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64011"/>
  <bookViews>
    <workbookView xWindow="0" yWindow="0" windowWidth="28800" windowHeight="10485" tabRatio="913"/>
  </bookViews>
  <sheets>
    <sheet name="Титульный лист" sheetId="5" r:id="rId1"/>
    <sheet name="Вводная" sheetId="7" r:id="rId2"/>
    <sheet name="Выводы" sheetId="13" r:id="rId3"/>
    <sheet name="ТОП Чипы" sheetId="8" r:id="rId4"/>
    <sheet name="ТОП Светодиоды" sheetId="12" r:id="rId5"/>
    <sheet name="ТОП Филаментные нити" sheetId="11" r:id="rId6"/>
    <sheet name="Средние цены" sheetId="17" r:id="rId7"/>
    <sheet name="Чипы" sheetId="14" r:id="rId8"/>
    <sheet name="Светодиоды" sheetId="15" r:id="rId9"/>
    <sheet name="Филаментная нить" sheetId="16" r:id="rId10"/>
    <sheet name="Модели" sheetId="2" r:id="rId11"/>
    <sheet name="Декларации" sheetId="4" r:id="rId12"/>
  </sheets>
  <definedNames>
    <definedName name="ExternalData_1" localSheetId="11" hidden="1">Декларации!$A$3:$J$1954</definedName>
    <definedName name="ExternalData_1" localSheetId="10" hidden="1">Модели!$A$3:$U$3556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0" i="13" l="1"/>
  <c r="A21" i="13"/>
  <c r="M2" i="13"/>
  <c r="G7" i="13"/>
  <c r="G4" i="13"/>
  <c r="G2" i="13"/>
  <c r="A2" i="13"/>
  <c r="G36" i="13" l="1"/>
  <c r="G37" i="13"/>
  <c r="G38" i="13"/>
  <c r="G39" i="13"/>
  <c r="G45" i="13"/>
  <c r="B14" i="5"/>
  <c r="B15" i="5"/>
  <c r="B16" i="5"/>
  <c r="B17" i="5"/>
  <c r="B18" i="5"/>
  <c r="B19" i="5"/>
  <c r="B20" i="5"/>
  <c r="B21" i="5"/>
  <c r="B22" i="5"/>
  <c r="B23" i="5"/>
  <c r="G26" i="13"/>
  <c r="G27" i="13"/>
  <c r="G28" i="13"/>
  <c r="G29" i="13"/>
  <c r="G30" i="13"/>
  <c r="G31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M7" i="13"/>
  <c r="M8" i="13"/>
  <c r="M9" i="13"/>
  <c r="M10" i="13"/>
  <c r="M11" i="13"/>
  <c r="M12" i="13"/>
  <c r="M13" i="13"/>
</calcChain>
</file>

<file path=xl/connections.xml><?xml version="1.0" encoding="utf-8"?>
<connections xmlns="http://schemas.openxmlformats.org/spreadsheetml/2006/main">
  <connection id="1" keepAlive="1" name="Запрос — Декларации" description="Соединение с запросом &quot;Декларации&quot; в книге." type="5" refreshedVersion="6" background="1" saveData="1">
    <dbPr connection="Provider=Microsoft.Mashup.OleDb.1;Data Source=$Workbook$;Location=Декларации;Extended Properties=&quot;&quot;" command="SELECT * FROM [Декларации]"/>
  </connection>
  <connection id="2" keepAlive="1" name="Запрос — Модели" description="Соединение с запросом &quot;Модели&quot; в книге." type="5" refreshedVersion="6" background="1" saveData="1">
    <dbPr connection="Provider=Microsoft.Mashup.OleDb.1;Data Source=$Workbook$;Location=Модели;Extended Properties=&quot;&quot;" command="SELECT * FROM [Модели]"/>
  </connection>
</connections>
</file>

<file path=xl/sharedStrings.xml><?xml version="1.0" encoding="utf-8"?>
<sst xmlns="http://schemas.openxmlformats.org/spreadsheetml/2006/main" count="1422" uniqueCount="133">
  <si>
    <t>ID</t>
  </si>
  <si>
    <t>Дата выпуска</t>
  </si>
  <si>
    <t>Бренд</t>
  </si>
  <si>
    <t>Артикул</t>
  </si>
  <si>
    <t>Модель</t>
  </si>
  <si>
    <t>Количество</t>
  </si>
  <si>
    <t>Прочие</t>
  </si>
  <si>
    <t>Cree</t>
  </si>
  <si>
    <t>LumiLEDs</t>
  </si>
  <si>
    <t>Чип</t>
  </si>
  <si>
    <t>Osram</t>
  </si>
  <si>
    <t>NationStar</t>
  </si>
  <si>
    <t>LG</t>
  </si>
  <si>
    <t>Refond Optoelectronics</t>
  </si>
  <si>
    <t xml:space="preserve"> Количество</t>
  </si>
  <si>
    <t>Доля</t>
  </si>
  <si>
    <t>Samsung</t>
  </si>
  <si>
    <t>Nichia</t>
  </si>
  <si>
    <t>Edison</t>
  </si>
  <si>
    <t>Seoul Semiconductor</t>
  </si>
  <si>
    <t>Arlight</t>
  </si>
  <si>
    <t>Navigator</t>
  </si>
  <si>
    <t>Тип продукции</t>
  </si>
  <si>
    <t>Бескорпусной</t>
  </si>
  <si>
    <t>Филаментная нить</t>
  </si>
  <si>
    <t>Выбранные бренды</t>
  </si>
  <si>
    <t>Полные данные</t>
  </si>
  <si>
    <t>Нет</t>
  </si>
  <si>
    <t>Да</t>
  </si>
  <si>
    <t>Количество, штук</t>
  </si>
  <si>
    <t>Описание</t>
  </si>
  <si>
    <t>TOVG</t>
  </si>
  <si>
    <t>Светодиод</t>
  </si>
  <si>
    <t>COB</t>
  </si>
  <si>
    <t>Методология</t>
  </si>
  <si>
    <t xml:space="preserve">1. </t>
  </si>
  <si>
    <t>Мощность, Вт</t>
  </si>
  <si>
    <t>Итого</t>
  </si>
  <si>
    <t>www.lbconsulting.ru</t>
  </si>
  <si>
    <t>info@lbconsulting.ru</t>
  </si>
  <si>
    <t>+7 985 997 28 87</t>
  </si>
  <si>
    <t>ООО «Лайтинг Бизнес Консалтинг» использует собственную методологию и проприетарное программное обеспечение  для анализа данных ВЭД и определения назначения и моделей импортируемых светодиодов по следующим кодам ТН ВЭД:</t>
  </si>
  <si>
    <t xml:space="preserve">2. </t>
  </si>
  <si>
    <t>Bridgelux</t>
  </si>
  <si>
    <t>Стоимость, $</t>
  </si>
  <si>
    <t xml:space="preserve"> Стоимость, $</t>
  </si>
  <si>
    <t>Корпусной</t>
  </si>
  <si>
    <t>ТОП модели чипов</t>
  </si>
  <si>
    <t>ТОП модели бескорпусных светодиодов</t>
  </si>
  <si>
    <t>ТОП модели корпусных светодиодов</t>
  </si>
  <si>
    <t>Вводная информация. Структура типов светодиодов по выбранным брендам</t>
  </si>
  <si>
    <t>Итог</t>
  </si>
  <si>
    <t>ТОП модели Chip-on-Board (COB)</t>
  </si>
  <si>
    <t>Типоразмер корпуса</t>
  </si>
  <si>
    <t>Материал корпуса</t>
  </si>
  <si>
    <t>Выводы. Чипы</t>
  </si>
  <si>
    <t>Выводы. Светодиоды</t>
  </si>
  <si>
    <t>Выводы. Филаментные нити</t>
  </si>
  <si>
    <t>Получатель</t>
  </si>
  <si>
    <t>ИНН получателя</t>
  </si>
  <si>
    <t>Вводная информация. Структура по брендам</t>
  </si>
  <si>
    <t>Вводная информация. Структура по покупателям</t>
  </si>
  <si>
    <t>Покупатель</t>
  </si>
  <si>
    <t>Бренд / Модель</t>
  </si>
  <si>
    <t>Мощность, Вт / Типоразмер корпуса</t>
  </si>
  <si>
    <t>№</t>
  </si>
  <si>
    <t>4. ТОП-10 популярных моделей корпусных светодиодов:</t>
  </si>
  <si>
    <t>Доля в общем объеме импорта</t>
  </si>
  <si>
    <t>Доля брендов с определенными данными</t>
  </si>
  <si>
    <t>2. Рейтинг моделей филаментных нитей:</t>
  </si>
  <si>
    <t>2. Рейтинг моделей чипов:</t>
  </si>
  <si>
    <t>Рейтинг моделей филаментных нитей</t>
  </si>
  <si>
    <t>*Примечания: 
1. В таблице представлен анализ импорта по всем брендам
2. Выделение филаментных нитей производилось по стоп-словам в описаниях таможенных деклараций
2. Для таблиц взяты все модели
3. Для каждой модели указана доля от общего количества импорта филаментных нитей</t>
  </si>
  <si>
    <t>*Примечания: 
1. В таблице представлен анализ импорта по всем брендам
2. Выделение чипов производилось по стоп-словам в описаниях таможенных деклараций
2. Для таблиц взяты все модели
3. Для каждой модели указана доля от общего количества импорта чипов</t>
  </si>
  <si>
    <t>Список компаний, по которым составлены классификаторы светодиодов:</t>
  </si>
  <si>
    <t>Тип компании-получателя</t>
  </si>
  <si>
    <t>Дистрибьютор</t>
  </si>
  <si>
    <t>Производитель / Крупная</t>
  </si>
  <si>
    <t>Производитель / Средняя</t>
  </si>
  <si>
    <t>Проектировщик</t>
  </si>
  <si>
    <t>Тип компании</t>
  </si>
  <si>
    <t>Вводная информация. Структура по выбранным брендам</t>
  </si>
  <si>
    <t>&gt;2</t>
  </si>
  <si>
    <t>Группировка мощности</t>
  </si>
  <si>
    <t xml:space="preserve"> Количество, штук</t>
  </si>
  <si>
    <t>Средние цены</t>
  </si>
  <si>
    <t xml:space="preserve"> Средняя цена, $ / шт</t>
  </si>
  <si>
    <t>Доля в штуках, %</t>
  </si>
  <si>
    <t>Доля в стоимости, %</t>
  </si>
  <si>
    <t>5. Структура объема импорта корпусных светодиодов по мощности и размеру корпуса (указана доля от общего объема импорта корпусных светодиодов):</t>
  </si>
  <si>
    <t>Подтип продукции</t>
  </si>
  <si>
    <t>Citizen</t>
  </si>
  <si>
    <t>Группировка типоразмеров</t>
  </si>
  <si>
    <t>≤1</t>
  </si>
  <si>
    <t>&gt;1...≤2</t>
  </si>
  <si>
    <t>Количество, штук Прочие</t>
  </si>
  <si>
    <t>*Примечания: 
1. Из данных удалены нецелевые позиции</t>
  </si>
  <si>
    <t>*Примечания: 
1. В случае поставки в рамках одной декларации и целевых, и нецелевых продуктов, количество и стоимость по таким декларациям приведены заявленные, без каких-либо уменьшений</t>
  </si>
  <si>
    <t>ID декл</t>
  </si>
  <si>
    <t>Оптовик</t>
  </si>
  <si>
    <t>Honglitronic</t>
  </si>
  <si>
    <t>D-Luce</t>
  </si>
  <si>
    <t>Tridonic</t>
  </si>
  <si>
    <t>Foryard Optoelectronics</t>
  </si>
  <si>
    <t>NVC</t>
  </si>
  <si>
    <t>Paulmann</t>
  </si>
  <si>
    <t>Hangzhou Hangke</t>
  </si>
  <si>
    <t>Sunpu-Opto</t>
  </si>
  <si>
    <t>Назначение продукции</t>
  </si>
  <si>
    <t>Uni Electric</t>
  </si>
  <si>
    <t>Владелец бренда</t>
  </si>
  <si>
    <t>Световой поток, Лм</t>
  </si>
  <si>
    <t>Наличие данных по моделям в выбранных брендах (2017 год)</t>
  </si>
  <si>
    <r>
      <rPr>
        <b/>
        <sz val="28"/>
        <color theme="1"/>
        <rFont val="Calibri"/>
        <family val="2"/>
        <charset val="204"/>
        <scheme val="minor"/>
      </rPr>
      <t>Анализ импорта светодиодов</t>
    </r>
    <r>
      <rPr>
        <b/>
        <sz val="22"/>
        <color theme="1"/>
        <rFont val="Calibri"/>
        <family val="2"/>
        <charset val="204"/>
        <scheme val="minor"/>
      </rPr>
      <t xml:space="preserve">
</t>
    </r>
    <r>
      <rPr>
        <b/>
        <sz val="16"/>
        <color theme="1"/>
        <rFont val="Calibri"/>
        <family val="2"/>
        <charset val="204"/>
        <scheme val="minor"/>
      </rPr>
      <t>2017 год</t>
    </r>
  </si>
  <si>
    <t>Lextar</t>
  </si>
  <si>
    <t>Официальный представитель</t>
  </si>
  <si>
    <t>7. Структура объема импорта бескорпусных светодиодов по мощности и размеру корпуса (указана доля от общего объема импорта бескорпусных светодиодов):</t>
  </si>
  <si>
    <t>9. Структура объема импорта Chip-on-board по мощности и размеру корпуса (указана доля от общего объема импорта Chip-on-board ):</t>
  </si>
  <si>
    <t>8. ТОП-5 популярных моделей Chip-on-board:</t>
  </si>
  <si>
    <t>6. ТОП-5 наиболее популярных моделей бескорпусных светодиодов:</t>
  </si>
  <si>
    <t>Большой объем целевых светодиодов</t>
  </si>
  <si>
    <t>Малый объем целевых светодиодов</t>
  </si>
  <si>
    <t>XXX / YYY</t>
  </si>
  <si>
    <t>… / …</t>
  </si>
  <si>
    <t>…</t>
  </si>
  <si>
    <t>…%</t>
  </si>
  <si>
    <t>XXX</t>
  </si>
  <si>
    <t>YYY</t>
  </si>
  <si>
    <t>3. Основные покупатели филаментных нитей - XXX с долей …% и YYY с долей …:</t>
  </si>
  <si>
    <t>*Примечания: 
1. В таблице представлен анализ импорта по выбранным брендам
2. Выделение светоодов производилось по по остаточному принципу (все, что не чипы и не филаментные нити, то есть светодиоды)
3. По выбранным брендам составлены классификаторы моделей
4. Для таблиц взяты модели с объемом импорта не менее:
- для корпусных светодиодов - не менее ... млн штук
- для бескорпусных светодиодов - не менее ... млн штук
- для COB - не менее ... млн штук
5. Для каждой модели светодиодов указана доля от общего количества импорта светодиодов</t>
  </si>
  <si>
    <t>*Примечания: 
1. В случае поставки в рамках одной декларации и целевых, и нецелевых продуктов, количество и стоимость по таким декларациям приведены заявленные, без каких-либо уменьшений
2. Объем импорта филаментных нитей бренда ... включен в светодиоды</t>
  </si>
  <si>
    <t>На листе находится сводная таблица со следующими данными:</t>
  </si>
  <si>
    <t>Для  точного определения технических характеристик светодиодов были использованы классификаторы продукции для 17 брендов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</si>
</sst>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NumberFormat="1"/>
    <xf numFmtId="14" fontId="0" fillId="0" borderId="0" xfId="0" applyNumberFormat="1"/>
    <xf numFmtId="164" fontId="0" fillId="0" borderId="0" xfId="1" applyNumberFormat="1" applyFont="1"/>
    <xf numFmtId="3" fontId="0" fillId="0" borderId="0" xfId="0" applyNumberFormat="1"/>
    <xf numFmtId="0" fontId="0" fillId="0" borderId="0" xfId="1" applyNumberFormat="1" applyFont="1"/>
    <xf numFmtId="0" fontId="0" fillId="0" borderId="0" xfId="0" applyNumberFormat="1" applyFont="1"/>
    <xf numFmtId="0" fontId="4" fillId="0" borderId="0" xfId="2"/>
    <xf numFmtId="0" fontId="4" fillId="0" borderId="1" xfId="2" applyBorder="1"/>
    <xf numFmtId="0" fontId="10" fillId="0" borderId="0" xfId="2" applyFont="1"/>
    <xf numFmtId="0" fontId="4" fillId="0" borderId="0" xfId="2" applyFont="1"/>
    <xf numFmtId="0" fontId="4" fillId="0" borderId="0" xfId="2" applyFont="1" applyAlignment="1">
      <alignment vertical="center"/>
    </xf>
    <xf numFmtId="0" fontId="4" fillId="0" borderId="0" xfId="2" applyFont="1" applyAlignment="1">
      <alignment wrapText="1"/>
    </xf>
    <xf numFmtId="0" fontId="11" fillId="0" borderId="0" xfId="2" applyFont="1" applyAlignment="1">
      <alignment wrapText="1"/>
    </xf>
    <xf numFmtId="0" fontId="4" fillId="0" borderId="0" xfId="2" applyFont="1" applyAlignment="1">
      <alignment horizontal="left" wrapText="1"/>
    </xf>
    <xf numFmtId="0" fontId="5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4" fillId="0" borderId="2" xfId="2" applyFont="1" applyBorder="1"/>
    <xf numFmtId="0" fontId="7" fillId="0" borderId="2" xfId="2" applyFont="1" applyBorder="1" applyAlignment="1">
      <alignment horizontal="center"/>
    </xf>
    <xf numFmtId="165" fontId="4" fillId="0" borderId="2" xfId="2" applyNumberFormat="1" applyFont="1" applyBorder="1"/>
    <xf numFmtId="0" fontId="7" fillId="0" borderId="2" xfId="2" applyFont="1" applyBorder="1"/>
    <xf numFmtId="0" fontId="7" fillId="0" borderId="0" xfId="2" applyFont="1" applyBorder="1"/>
    <xf numFmtId="165" fontId="4" fillId="0" borderId="0" xfId="2" applyNumberFormat="1" applyFont="1" applyBorder="1"/>
    <xf numFmtId="0" fontId="13" fillId="0" borderId="1" xfId="3" applyFont="1" applyBorder="1"/>
    <xf numFmtId="0" fontId="12" fillId="0" borderId="1" xfId="3" applyBorder="1"/>
    <xf numFmtId="0" fontId="7" fillId="0" borderId="1" xfId="2" quotePrefix="1" applyFont="1" applyBorder="1"/>
    <xf numFmtId="0" fontId="14" fillId="0" borderId="0" xfId="2" applyFont="1"/>
    <xf numFmtId="165" fontId="0" fillId="0" borderId="0" xfId="4" applyNumberFormat="1" applyFont="1"/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0" fillId="0" borderId="6" xfId="0" applyBorder="1"/>
    <xf numFmtId="165" fontId="0" fillId="0" borderId="6" xfId="4" applyNumberFormat="1" applyFont="1" applyBorder="1"/>
    <xf numFmtId="0" fontId="0" fillId="0" borderId="3" xfId="0" applyBorder="1"/>
    <xf numFmtId="165" fontId="0" fillId="0" borderId="3" xfId="4" applyNumberFormat="1" applyFont="1" applyBorder="1"/>
    <xf numFmtId="0" fontId="0" fillId="0" borderId="7" xfId="0" applyFill="1" applyBorder="1"/>
    <xf numFmtId="0" fontId="0" fillId="0" borderId="6" xfId="0" applyBorder="1" applyAlignment="1">
      <alignment horizontal="center"/>
    </xf>
    <xf numFmtId="0" fontId="0" fillId="0" borderId="0" xfId="0" applyAlignment="1">
      <alignment vertical="top" wrapText="1"/>
    </xf>
    <xf numFmtId="0" fontId="7" fillId="0" borderId="0" xfId="2" applyFont="1" applyAlignment="1">
      <alignment vertical="center" wrapText="1"/>
    </xf>
    <xf numFmtId="0" fontId="0" fillId="0" borderId="0" xfId="0" applyNumberFormat="1" applyFill="1"/>
    <xf numFmtId="0" fontId="0" fillId="0" borderId="0" xfId="0" applyFill="1"/>
    <xf numFmtId="164" fontId="0" fillId="0" borderId="0" xfId="0" applyNumberFormat="1" applyFont="1"/>
    <xf numFmtId="22" fontId="0" fillId="0" borderId="0" xfId="0" applyNumberFormat="1" applyFill="1"/>
    <xf numFmtId="164" fontId="0" fillId="0" borderId="0" xfId="1" applyNumberFormat="1" applyFont="1" applyFill="1"/>
    <xf numFmtId="164" fontId="0" fillId="0" borderId="0" xfId="0" applyNumberFormat="1" applyFont="1" applyFill="1"/>
    <xf numFmtId="0" fontId="0" fillId="0" borderId="14" xfId="0" applyBorder="1" applyAlignment="1">
      <alignment horizontal="center" vertical="center"/>
    </xf>
    <xf numFmtId="0" fontId="0" fillId="0" borderId="0" xfId="0" applyBorder="1"/>
    <xf numFmtId="164" fontId="0" fillId="0" borderId="0" xfId="1" applyNumberFormat="1" applyFont="1" applyBorder="1"/>
    <xf numFmtId="0" fontId="0" fillId="0" borderId="0" xfId="0" applyBorder="1" applyAlignment="1">
      <alignment horizontal="center"/>
    </xf>
    <xf numFmtId="165" fontId="0" fillId="0" borderId="0" xfId="4" applyNumberFormat="1" applyFont="1" applyBorder="1"/>
    <xf numFmtId="165" fontId="4" fillId="0" borderId="0" xfId="4" applyNumberFormat="1" applyFont="1"/>
    <xf numFmtId="0" fontId="2" fillId="0" borderId="0" xfId="1" applyNumberFormat="1" applyFont="1"/>
    <xf numFmtId="0" fontId="2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0" xfId="2" applyFont="1"/>
    <xf numFmtId="0" fontId="2" fillId="0" borderId="2" xfId="2" applyFont="1" applyBorder="1"/>
    <xf numFmtId="43" fontId="0" fillId="0" borderId="0" xfId="1" applyFont="1"/>
    <xf numFmtId="0" fontId="18" fillId="4" borderId="15" xfId="0" applyFont="1" applyFill="1" applyBorder="1"/>
    <xf numFmtId="0" fontId="18" fillId="0" borderId="15" xfId="0" applyFont="1" applyBorder="1"/>
    <xf numFmtId="0" fontId="18" fillId="0" borderId="0" xfId="0" applyFont="1"/>
    <xf numFmtId="164" fontId="0" fillId="0" borderId="6" xfId="1" applyNumberFormat="1" applyFont="1" applyBorder="1" applyAlignment="1">
      <alignment horizontal="center"/>
    </xf>
    <xf numFmtId="165" fontId="0" fillId="0" borderId="6" xfId="4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5" fontId="0" fillId="0" borderId="3" xfId="4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center"/>
    </xf>
    <xf numFmtId="166" fontId="18" fillId="0" borderId="15" xfId="0" applyNumberFormat="1" applyFont="1" applyBorder="1" applyAlignment="1">
      <alignment horizontal="right"/>
    </xf>
    <xf numFmtId="10" fontId="18" fillId="0" borderId="15" xfId="0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7" fillId="5" borderId="0" xfId="0" applyFont="1" applyFill="1"/>
    <xf numFmtId="0" fontId="0" fillId="0" borderId="0" xfId="0" applyAlignment="1">
      <alignment horizontal="center"/>
    </xf>
    <xf numFmtId="9" fontId="1" fillId="0" borderId="2" xfId="4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8" xfId="2" applyFont="1" applyBorder="1" applyAlignment="1">
      <alignment horizontal="center" wrapText="1"/>
    </xf>
    <xf numFmtId="0" fontId="7" fillId="0" borderId="9" xfId="2" applyFont="1" applyBorder="1" applyAlignment="1">
      <alignment horizontal="center" wrapText="1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8" fillId="0" borderId="1" xfId="2" applyFont="1" applyBorder="1" applyAlignment="1">
      <alignment horizontal="left" vertical="center" wrapText="1" indent="4"/>
    </xf>
    <xf numFmtId="0" fontId="8" fillId="0" borderId="1" xfId="2" applyFont="1" applyBorder="1" applyAlignment="1">
      <alignment horizontal="left" vertical="center" indent="4"/>
    </xf>
    <xf numFmtId="0" fontId="4" fillId="0" borderId="0" xfId="2" applyFont="1" applyAlignment="1">
      <alignment horizontal="left" wrapText="1"/>
    </xf>
    <xf numFmtId="0" fontId="1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7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Гиперссылка" xfId="3" builtinId="8"/>
    <cellStyle name="Обычный" xfId="0" builtinId="0"/>
    <cellStyle name="Обычный 2" xfId="2"/>
    <cellStyle name="Открывавшаяся гиперссылка" xfId="5" builtinId="9" hidden="1"/>
    <cellStyle name="Процентный" xfId="4" builtinId="5"/>
    <cellStyle name="Финансовый" xfId="1" builtinId="3"/>
  </cellStyles>
  <dxfs count="14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_-* #,##0\ _₽_-;\-* #,##0\ _₽_-;_-* &quot;-&quot;??\ _₽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27" formatCode="dd/mm/yyyy\ h:mm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numFmt numFmtId="164" formatCode="_-* #,##0\ _₽_-;\-* #,##0\ _₽_-;_-* &quot;-&quot;??\ _₽_-;_-@_-"/>
    </dxf>
    <dxf>
      <numFmt numFmtId="164" formatCode="_-* #,##0\ _₽_-;\-* #,##0\ _₽_-;_-* &quot;-&quot;??\ _₽_-;_-@_-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0</xdr:row>
      <xdr:rowOff>0</xdr:rowOff>
    </xdr:from>
    <xdr:ext cx="1381020" cy="155575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" y="0"/>
          <a:ext cx="1381020" cy="1555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316616</xdr:colOff>
      <xdr:row>18</xdr:row>
      <xdr:rowOff>180145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50466" cy="360914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15</xdr:col>
      <xdr:colOff>316616</xdr:colOff>
      <xdr:row>18</xdr:row>
      <xdr:rowOff>186241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24400" y="0"/>
          <a:ext cx="4450466" cy="3615241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23</xdr:col>
      <xdr:colOff>316616</xdr:colOff>
      <xdr:row>18</xdr:row>
      <xdr:rowOff>186241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48800" y="0"/>
          <a:ext cx="4450466" cy="36152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133350</xdr:rowOff>
    </xdr:from>
    <xdr:to>
      <xdr:col>15</xdr:col>
      <xdr:colOff>18295</xdr:colOff>
      <xdr:row>44</xdr:row>
      <xdr:rowOff>120046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752850"/>
          <a:ext cx="8876545" cy="4749196"/>
        </a:xfrm>
        <a:prstGeom prst="rect">
          <a:avLst/>
        </a:prstGeom>
      </xdr:spPr>
    </xdr:pic>
    <xdr:clientData/>
  </xdr:twoCellAnchor>
  <xdr:twoCellAnchor>
    <xdr:from>
      <xdr:col>0</xdr:col>
      <xdr:colOff>447675</xdr:colOff>
      <xdr:row>2</xdr:row>
      <xdr:rowOff>47625</xdr:rowOff>
    </xdr:from>
    <xdr:to>
      <xdr:col>6</xdr:col>
      <xdr:colOff>443854</xdr:colOff>
      <xdr:row>18</xdr:row>
      <xdr:rowOff>97650</xdr:rowOff>
    </xdr:to>
    <xdr:sp macro="" textlink="">
      <xdr:nvSpPr>
        <xdr:cNvPr id="7" name="Прямоугольник 6"/>
        <xdr:cNvSpPr/>
      </xdr:nvSpPr>
      <xdr:spPr>
        <a:xfrm>
          <a:off x="447675" y="428625"/>
          <a:ext cx="3539479" cy="3098025"/>
        </a:xfrm>
        <a:prstGeom prst="rect">
          <a:avLst/>
        </a:prstGeom>
        <a:blipFill dpi="0" rotWithShape="1">
          <a:blip xmlns:r="http://schemas.openxmlformats.org/officeDocument/2006/relationships" r:embed="rId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 l="-1782" t="-1307" r="-1307" b="-1782"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>
    <xdr:from>
      <xdr:col>8</xdr:col>
      <xdr:colOff>581025</xdr:colOff>
      <xdr:row>2</xdr:row>
      <xdr:rowOff>66675</xdr:rowOff>
    </xdr:from>
    <xdr:to>
      <xdr:col>14</xdr:col>
      <xdr:colOff>577204</xdr:colOff>
      <xdr:row>18</xdr:row>
      <xdr:rowOff>116700</xdr:rowOff>
    </xdr:to>
    <xdr:sp macro="" textlink="">
      <xdr:nvSpPr>
        <xdr:cNvPr id="8" name="Прямоугольник 7"/>
        <xdr:cNvSpPr/>
      </xdr:nvSpPr>
      <xdr:spPr>
        <a:xfrm>
          <a:off x="5305425" y="447675"/>
          <a:ext cx="3539479" cy="3098025"/>
        </a:xfrm>
        <a:prstGeom prst="rect">
          <a:avLst/>
        </a:prstGeom>
        <a:blipFill dpi="0" rotWithShape="1">
          <a:blip xmlns:r="http://schemas.openxmlformats.org/officeDocument/2006/relationships" r:embed="rId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 l="-1782" t="-1307" r="-1307" b="-1782"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>
    <xdr:from>
      <xdr:col>16</xdr:col>
      <xdr:colOff>504825</xdr:colOff>
      <xdr:row>2</xdr:row>
      <xdr:rowOff>19050</xdr:rowOff>
    </xdr:from>
    <xdr:to>
      <xdr:col>22</xdr:col>
      <xdr:colOff>501004</xdr:colOff>
      <xdr:row>18</xdr:row>
      <xdr:rowOff>69075</xdr:rowOff>
    </xdr:to>
    <xdr:sp macro="" textlink="">
      <xdr:nvSpPr>
        <xdr:cNvPr id="9" name="Прямоугольник 8"/>
        <xdr:cNvSpPr/>
      </xdr:nvSpPr>
      <xdr:spPr>
        <a:xfrm>
          <a:off x="9953625" y="400050"/>
          <a:ext cx="3539479" cy="3098025"/>
        </a:xfrm>
        <a:prstGeom prst="rect">
          <a:avLst/>
        </a:prstGeom>
        <a:blipFill dpi="0" rotWithShape="1">
          <a:blip xmlns:r="http://schemas.openxmlformats.org/officeDocument/2006/relationships" r:embed="rId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 l="-1782" t="-1307" r="-1307" b="-1782"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</xdr:row>
      <xdr:rowOff>0</xdr:rowOff>
    </xdr:from>
    <xdr:to>
      <xdr:col>20</xdr:col>
      <xdr:colOff>567679</xdr:colOff>
      <xdr:row>16</xdr:row>
      <xdr:rowOff>87956</xdr:rowOff>
    </xdr:to>
    <xdr:sp macro="" textlink="">
      <xdr:nvSpPr>
        <xdr:cNvPr id="5" name="Прямоугольник 4"/>
        <xdr:cNvSpPr/>
      </xdr:nvSpPr>
      <xdr:spPr>
        <a:xfrm>
          <a:off x="12706350" y="1285875"/>
          <a:ext cx="2929879" cy="2564456"/>
        </a:xfrm>
        <a:prstGeom prst="rect">
          <a:avLst/>
        </a:prstGeom>
        <a:blipFill dpi="0" rotWithShape="1"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 l="-1782" t="-1307" r="-1307" b="-1782"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567679</xdr:colOff>
      <xdr:row>16</xdr:row>
      <xdr:rowOff>87956</xdr:rowOff>
    </xdr:to>
    <xdr:sp macro="" textlink="">
      <xdr:nvSpPr>
        <xdr:cNvPr id="6" name="Прямоугольник 5"/>
        <xdr:cNvSpPr/>
      </xdr:nvSpPr>
      <xdr:spPr>
        <a:xfrm>
          <a:off x="3086100" y="1285875"/>
          <a:ext cx="2929879" cy="2564456"/>
        </a:xfrm>
        <a:prstGeom prst="rect">
          <a:avLst/>
        </a:prstGeom>
        <a:blipFill dpi="0" rotWithShape="1"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 l="-1782" t="-1307" r="-1307" b="-1782"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5</xdr:col>
      <xdr:colOff>100954</xdr:colOff>
      <xdr:row>16</xdr:row>
      <xdr:rowOff>87956</xdr:rowOff>
    </xdr:to>
    <xdr:sp macro="" textlink="">
      <xdr:nvSpPr>
        <xdr:cNvPr id="8" name="Прямоугольник 7"/>
        <xdr:cNvSpPr/>
      </xdr:nvSpPr>
      <xdr:spPr>
        <a:xfrm>
          <a:off x="4648200" y="2162175"/>
          <a:ext cx="2929879" cy="2564456"/>
        </a:xfrm>
        <a:prstGeom prst="rect">
          <a:avLst/>
        </a:prstGeom>
        <a:blipFill dpi="0" rotWithShape="1"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 l="-1782" t="-1307" r="-1307" b="-1782"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224779</xdr:colOff>
      <xdr:row>16</xdr:row>
      <xdr:rowOff>87956</xdr:rowOff>
    </xdr:to>
    <xdr:sp macro="" textlink="">
      <xdr:nvSpPr>
        <xdr:cNvPr id="9" name="Прямоугольник 8"/>
        <xdr:cNvSpPr/>
      </xdr:nvSpPr>
      <xdr:spPr>
        <a:xfrm>
          <a:off x="13182600" y="2162175"/>
          <a:ext cx="2929879" cy="2564456"/>
        </a:xfrm>
        <a:prstGeom prst="rect">
          <a:avLst/>
        </a:prstGeom>
        <a:blipFill dpi="0" rotWithShape="1"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 l="-1782" t="-1307" r="-1307" b="-1782"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16</xdr:col>
      <xdr:colOff>567679</xdr:colOff>
      <xdr:row>35</xdr:row>
      <xdr:rowOff>87956</xdr:rowOff>
    </xdr:to>
    <xdr:sp macro="" textlink="">
      <xdr:nvSpPr>
        <xdr:cNvPr id="10" name="Прямоугольник 9"/>
        <xdr:cNvSpPr/>
      </xdr:nvSpPr>
      <xdr:spPr>
        <a:xfrm>
          <a:off x="14116050" y="5829300"/>
          <a:ext cx="2929879" cy="2564456"/>
        </a:xfrm>
        <a:prstGeom prst="rect">
          <a:avLst/>
        </a:prstGeom>
        <a:blipFill dpi="0" rotWithShape="1"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 l="-1782" t="-1307" r="-1307" b="-1782"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7</xdr:col>
      <xdr:colOff>567679</xdr:colOff>
      <xdr:row>16</xdr:row>
      <xdr:rowOff>87956</xdr:rowOff>
    </xdr:to>
    <xdr:sp macro="" textlink="">
      <xdr:nvSpPr>
        <xdr:cNvPr id="6" name="Прямоугольник 5"/>
        <xdr:cNvSpPr/>
      </xdr:nvSpPr>
      <xdr:spPr>
        <a:xfrm>
          <a:off x="4524375" y="1285875"/>
          <a:ext cx="2929879" cy="2564456"/>
        </a:xfrm>
        <a:prstGeom prst="rect">
          <a:avLst/>
        </a:prstGeom>
        <a:blipFill dpi="0" rotWithShape="1"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 l="-1782" t="-1307" r="-1307" b="-1782"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20</xdr:col>
      <xdr:colOff>567679</xdr:colOff>
      <xdr:row>16</xdr:row>
      <xdr:rowOff>87956</xdr:rowOff>
    </xdr:to>
    <xdr:sp macro="" textlink="">
      <xdr:nvSpPr>
        <xdr:cNvPr id="7" name="Прямоугольник 6"/>
        <xdr:cNvSpPr/>
      </xdr:nvSpPr>
      <xdr:spPr>
        <a:xfrm>
          <a:off x="14144625" y="1285875"/>
          <a:ext cx="2929879" cy="2564456"/>
        </a:xfrm>
        <a:prstGeom prst="rect">
          <a:avLst/>
        </a:prstGeom>
        <a:blipFill dpi="0" rotWithShape="1"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 l="-1782" t="-1307" r="-1307" b="-1782"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ExternalData_1" connectionId="2" autoFormatId="0" applyNumberFormats="0" applyBorderFormats="0" applyFontFormats="1" applyPatternFormats="1" applyAlignmentFormats="0" applyWidthHeightFormats="0">
  <queryTableRefresh preserveSortFilterLayout="0" nextId="22">
    <queryTableFields count="21">
      <queryTableField id="1" name="ID" tableColumnId="1"/>
      <queryTableField id="2" name="ID декл" tableColumnId="2"/>
      <queryTableField id="3" name="Выбранные бренды" tableColumnId="3"/>
      <queryTableField id="4" name="Полные данные" tableColumnId="4"/>
      <queryTableField id="5" name="Дата выпуска" tableColumnId="5"/>
      <queryTableField id="6" name="Бренд" tableColumnId="6"/>
      <queryTableField id="7" name="Назначение продукции" tableColumnId="7"/>
      <queryTableField id="8" name="Тип продукции" tableColumnId="8"/>
      <queryTableField id="9" name="Подтип продукции" tableColumnId="9"/>
      <queryTableField id="10" name="Артикул" tableColumnId="10"/>
      <queryTableField id="11" name="Модель" tableColumnId="11"/>
      <queryTableField id="12" name="Мощность, Вт" tableColumnId="12"/>
      <queryTableField id="13" name="Группировка мощности" tableColumnId="13"/>
      <queryTableField id="14" name="Световой поток, Лм" tableColumnId="14"/>
      <queryTableField id="15" name="Типоразмер корпуса" tableColumnId="15"/>
      <queryTableField id="16" name="Группировка типоразмеров" tableColumnId="16"/>
      <queryTableField id="17" name="Материал корпуса" tableColumnId="17"/>
      <queryTableField id="18" name="ИНН получателя" tableColumnId="18"/>
      <queryTableField id="19" name="Получатель" tableColumnId="19"/>
      <queryTableField id="20" name="Тип компании-получателя" tableColumnId="20"/>
      <queryTableField id="21" name="Количество" tableColumnId="21"/>
    </queryTableFields>
  </queryTableRefresh>
</queryTable>
</file>

<file path=xl/queryTables/queryTable2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ID декл" tableColumnId="1"/>
      <queryTableField id="2" name="Дата выпуска" tableColumnId="2"/>
      <queryTableField id="3" name="Выбранные бренды" tableColumnId="3"/>
      <queryTableField id="4" name="Бренд" tableColumnId="4"/>
      <queryTableField id="5" name="Тип продукции" tableColumnId="5"/>
      <queryTableField id="6" name="Количество, штук" tableColumnId="6"/>
      <queryTableField id="7" name="Количество, штук Прочие" tableColumnId="7"/>
      <queryTableField id="8" name="Стоимость, $" tableColumnId="8"/>
      <queryTableField id="9" name="Описание" tableColumnId="9"/>
      <queryTableField id="10" name="TOVG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МоделиЗапрос1" displayName="МоделиЗапрос1" ref="A3:U3556" tableType="queryTable" totalsRowShown="0">
  <autoFilter ref="A3:U3556"/>
  <tableColumns count="21">
    <tableColumn id="1" uniqueName="1" name="ID" queryTableFieldId="1"/>
    <tableColumn id="2" uniqueName="2" name="ID декл" queryTableFieldId="2"/>
    <tableColumn id="3" uniqueName="3" name="Выбранные бренды" queryTableFieldId="3"/>
    <tableColumn id="4" uniqueName="4" name="Полные данные" queryTableFieldId="4"/>
    <tableColumn id="5" uniqueName="5" name="Дата выпуска" queryTableFieldId="5" dataDxfId="13"/>
    <tableColumn id="6" uniqueName="6" name="Бренд" queryTableFieldId="6"/>
    <tableColumn id="7" uniqueName="7" name="Назначение продукции" queryTableFieldId="7"/>
    <tableColumn id="8" uniqueName="8" name="Тип продукции" queryTableFieldId="8"/>
    <tableColumn id="9" uniqueName="9" name="Подтип продукции" queryTableFieldId="9"/>
    <tableColumn id="10" uniqueName="10" name="Артикул" queryTableFieldId="10"/>
    <tableColumn id="11" uniqueName="11" name="Модель" queryTableFieldId="11"/>
    <tableColumn id="12" uniqueName="12" name="Мощность, Вт" queryTableFieldId="12"/>
    <tableColumn id="13" uniqueName="13" name="Группировка мощности" queryTableFieldId="13"/>
    <tableColumn id="14" uniqueName="14" name="Световой поток, Лм" queryTableFieldId="14"/>
    <tableColumn id="15" uniqueName="15" name="Типоразмер корпуса" queryTableFieldId="15"/>
    <tableColumn id="16" uniqueName="16" name="Группировка типоразмеров" queryTableFieldId="16"/>
    <tableColumn id="17" uniqueName="17" name="Материал корпуса" queryTableFieldId="17" dataDxfId="12"/>
    <tableColumn id="18" uniqueName="18" name="ИНН получателя" queryTableFieldId="18"/>
    <tableColumn id="19" uniqueName="19" name="Получатель" queryTableFieldId="19"/>
    <tableColumn id="20" uniqueName="20" name="Тип компании-получателя" queryTableFieldId="20"/>
    <tableColumn id="21" uniqueName="21" name="Количество" queryTableFieldId="21" dataDxfId="1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Декларации" displayName="Декларации" ref="A3:J1954" tableType="queryTable" totalsRowShown="0" dataDxfId="10">
  <autoFilter ref="A3:J1954"/>
  <tableColumns count="10">
    <tableColumn id="1" uniqueName="1" name="ID декл" queryTableFieldId="1" dataDxfId="9"/>
    <tableColumn id="2" uniqueName="2" name="Дата выпуска" queryTableFieldId="2" dataDxfId="8"/>
    <tableColumn id="3" uniqueName="3" name="Выбранные бренды" queryTableFieldId="3" dataDxfId="7"/>
    <tableColumn id="4" uniqueName="4" name="Бренд" queryTableFieldId="4" dataDxfId="6"/>
    <tableColumn id="5" uniqueName="5" name="Тип продукции" queryTableFieldId="5" dataDxfId="5"/>
    <tableColumn id="6" uniqueName="6" name="Количество, штук" queryTableFieldId="6" dataDxfId="4"/>
    <tableColumn id="7" uniqueName="7" name="Количество, штук Прочие" queryTableFieldId="7" dataDxfId="3"/>
    <tableColumn id="8" uniqueName="8" name="Стоимость, $" queryTableFieldId="8" dataDxfId="2"/>
    <tableColumn id="9" uniqueName="9" name="Описание" queryTableFieldId="9" dataDxfId="1"/>
    <tableColumn id="10" uniqueName="10" name="TOVG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lbconsulting.ru" TargetMode="External"/><Relationship Id="rId1" Type="http://schemas.openxmlformats.org/officeDocument/2006/relationships/hyperlink" Target="http://www.lbconsulting.r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/>
  </sheetPr>
  <dimension ref="A1:V33"/>
  <sheetViews>
    <sheetView tabSelected="1" workbookViewId="0">
      <selection activeCell="C10" sqref="C10"/>
    </sheetView>
  </sheetViews>
  <sheetFormatPr defaultColWidth="11.42578125" defaultRowHeight="15" x14ac:dyDescent="0.25"/>
  <cols>
    <col min="1" max="1" width="11.42578125" style="7"/>
    <col min="2" max="2" width="4" style="7" customWidth="1"/>
    <col min="3" max="3" width="18.28515625" style="7" customWidth="1"/>
    <col min="4" max="4" width="8.7109375" style="7" customWidth="1"/>
    <col min="5" max="5" width="11.42578125" style="7"/>
    <col min="6" max="6" width="9" style="7" customWidth="1"/>
    <col min="7" max="10" width="11.42578125" style="7"/>
    <col min="11" max="11" width="33.140625" style="7" bestFit="1" customWidth="1"/>
    <col min="12" max="14" width="21.7109375" style="7" customWidth="1"/>
    <col min="15" max="15" width="20.28515625" style="7" bestFit="1" customWidth="1"/>
    <col min="16" max="16" width="18.28515625" style="7" bestFit="1" customWidth="1"/>
    <col min="17" max="17" width="14.85546875" style="7" customWidth="1"/>
    <col min="18" max="16384" width="11.42578125" style="7"/>
  </cols>
  <sheetData>
    <row r="1" spans="1:22" ht="104.1" customHeight="1" thickBot="1" x14ac:dyDescent="0.3">
      <c r="B1" s="8"/>
      <c r="C1" s="8"/>
      <c r="D1" s="80" t="s">
        <v>113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3" spans="1:22" ht="21" x14ac:dyDescent="0.35">
      <c r="B3" s="9" t="s">
        <v>34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2" ht="15" customHeight="1" x14ac:dyDescent="0.3">
      <c r="A4" s="10"/>
      <c r="B4" s="11" t="s">
        <v>35</v>
      </c>
      <c r="C4" s="82" t="s">
        <v>41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12"/>
      <c r="S4" s="12"/>
      <c r="T4" s="13"/>
      <c r="U4" s="13"/>
      <c r="V4" s="13"/>
    </row>
    <row r="5" spans="1:22" ht="15" customHeight="1" x14ac:dyDescent="0.3">
      <c r="A5" s="10"/>
      <c r="B5" s="11"/>
      <c r="C5">
        <v>8539500000</v>
      </c>
      <c r="D5" s="10"/>
      <c r="E5">
        <v>8541900000</v>
      </c>
      <c r="F5" s="10"/>
      <c r="G5" s="10"/>
      <c r="H5" s="10"/>
      <c r="I5" s="10"/>
      <c r="J5" s="14"/>
      <c r="K5" s="14"/>
      <c r="L5" s="14"/>
      <c r="M5" s="14"/>
      <c r="N5" s="14"/>
      <c r="O5" s="14"/>
      <c r="P5" s="14"/>
      <c r="Q5" s="14"/>
      <c r="R5" s="12"/>
      <c r="S5" s="12"/>
      <c r="T5" s="13"/>
      <c r="U5" s="13"/>
      <c r="V5" s="13"/>
    </row>
    <row r="6" spans="1:22" ht="15" customHeight="1" x14ac:dyDescent="0.3">
      <c r="A6" s="10"/>
      <c r="B6" s="11"/>
      <c r="C6">
        <v>8541401000</v>
      </c>
      <c r="D6" s="10"/>
      <c r="E6">
        <v>8543709000</v>
      </c>
      <c r="F6" s="10"/>
      <c r="G6" s="10"/>
      <c r="H6" s="10"/>
      <c r="I6" s="10"/>
      <c r="J6" s="14"/>
      <c r="K6" s="14"/>
      <c r="L6" s="14"/>
      <c r="M6" s="14"/>
      <c r="N6" s="14"/>
      <c r="O6" s="14"/>
      <c r="P6" s="14"/>
      <c r="Q6" s="14"/>
      <c r="R6" s="12"/>
      <c r="S6" s="12"/>
      <c r="T6" s="13"/>
      <c r="U6" s="13"/>
      <c r="V6" s="13"/>
    </row>
    <row r="7" spans="1:22" ht="15" customHeight="1" x14ac:dyDescent="0.3">
      <c r="A7" s="10"/>
      <c r="B7" s="11"/>
      <c r="C7">
        <v>8541409000</v>
      </c>
      <c r="D7" s="10"/>
      <c r="E7" s="10"/>
      <c r="F7" s="10"/>
      <c r="G7" s="10"/>
      <c r="H7" s="10"/>
      <c r="I7" s="10"/>
      <c r="J7" s="14"/>
      <c r="K7" s="14"/>
      <c r="L7" s="14"/>
      <c r="M7" s="14"/>
      <c r="N7" s="14"/>
      <c r="O7" s="14"/>
      <c r="P7" s="14"/>
      <c r="Q7" s="14"/>
      <c r="R7" s="12"/>
      <c r="S7" s="12"/>
      <c r="T7" s="13"/>
      <c r="U7" s="13"/>
      <c r="V7" s="13"/>
    </row>
    <row r="8" spans="1:22" ht="15" customHeight="1" x14ac:dyDescent="0.3">
      <c r="A8" s="10"/>
      <c r="B8" s="11"/>
      <c r="C8" s="10"/>
      <c r="D8" s="10"/>
      <c r="E8" s="10"/>
      <c r="F8" s="10"/>
      <c r="G8" s="10"/>
      <c r="H8" s="10"/>
      <c r="I8" s="10"/>
      <c r="J8" s="14"/>
      <c r="K8" s="14"/>
      <c r="L8" s="14"/>
      <c r="M8" s="14"/>
      <c r="N8" s="14"/>
      <c r="O8" s="14"/>
      <c r="P8" s="14"/>
      <c r="Q8" s="14"/>
      <c r="R8" s="12"/>
      <c r="S8" s="12"/>
      <c r="T8" s="13"/>
      <c r="U8" s="13"/>
      <c r="V8" s="13"/>
    </row>
    <row r="9" spans="1:22" x14ac:dyDescent="0.25">
      <c r="A9" s="10"/>
      <c r="B9" s="10" t="s">
        <v>42</v>
      </c>
      <c r="C9" s="83" t="s">
        <v>132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10"/>
      <c r="S9" s="10"/>
    </row>
    <row r="10" spans="1:22" x14ac:dyDescent="0.2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22" ht="21" customHeight="1" x14ac:dyDescent="0.35">
      <c r="B11" s="9" t="s">
        <v>74</v>
      </c>
      <c r="C11" s="10"/>
      <c r="D11" s="10"/>
      <c r="E11" s="10"/>
      <c r="F11" s="10"/>
      <c r="G11" s="10"/>
      <c r="H11" s="10"/>
      <c r="I11" s="10"/>
      <c r="J11" s="10"/>
      <c r="K11" s="85" t="s">
        <v>112</v>
      </c>
      <c r="L11" s="85"/>
      <c r="M11" s="85"/>
      <c r="N11" s="85"/>
      <c r="O11" s="85"/>
      <c r="P11" s="85"/>
      <c r="Q11" s="37"/>
      <c r="R11" s="10"/>
      <c r="S11" s="10"/>
    </row>
    <row r="12" spans="1:22" ht="15" customHeight="1" x14ac:dyDescent="0.25">
      <c r="B12" s="86" t="s">
        <v>120</v>
      </c>
      <c r="C12" s="86"/>
      <c r="D12" s="86"/>
      <c r="E12" s="86"/>
      <c r="F12" s="16"/>
      <c r="G12" s="86" t="s">
        <v>121</v>
      </c>
      <c r="H12" s="86"/>
      <c r="I12" s="86"/>
      <c r="J12" s="10"/>
      <c r="K12" s="37"/>
      <c r="M12" s="37"/>
      <c r="N12" s="37"/>
      <c r="O12" s="37"/>
      <c r="P12" s="37"/>
      <c r="Q12" s="37"/>
      <c r="R12" s="10"/>
      <c r="S12" s="10"/>
    </row>
    <row r="13" spans="1:22" ht="15" customHeight="1" x14ac:dyDescent="0.25">
      <c r="B13" s="15">
        <v>1</v>
      </c>
      <c r="C13" s="10" t="s">
        <v>91</v>
      </c>
      <c r="D13" s="16"/>
      <c r="E13" s="10"/>
      <c r="F13" s="16"/>
      <c r="G13" s="7">
        <v>1</v>
      </c>
      <c r="H13" s="10" t="s">
        <v>20</v>
      </c>
      <c r="I13" s="10"/>
      <c r="J13" s="10"/>
      <c r="K13" s="78"/>
      <c r="L13" s="76" t="s">
        <v>67</v>
      </c>
      <c r="M13" s="73" t="s">
        <v>68</v>
      </c>
      <c r="N13" s="74"/>
      <c r="O13" s="74"/>
      <c r="P13" s="75"/>
      <c r="Q13" s="37"/>
      <c r="R13" s="10"/>
      <c r="S13" s="10"/>
    </row>
    <row r="14" spans="1:22" x14ac:dyDescent="0.25">
      <c r="B14" s="15">
        <f t="shared" ref="B14:B23" si="0">B13+1</f>
        <v>2</v>
      </c>
      <c r="C14" s="10" t="s">
        <v>7</v>
      </c>
      <c r="D14" s="16"/>
      <c r="E14" s="10"/>
      <c r="F14" s="16"/>
      <c r="G14" s="10">
        <v>2</v>
      </c>
      <c r="H14" s="10" t="s">
        <v>103</v>
      </c>
      <c r="I14" s="10"/>
      <c r="J14" s="10"/>
      <c r="K14" s="79"/>
      <c r="L14" s="77"/>
      <c r="M14" s="18" t="s">
        <v>4</v>
      </c>
      <c r="N14" s="18" t="s">
        <v>36</v>
      </c>
      <c r="O14" s="18" t="s">
        <v>53</v>
      </c>
      <c r="P14" s="18" t="s">
        <v>54</v>
      </c>
      <c r="Q14" s="37"/>
      <c r="R14" s="10"/>
      <c r="S14" s="10"/>
    </row>
    <row r="15" spans="1:22" x14ac:dyDescent="0.25">
      <c r="A15" s="10"/>
      <c r="B15" s="15">
        <f t="shared" si="0"/>
        <v>3</v>
      </c>
      <c r="C15" s="10" t="s">
        <v>18</v>
      </c>
      <c r="D15" s="16"/>
      <c r="E15" s="10"/>
      <c r="F15" s="16"/>
      <c r="G15" s="10">
        <v>3</v>
      </c>
      <c r="H15" s="10" t="s">
        <v>100</v>
      </c>
      <c r="I15" s="10"/>
      <c r="J15" s="10"/>
      <c r="K15" s="17" t="s">
        <v>17</v>
      </c>
      <c r="L15" s="72" t="s">
        <v>125</v>
      </c>
      <c r="M15" s="19">
        <v>0.98114744559525191</v>
      </c>
      <c r="N15" s="19">
        <v>0.93080564270248778</v>
      </c>
      <c r="O15" s="19">
        <v>0.93080564270248778</v>
      </c>
      <c r="P15" s="19">
        <v>1</v>
      </c>
      <c r="Q15" s="49"/>
      <c r="R15" s="10"/>
      <c r="S15" s="10"/>
    </row>
    <row r="16" spans="1:22" x14ac:dyDescent="0.25">
      <c r="A16" s="10"/>
      <c r="B16" s="15">
        <f t="shared" si="0"/>
        <v>4</v>
      </c>
      <c r="C16" s="10" t="s">
        <v>106</v>
      </c>
      <c r="D16" s="16"/>
      <c r="E16" s="10"/>
      <c r="F16" s="16"/>
      <c r="G16" s="10">
        <v>4</v>
      </c>
      <c r="H16" s="10" t="s">
        <v>13</v>
      </c>
      <c r="I16" s="10"/>
      <c r="J16" s="10"/>
      <c r="K16" s="17" t="s">
        <v>18</v>
      </c>
      <c r="L16" s="72" t="s">
        <v>125</v>
      </c>
      <c r="M16" s="19">
        <v>0.98371368567248418</v>
      </c>
      <c r="N16" s="19">
        <v>0.98371368567248418</v>
      </c>
      <c r="O16" s="19">
        <v>0.95137550879977983</v>
      </c>
      <c r="P16" s="19">
        <v>1</v>
      </c>
      <c r="Q16" s="49"/>
      <c r="R16" s="10"/>
      <c r="S16" s="10"/>
    </row>
    <row r="17" spans="1:19" x14ac:dyDescent="0.25">
      <c r="A17" s="10"/>
      <c r="B17" s="15">
        <f t="shared" si="0"/>
        <v>5</v>
      </c>
      <c r="C17" s="10" t="s">
        <v>12</v>
      </c>
      <c r="D17" s="16"/>
      <c r="E17" s="10"/>
      <c r="F17" s="16"/>
      <c r="G17" s="10">
        <v>5</v>
      </c>
      <c r="H17" s="54" t="s">
        <v>107</v>
      </c>
      <c r="I17" s="10"/>
      <c r="J17" s="10"/>
      <c r="K17" s="17" t="s">
        <v>12</v>
      </c>
      <c r="L17" s="72" t="s">
        <v>125</v>
      </c>
      <c r="M17" s="19">
        <v>0.95348903277173092</v>
      </c>
      <c r="N17" s="19">
        <v>0.9218914004712766</v>
      </c>
      <c r="O17" s="19">
        <v>0.93498782242089162</v>
      </c>
      <c r="P17" s="19">
        <v>1</v>
      </c>
      <c r="Q17" s="49"/>
      <c r="R17" s="10"/>
      <c r="S17" s="10"/>
    </row>
    <row r="18" spans="1:19" x14ac:dyDescent="0.25">
      <c r="B18" s="15">
        <f t="shared" si="0"/>
        <v>6</v>
      </c>
      <c r="C18" s="10" t="s">
        <v>8</v>
      </c>
      <c r="D18" s="16"/>
      <c r="E18" s="10"/>
      <c r="F18" s="16"/>
      <c r="G18" s="10"/>
      <c r="H18" s="10"/>
      <c r="I18" s="10"/>
      <c r="J18" s="10"/>
      <c r="K18" s="17" t="s">
        <v>11</v>
      </c>
      <c r="L18" s="72" t="s">
        <v>125</v>
      </c>
      <c r="M18" s="19">
        <v>0.9308194511952631</v>
      </c>
      <c r="N18" s="19">
        <v>0.56884173674437311</v>
      </c>
      <c r="O18" s="19">
        <v>0.59900176229168878</v>
      </c>
      <c r="P18" s="19">
        <v>1</v>
      </c>
      <c r="Q18" s="49"/>
      <c r="R18" s="10"/>
      <c r="S18" s="10"/>
    </row>
    <row r="19" spans="1:19" x14ac:dyDescent="0.25">
      <c r="B19" s="15">
        <f t="shared" si="0"/>
        <v>7</v>
      </c>
      <c r="C19" s="10" t="s">
        <v>11</v>
      </c>
      <c r="D19" s="16"/>
      <c r="E19" s="10"/>
      <c r="F19" s="16"/>
      <c r="G19" s="10"/>
      <c r="H19" s="10"/>
      <c r="I19" s="10"/>
      <c r="J19" s="10"/>
      <c r="K19" s="17" t="s">
        <v>10</v>
      </c>
      <c r="L19" s="72" t="s">
        <v>125</v>
      </c>
      <c r="M19" s="19">
        <v>0.97741084903598097</v>
      </c>
      <c r="N19" s="19">
        <v>0.39151327538358105</v>
      </c>
      <c r="O19" s="19">
        <v>0.95678705414915588</v>
      </c>
      <c r="P19" s="19">
        <v>1</v>
      </c>
      <c r="Q19" s="49"/>
      <c r="R19" s="10"/>
      <c r="S19" s="10"/>
    </row>
    <row r="20" spans="1:19" x14ac:dyDescent="0.25">
      <c r="B20" s="15">
        <f t="shared" si="0"/>
        <v>8</v>
      </c>
      <c r="C20" s="10" t="s">
        <v>21</v>
      </c>
      <c r="D20" s="16"/>
      <c r="E20" s="10"/>
      <c r="F20" s="16"/>
      <c r="G20" s="10"/>
      <c r="H20" s="10"/>
      <c r="I20" s="10"/>
      <c r="J20" s="10"/>
      <c r="K20" s="17" t="s">
        <v>21</v>
      </c>
      <c r="L20" s="72" t="s">
        <v>125</v>
      </c>
      <c r="M20" s="19">
        <v>0.98828079709502181</v>
      </c>
      <c r="N20" s="19">
        <v>0.98114744559525191</v>
      </c>
      <c r="O20" s="19">
        <v>0.98114744559525191</v>
      </c>
      <c r="P20" s="19">
        <v>1</v>
      </c>
      <c r="Q20" s="49"/>
      <c r="R20" s="10"/>
      <c r="S20" s="10"/>
    </row>
    <row r="21" spans="1:19" x14ac:dyDescent="0.25">
      <c r="B21" s="15">
        <f t="shared" si="0"/>
        <v>9</v>
      </c>
      <c r="C21" s="10" t="s">
        <v>17</v>
      </c>
      <c r="D21" s="16"/>
      <c r="E21" s="10"/>
      <c r="F21" s="16"/>
      <c r="G21" s="10"/>
      <c r="H21" s="10"/>
      <c r="I21" s="10"/>
      <c r="J21" s="10"/>
      <c r="K21" s="17" t="s">
        <v>19</v>
      </c>
      <c r="L21" s="72" t="s">
        <v>125</v>
      </c>
      <c r="M21" s="19">
        <v>0.9997623362059076</v>
      </c>
      <c r="N21" s="19">
        <v>0.95169124462892096</v>
      </c>
      <c r="O21" s="19">
        <v>0.95340201668401936</v>
      </c>
      <c r="P21" s="19">
        <v>1</v>
      </c>
      <c r="Q21" s="49"/>
      <c r="R21" s="10"/>
      <c r="S21" s="10"/>
    </row>
    <row r="22" spans="1:19" x14ac:dyDescent="0.25">
      <c r="B22" s="15">
        <f t="shared" si="0"/>
        <v>10</v>
      </c>
      <c r="C22" s="10" t="s">
        <v>10</v>
      </c>
      <c r="D22" s="16"/>
      <c r="E22" s="10"/>
      <c r="F22" s="16"/>
      <c r="G22" s="10"/>
      <c r="H22" s="10"/>
      <c r="I22" s="10"/>
      <c r="J22" s="10"/>
      <c r="K22" s="17" t="s">
        <v>7</v>
      </c>
      <c r="L22" s="72" t="s">
        <v>125</v>
      </c>
      <c r="M22" s="19">
        <v>0.59900176229168889</v>
      </c>
      <c r="N22" s="19">
        <v>0.63532085092555268</v>
      </c>
      <c r="O22" s="19">
        <v>0.97320230334850133</v>
      </c>
      <c r="P22" s="19">
        <v>1</v>
      </c>
      <c r="Q22" s="49"/>
      <c r="R22" s="10"/>
      <c r="S22" s="10"/>
    </row>
    <row r="23" spans="1:19" x14ac:dyDescent="0.25">
      <c r="B23" s="15">
        <f t="shared" si="0"/>
        <v>11</v>
      </c>
      <c r="C23" s="10" t="s">
        <v>19</v>
      </c>
      <c r="D23" s="16"/>
      <c r="E23" s="10"/>
      <c r="F23" s="16"/>
      <c r="G23" s="10"/>
      <c r="H23" s="10"/>
      <c r="I23" s="10"/>
      <c r="J23" s="10"/>
      <c r="K23" s="17" t="s">
        <v>20</v>
      </c>
      <c r="L23" s="72" t="s">
        <v>125</v>
      </c>
      <c r="M23" s="19">
        <v>0.9732856764191159</v>
      </c>
      <c r="N23" s="19">
        <v>1</v>
      </c>
      <c r="O23" s="19">
        <v>1</v>
      </c>
      <c r="P23" s="19">
        <v>1</v>
      </c>
      <c r="Q23" s="49"/>
      <c r="R23" s="10"/>
      <c r="S23" s="10"/>
    </row>
    <row r="24" spans="1:19" x14ac:dyDescent="0.25">
      <c r="B24" s="15">
        <v>12</v>
      </c>
      <c r="C24" s="54" t="s">
        <v>16</v>
      </c>
      <c r="D24" s="16"/>
      <c r="E24" s="10"/>
      <c r="F24" s="16"/>
      <c r="G24" s="10"/>
      <c r="H24" s="10"/>
      <c r="I24" s="10"/>
      <c r="J24" s="10"/>
      <c r="K24" s="17" t="s">
        <v>8</v>
      </c>
      <c r="L24" s="72" t="s">
        <v>125</v>
      </c>
      <c r="M24" s="19">
        <v>1</v>
      </c>
      <c r="N24" s="19">
        <v>1</v>
      </c>
      <c r="O24" s="19">
        <v>1</v>
      </c>
      <c r="P24" s="19">
        <v>1</v>
      </c>
      <c r="Q24" s="49"/>
      <c r="R24" s="10"/>
      <c r="S24" s="10"/>
    </row>
    <row r="25" spans="1:19" x14ac:dyDescent="0.25">
      <c r="B25" s="15"/>
      <c r="C25" s="54"/>
      <c r="D25" s="16"/>
      <c r="E25" s="10"/>
      <c r="F25" s="16"/>
      <c r="G25" s="10"/>
      <c r="H25" s="10"/>
      <c r="I25" s="10"/>
      <c r="J25" s="10"/>
      <c r="K25" s="55" t="s">
        <v>16</v>
      </c>
      <c r="L25" s="72" t="s">
        <v>125</v>
      </c>
      <c r="M25" s="19">
        <v>0.96730116872975846</v>
      </c>
      <c r="N25" s="19">
        <v>1</v>
      </c>
      <c r="O25" s="19">
        <v>1</v>
      </c>
      <c r="P25" s="19">
        <v>1</v>
      </c>
      <c r="Q25" s="49"/>
      <c r="R25" s="10"/>
      <c r="S25" s="10"/>
    </row>
    <row r="26" spans="1:19" x14ac:dyDescent="0.25">
      <c r="B26" s="15"/>
      <c r="D26" s="16"/>
      <c r="E26" s="10"/>
      <c r="F26" s="16"/>
      <c r="G26" s="10"/>
      <c r="H26" s="10"/>
      <c r="I26" s="10"/>
      <c r="J26" s="10"/>
      <c r="K26" s="17" t="s">
        <v>91</v>
      </c>
      <c r="L26" s="72" t="s">
        <v>125</v>
      </c>
      <c r="M26" s="19">
        <v>0.96730116872975846</v>
      </c>
      <c r="N26" s="19">
        <v>0.99391406941303706</v>
      </c>
      <c r="O26" s="19">
        <v>1</v>
      </c>
      <c r="P26" s="19">
        <v>1</v>
      </c>
      <c r="Q26" s="49"/>
      <c r="R26" s="10"/>
      <c r="S26" s="10"/>
    </row>
    <row r="27" spans="1:19" x14ac:dyDescent="0.25">
      <c r="B27" s="15"/>
      <c r="D27" s="16"/>
      <c r="E27" s="10"/>
      <c r="F27" s="16"/>
      <c r="G27" s="10"/>
      <c r="H27" s="10"/>
      <c r="I27" s="10"/>
      <c r="J27" s="10"/>
      <c r="K27" s="20" t="s">
        <v>37</v>
      </c>
      <c r="L27" s="72" t="s">
        <v>125</v>
      </c>
      <c r="M27" s="19"/>
      <c r="N27" s="19"/>
      <c r="O27" s="19"/>
      <c r="P27" s="19"/>
      <c r="Q27" s="49"/>
      <c r="R27" s="10"/>
      <c r="S27" s="10"/>
    </row>
    <row r="28" spans="1:19" x14ac:dyDescent="0.25">
      <c r="B28" s="15"/>
      <c r="D28" s="10"/>
      <c r="E28" s="10"/>
      <c r="F28" s="10"/>
      <c r="G28" s="10"/>
      <c r="H28" s="10"/>
      <c r="I28" s="10"/>
      <c r="J28" s="10"/>
      <c r="Q28" s="10"/>
      <c r="R28" s="10"/>
      <c r="S28" s="10"/>
    </row>
    <row r="29" spans="1:19" x14ac:dyDescent="0.25">
      <c r="C29" s="10"/>
      <c r="D29" s="10"/>
      <c r="E29" s="10"/>
      <c r="F29" s="10"/>
      <c r="G29" s="10"/>
      <c r="H29" s="10"/>
      <c r="I29" s="10"/>
      <c r="J29" s="10"/>
      <c r="K29" s="21"/>
      <c r="L29" s="22"/>
      <c r="M29" s="22"/>
      <c r="N29" s="22"/>
      <c r="O29" s="22"/>
      <c r="P29" s="22"/>
      <c r="Q29" s="10"/>
      <c r="R29" s="10"/>
      <c r="S29" s="10"/>
    </row>
    <row r="31" spans="1:19" ht="15.75" thickBot="1" x14ac:dyDescent="0.3">
      <c r="C31" s="23" t="s">
        <v>38</v>
      </c>
      <c r="D31" s="24"/>
      <c r="E31" s="23" t="s">
        <v>39</v>
      </c>
      <c r="F31" s="24"/>
      <c r="G31" s="25"/>
      <c r="H31" s="25" t="s">
        <v>40</v>
      </c>
      <c r="I31" s="8"/>
      <c r="J31" s="8"/>
      <c r="K31" s="8"/>
      <c r="L31" s="8"/>
      <c r="M31" s="8"/>
      <c r="N31" s="8"/>
      <c r="O31" s="8"/>
      <c r="P31" s="8"/>
      <c r="Q31" s="8"/>
    </row>
    <row r="33" spans="4:4" ht="21" x14ac:dyDescent="0.35">
      <c r="D33" s="26"/>
    </row>
  </sheetData>
  <sheetProtection insertHyperlinks="0"/>
  <sortState ref="C13:C23">
    <sortCondition ref="C13"/>
  </sortState>
  <mergeCells count="9">
    <mergeCell ref="M13:P13"/>
    <mergeCell ref="L13:L14"/>
    <mergeCell ref="K13:K14"/>
    <mergeCell ref="D1:Q1"/>
    <mergeCell ref="C4:Q4"/>
    <mergeCell ref="C9:Q9"/>
    <mergeCell ref="K11:P11"/>
    <mergeCell ref="B12:E12"/>
    <mergeCell ref="G12:I12"/>
  </mergeCells>
  <hyperlinks>
    <hyperlink ref="C31" r:id="rId1"/>
    <hyperlink ref="E3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7"/>
  </sheetPr>
  <dimension ref="A1:C3"/>
  <sheetViews>
    <sheetView workbookViewId="0">
      <selection sqref="A1:C1"/>
    </sheetView>
  </sheetViews>
  <sheetFormatPr defaultColWidth="8.85546875" defaultRowHeight="15" x14ac:dyDescent="0.25"/>
  <cols>
    <col min="1" max="1" width="34.28515625" customWidth="1"/>
    <col min="2" max="2" width="24" bestFit="1" customWidth="1"/>
    <col min="3" max="3" width="12" customWidth="1"/>
    <col min="4" max="4" width="5.42578125" customWidth="1"/>
    <col min="5" max="5" width="7.42578125" customWidth="1"/>
    <col min="6" max="6" width="6.42578125" customWidth="1"/>
    <col min="7" max="7" width="8.85546875" customWidth="1"/>
    <col min="8" max="8" width="7.42578125" customWidth="1"/>
    <col min="9" max="9" width="11.85546875" customWidth="1"/>
    <col min="10" max="11" width="6.42578125" customWidth="1"/>
    <col min="12" max="12" width="11.85546875" customWidth="1"/>
    <col min="13" max="13" width="7.28515625" customWidth="1"/>
    <col min="14" max="17" width="7.42578125" customWidth="1"/>
    <col min="18" max="18" width="6.7109375" customWidth="1"/>
    <col min="19" max="19" width="7.42578125" customWidth="1"/>
    <col min="20" max="20" width="6.85546875" customWidth="1"/>
    <col min="21" max="21" width="7" customWidth="1"/>
    <col min="22" max="22" width="11.85546875" bestFit="1" customWidth="1"/>
  </cols>
  <sheetData>
    <row r="1" spans="1:3" x14ac:dyDescent="0.25">
      <c r="A1" s="96" t="s">
        <v>131</v>
      </c>
      <c r="B1" s="96"/>
      <c r="C1" s="96"/>
    </row>
    <row r="2" spans="1:3" x14ac:dyDescent="0.25">
      <c r="A2" s="71"/>
      <c r="B2" s="71"/>
      <c r="C2" s="71"/>
    </row>
    <row r="3" spans="1:3" x14ac:dyDescent="0.25">
      <c r="A3" s="70" t="s">
        <v>2</v>
      </c>
      <c r="B3" s="70" t="s">
        <v>3</v>
      </c>
      <c r="C3" s="70" t="s">
        <v>5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8"/>
  </sheetPr>
  <dimension ref="A1:Y24797"/>
  <sheetViews>
    <sheetView workbookViewId="0">
      <selection sqref="A1:K1"/>
    </sheetView>
  </sheetViews>
  <sheetFormatPr defaultColWidth="15.7109375" defaultRowHeight="15" customHeight="1" x14ac:dyDescent="0.25"/>
  <cols>
    <col min="1" max="1" width="8" customWidth="1"/>
    <col min="2" max="2" width="12" customWidth="1"/>
    <col min="3" max="3" width="22.140625" customWidth="1"/>
    <col min="4" max="4" width="18.28515625" customWidth="1"/>
    <col min="5" max="5" width="15.42578125" customWidth="1"/>
    <col min="6" max="6" width="42.28515625" customWidth="1"/>
    <col min="7" max="7" width="26.28515625" style="3" customWidth="1"/>
    <col min="8" max="8" width="18.42578125" style="3" customWidth="1"/>
    <col min="9" max="9" width="22.140625" style="3" customWidth="1"/>
    <col min="10" max="10" width="74.28515625" style="3" customWidth="1"/>
    <col min="11" max="11" width="83.85546875" style="3" customWidth="1"/>
    <col min="12" max="12" width="17.28515625" style="3" customWidth="1"/>
    <col min="13" max="13" width="26.5703125" style="3" customWidth="1"/>
    <col min="14" max="14" width="22.85546875" style="3" customWidth="1"/>
    <col min="15" max="15" width="23.85546875" style="3" customWidth="1"/>
    <col min="16" max="16" width="30.42578125" style="3" customWidth="1"/>
    <col min="17" max="17" width="21.7109375" style="3" customWidth="1"/>
    <col min="18" max="18" width="19.7109375" style="3" customWidth="1"/>
    <col min="19" max="19" width="126.5703125" style="3" customWidth="1"/>
    <col min="20" max="20" width="29.28515625" style="3" customWidth="1"/>
    <col min="21" max="21" width="15.140625" style="3" customWidth="1"/>
    <col min="22" max="22" width="13.140625" style="3" customWidth="1"/>
    <col min="23" max="23" width="15.7109375" style="3" customWidth="1"/>
  </cols>
  <sheetData>
    <row r="1" spans="1:25" ht="32.25" customHeight="1" x14ac:dyDescent="0.25">
      <c r="A1" s="94" t="s">
        <v>96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3" spans="1:25" x14ac:dyDescent="0.25">
      <c r="A3" s="1" t="s">
        <v>0</v>
      </c>
      <c r="B3" s="1" t="s">
        <v>98</v>
      </c>
      <c r="C3" s="1" t="s">
        <v>25</v>
      </c>
      <c r="D3" s="1" t="s">
        <v>26</v>
      </c>
      <c r="E3" s="1" t="s">
        <v>1</v>
      </c>
      <c r="F3" s="1" t="s">
        <v>2</v>
      </c>
      <c r="G3" s="3" t="s">
        <v>108</v>
      </c>
      <c r="H3" s="3" t="s">
        <v>22</v>
      </c>
      <c r="I3" s="3" t="s">
        <v>90</v>
      </c>
      <c r="J3" s="3" t="s">
        <v>3</v>
      </c>
      <c r="K3" s="3" t="s">
        <v>4</v>
      </c>
      <c r="L3" s="3" t="s">
        <v>36</v>
      </c>
      <c r="M3" s="3" t="s">
        <v>83</v>
      </c>
      <c r="N3" s="3" t="s">
        <v>111</v>
      </c>
      <c r="O3" s="3" t="s">
        <v>53</v>
      </c>
      <c r="P3" s="3" t="s">
        <v>92</v>
      </c>
      <c r="Q3" s="3" t="s">
        <v>54</v>
      </c>
      <c r="R3" s="3" t="s">
        <v>59</v>
      </c>
      <c r="S3" s="3" t="s">
        <v>58</v>
      </c>
      <c r="T3" s="3" t="s">
        <v>75</v>
      </c>
      <c r="U3" s="3" t="s">
        <v>5</v>
      </c>
      <c r="V3"/>
      <c r="W3"/>
    </row>
    <row r="4" spans="1:25" x14ac:dyDescent="0.25">
      <c r="A4" s="1"/>
      <c r="B4" s="1"/>
      <c r="C4" s="1"/>
      <c r="D4" s="1"/>
      <c r="E4" s="2"/>
      <c r="F4" s="1"/>
      <c r="G4" s="5"/>
      <c r="H4" s="5"/>
      <c r="I4" s="5"/>
      <c r="J4" s="5"/>
      <c r="K4" s="5"/>
      <c r="L4" s="5"/>
      <c r="M4" s="5"/>
      <c r="N4" s="5"/>
      <c r="O4" s="5"/>
      <c r="P4" s="5"/>
      <c r="R4" s="50"/>
      <c r="S4" s="50"/>
      <c r="T4" s="50"/>
      <c r="U4" s="52"/>
      <c r="V4"/>
      <c r="W4"/>
    </row>
    <row r="5" spans="1:25" x14ac:dyDescent="0.25">
      <c r="A5" s="1"/>
      <c r="B5" s="1"/>
      <c r="C5" s="1"/>
      <c r="D5" s="1"/>
      <c r="E5" s="2"/>
      <c r="F5" s="1"/>
      <c r="G5" s="5"/>
      <c r="H5" s="5"/>
      <c r="I5" s="5"/>
      <c r="J5" s="5"/>
      <c r="K5" s="5"/>
      <c r="L5" s="5"/>
      <c r="M5" s="5"/>
      <c r="N5" s="5"/>
      <c r="O5" s="5"/>
      <c r="P5" s="5"/>
      <c r="R5" s="50"/>
      <c r="S5" s="50"/>
      <c r="T5" s="50"/>
      <c r="U5" s="52"/>
      <c r="V5"/>
      <c r="W5"/>
    </row>
    <row r="6" spans="1:25" x14ac:dyDescent="0.25">
      <c r="A6" s="1"/>
      <c r="B6" s="1"/>
      <c r="C6" s="1"/>
      <c r="D6" s="1"/>
      <c r="E6" s="2"/>
      <c r="F6" s="1"/>
      <c r="G6" s="5"/>
      <c r="H6" s="5"/>
      <c r="I6" s="5"/>
      <c r="J6" s="5"/>
      <c r="K6" s="5"/>
      <c r="L6" s="5"/>
      <c r="M6" s="5"/>
      <c r="N6" s="5"/>
      <c r="O6" s="5"/>
      <c r="P6" s="5"/>
      <c r="R6" s="50"/>
      <c r="S6" s="50"/>
      <c r="T6" s="50"/>
      <c r="U6" s="52"/>
      <c r="V6"/>
      <c r="W6"/>
    </row>
    <row r="7" spans="1:25" x14ac:dyDescent="0.25">
      <c r="A7" s="1"/>
      <c r="B7" s="1"/>
      <c r="C7" s="1"/>
      <c r="D7" s="1"/>
      <c r="E7" s="2"/>
      <c r="F7" s="1"/>
      <c r="G7" s="5"/>
      <c r="H7" s="5"/>
      <c r="I7" s="5"/>
      <c r="J7" s="5"/>
      <c r="K7" s="5"/>
      <c r="L7" s="5"/>
      <c r="M7" s="5"/>
      <c r="N7" s="5"/>
      <c r="O7" s="5"/>
      <c r="P7" s="5"/>
      <c r="R7" s="50"/>
      <c r="S7" s="50"/>
      <c r="T7" s="50"/>
      <c r="U7" s="52"/>
      <c r="V7"/>
      <c r="W7"/>
    </row>
    <row r="8" spans="1:25" x14ac:dyDescent="0.25">
      <c r="A8" s="1"/>
      <c r="B8" s="1"/>
      <c r="C8" s="1"/>
      <c r="D8" s="1"/>
      <c r="E8" s="2"/>
      <c r="F8" s="1"/>
      <c r="G8" s="5"/>
      <c r="H8" s="5"/>
      <c r="I8" s="5"/>
      <c r="J8" s="5"/>
      <c r="K8" s="5"/>
      <c r="L8" s="5"/>
      <c r="M8" s="5"/>
      <c r="N8" s="5"/>
      <c r="O8" s="5"/>
      <c r="P8" s="5"/>
      <c r="R8" s="50"/>
      <c r="S8" s="50"/>
      <c r="T8" s="50"/>
      <c r="U8" s="52"/>
      <c r="V8"/>
      <c r="W8"/>
    </row>
    <row r="9" spans="1:25" x14ac:dyDescent="0.25">
      <c r="A9" s="1"/>
      <c r="B9" s="1"/>
      <c r="C9" s="1"/>
      <c r="D9" s="1"/>
      <c r="E9" s="2"/>
      <c r="F9" s="1"/>
      <c r="G9" s="5"/>
      <c r="H9" s="5"/>
      <c r="I9" s="5"/>
      <c r="J9" s="5"/>
      <c r="K9" s="5"/>
      <c r="L9" s="5"/>
      <c r="M9" s="5"/>
      <c r="N9" s="5"/>
      <c r="O9" s="5"/>
      <c r="P9" s="5"/>
      <c r="R9" s="50"/>
      <c r="S9" s="50"/>
      <c r="T9" s="50"/>
      <c r="U9" s="52"/>
      <c r="V9"/>
      <c r="W9"/>
    </row>
    <row r="10" spans="1:25" x14ac:dyDescent="0.25">
      <c r="A10" s="1"/>
      <c r="B10" s="1"/>
      <c r="C10" s="1"/>
      <c r="D10" s="1"/>
      <c r="E10" s="2"/>
      <c r="F10" s="1"/>
      <c r="G10" s="5"/>
      <c r="H10" s="5"/>
      <c r="I10" s="5"/>
      <c r="J10" s="5"/>
      <c r="K10" s="5"/>
      <c r="L10" s="5"/>
      <c r="M10" s="5"/>
      <c r="N10" s="5"/>
      <c r="O10" s="5"/>
      <c r="P10" s="5"/>
      <c r="R10" s="50"/>
      <c r="S10" s="50"/>
      <c r="T10" s="50"/>
      <c r="U10" s="52"/>
      <c r="V10"/>
      <c r="W10"/>
    </row>
    <row r="11" spans="1:25" x14ac:dyDescent="0.25">
      <c r="A11" s="1"/>
      <c r="B11" s="1"/>
      <c r="C11" s="1"/>
      <c r="D11" s="1"/>
      <c r="E11" s="2"/>
      <c r="F11" s="1"/>
      <c r="G11" s="5"/>
      <c r="H11" s="5"/>
      <c r="I11" s="5"/>
      <c r="J11" s="5"/>
      <c r="K11" s="5"/>
      <c r="L11" s="5"/>
      <c r="M11" s="5"/>
      <c r="N11" s="5"/>
      <c r="O11" s="5"/>
      <c r="P11" s="5"/>
      <c r="R11" s="50"/>
      <c r="S11" s="50"/>
      <c r="T11" s="50"/>
      <c r="U11" s="52"/>
      <c r="V11"/>
      <c r="W11"/>
    </row>
    <row r="12" spans="1:25" x14ac:dyDescent="0.25">
      <c r="A12" s="1"/>
      <c r="B12" s="1"/>
      <c r="C12" s="1"/>
      <c r="D12" s="1"/>
      <c r="E12" s="2"/>
      <c r="F12" s="1"/>
      <c r="G12" s="5"/>
      <c r="H12" s="5"/>
      <c r="I12" s="5"/>
      <c r="J12" s="5"/>
      <c r="K12" s="5"/>
      <c r="L12" s="5"/>
      <c r="M12" s="5"/>
      <c r="N12" s="5"/>
      <c r="O12" s="5"/>
      <c r="P12" s="5"/>
      <c r="R12" s="50"/>
      <c r="S12" s="50"/>
      <c r="T12" s="50"/>
      <c r="U12" s="52"/>
      <c r="V12"/>
      <c r="W12"/>
      <c r="Y12" s="3"/>
    </row>
    <row r="13" spans="1:25" x14ac:dyDescent="0.25">
      <c r="A13" s="1"/>
      <c r="B13" s="1"/>
      <c r="C13" s="1"/>
      <c r="D13" s="1"/>
      <c r="E13" s="2"/>
      <c r="F13" s="1"/>
      <c r="G13" s="5"/>
      <c r="H13" s="5"/>
      <c r="I13" s="5"/>
      <c r="J13" s="5"/>
      <c r="K13" s="5"/>
      <c r="L13" s="5"/>
      <c r="M13" s="5"/>
      <c r="N13" s="5"/>
      <c r="O13" s="5"/>
      <c r="P13" s="5"/>
      <c r="R13" s="50"/>
      <c r="S13" s="50"/>
      <c r="T13" s="50"/>
      <c r="U13" s="52"/>
      <c r="V13"/>
      <c r="W13"/>
    </row>
    <row r="14" spans="1:25" x14ac:dyDescent="0.25">
      <c r="A14" s="1"/>
      <c r="B14" s="1"/>
      <c r="C14" s="1"/>
      <c r="D14" s="1"/>
      <c r="E14" s="2"/>
      <c r="F14" s="1"/>
      <c r="G14" s="5"/>
      <c r="H14" s="5"/>
      <c r="I14" s="5"/>
      <c r="J14" s="5"/>
      <c r="K14" s="5"/>
      <c r="L14" s="5"/>
      <c r="M14" s="5"/>
      <c r="N14" s="5"/>
      <c r="O14" s="5"/>
      <c r="P14" s="5"/>
      <c r="R14" s="50"/>
      <c r="S14" s="50"/>
      <c r="T14" s="50"/>
      <c r="U14" s="52"/>
      <c r="V14"/>
      <c r="W14"/>
    </row>
    <row r="15" spans="1:25" x14ac:dyDescent="0.25">
      <c r="A15" s="1"/>
      <c r="B15" s="1"/>
      <c r="C15" s="1"/>
      <c r="D15" s="1"/>
      <c r="E15" s="2"/>
      <c r="F15" s="1"/>
      <c r="G15" s="5"/>
      <c r="H15" s="5"/>
      <c r="I15" s="5"/>
      <c r="J15" s="5"/>
      <c r="K15" s="5"/>
      <c r="L15" s="5"/>
      <c r="M15" s="5"/>
      <c r="N15" s="5"/>
      <c r="O15" s="5"/>
      <c r="P15" s="5"/>
      <c r="R15" s="50"/>
      <c r="S15" s="50"/>
      <c r="T15" s="50"/>
      <c r="U15" s="52"/>
      <c r="V15"/>
      <c r="W15"/>
    </row>
    <row r="16" spans="1:25" x14ac:dyDescent="0.25">
      <c r="A16" s="1"/>
      <c r="B16" s="1"/>
      <c r="C16" s="1"/>
      <c r="D16" s="1"/>
      <c r="E16" s="2"/>
      <c r="F16" s="1"/>
      <c r="G16" s="5"/>
      <c r="H16" s="5"/>
      <c r="I16" s="5"/>
      <c r="J16" s="5"/>
      <c r="K16" s="5"/>
      <c r="L16" s="5"/>
      <c r="M16" s="5"/>
      <c r="N16" s="5"/>
      <c r="O16" s="5"/>
      <c r="P16" s="5"/>
      <c r="R16" s="50"/>
      <c r="S16" s="50"/>
      <c r="T16" s="50"/>
      <c r="U16" s="52"/>
      <c r="V16"/>
      <c r="W16"/>
    </row>
    <row r="17" spans="1:23" x14ac:dyDescent="0.25">
      <c r="A17" s="1"/>
      <c r="B17" s="1"/>
      <c r="C17" s="1"/>
      <c r="D17" s="1"/>
      <c r="E17" s="2"/>
      <c r="F17" s="1"/>
      <c r="G17" s="5"/>
      <c r="H17" s="5"/>
      <c r="I17" s="5"/>
      <c r="J17" s="5"/>
      <c r="K17" s="5"/>
      <c r="L17" s="5"/>
      <c r="M17" s="5"/>
      <c r="N17" s="5"/>
      <c r="O17" s="5"/>
      <c r="P17" s="5"/>
      <c r="R17" s="50"/>
      <c r="S17" s="50"/>
      <c r="T17" s="50"/>
      <c r="U17" s="52"/>
      <c r="V17"/>
      <c r="W17"/>
    </row>
    <row r="18" spans="1:23" x14ac:dyDescent="0.25">
      <c r="A18" s="1"/>
      <c r="B18" s="1"/>
      <c r="C18" s="1"/>
      <c r="D18" s="1"/>
      <c r="E18" s="2"/>
      <c r="F18" s="1"/>
      <c r="G18" s="5"/>
      <c r="H18" s="5"/>
      <c r="I18" s="5"/>
      <c r="J18" s="5"/>
      <c r="K18" s="5"/>
      <c r="L18" s="5"/>
      <c r="M18" s="5"/>
      <c r="N18" s="5"/>
      <c r="O18" s="5"/>
      <c r="P18" s="5"/>
      <c r="R18" s="50"/>
      <c r="S18" s="50"/>
      <c r="T18" s="50"/>
      <c r="U18" s="52"/>
      <c r="V18"/>
      <c r="W18"/>
    </row>
    <row r="19" spans="1:23" x14ac:dyDescent="0.25">
      <c r="A19" s="1"/>
      <c r="B19" s="1"/>
      <c r="C19" s="1"/>
      <c r="D19" s="1"/>
      <c r="E19" s="2"/>
      <c r="F19" s="1"/>
      <c r="G19" s="5"/>
      <c r="H19" s="5"/>
      <c r="I19" s="5"/>
      <c r="J19" s="5"/>
      <c r="K19" s="5"/>
      <c r="L19" s="5"/>
      <c r="M19" s="5"/>
      <c r="N19" s="5"/>
      <c r="O19" s="5"/>
      <c r="P19" s="5"/>
      <c r="R19" s="50"/>
      <c r="S19" s="50"/>
      <c r="T19" s="50"/>
      <c r="U19" s="52"/>
      <c r="V19"/>
      <c r="W19"/>
    </row>
    <row r="20" spans="1:23" x14ac:dyDescent="0.25">
      <c r="A20" s="1"/>
      <c r="B20" s="1"/>
      <c r="C20" s="1"/>
      <c r="D20" s="1"/>
      <c r="E20" s="2"/>
      <c r="F20" s="1"/>
      <c r="G20" s="5"/>
      <c r="H20" s="5"/>
      <c r="I20" s="5"/>
      <c r="J20" s="5"/>
      <c r="K20" s="5"/>
      <c r="L20" s="5"/>
      <c r="M20" s="5"/>
      <c r="N20" s="5"/>
      <c r="O20" s="5"/>
      <c r="P20" s="5"/>
      <c r="R20" s="50"/>
      <c r="S20" s="50"/>
      <c r="T20" s="50"/>
      <c r="U20" s="52"/>
      <c r="V20"/>
      <c r="W20"/>
    </row>
    <row r="21" spans="1:23" x14ac:dyDescent="0.25">
      <c r="A21" s="1"/>
      <c r="B21" s="1"/>
      <c r="C21" s="1"/>
      <c r="D21" s="1"/>
      <c r="E21" s="2"/>
      <c r="F21" s="1"/>
      <c r="G21" s="5"/>
      <c r="H21" s="5"/>
      <c r="I21" s="5"/>
      <c r="J21" s="5"/>
      <c r="K21" s="5"/>
      <c r="L21" s="5"/>
      <c r="M21" s="5"/>
      <c r="N21" s="5"/>
      <c r="O21" s="5"/>
      <c r="P21" s="5"/>
      <c r="R21" s="50"/>
      <c r="S21" s="50"/>
      <c r="T21" s="50"/>
      <c r="U21" s="52"/>
      <c r="V21"/>
      <c r="W21"/>
    </row>
    <row r="22" spans="1:23" x14ac:dyDescent="0.25">
      <c r="A22" s="1"/>
      <c r="B22" s="1"/>
      <c r="C22" s="1"/>
      <c r="D22" s="1"/>
      <c r="E22" s="2"/>
      <c r="F22" s="1"/>
      <c r="G22" s="5"/>
      <c r="H22" s="5"/>
      <c r="I22" s="5"/>
      <c r="J22" s="5"/>
      <c r="K22" s="5"/>
      <c r="L22" s="5"/>
      <c r="M22" s="5"/>
      <c r="N22" s="5"/>
      <c r="O22" s="5"/>
      <c r="P22" s="5"/>
      <c r="R22" s="50"/>
      <c r="S22" s="50"/>
      <c r="T22" s="50"/>
      <c r="U22" s="52"/>
      <c r="V22"/>
      <c r="W22"/>
    </row>
    <row r="23" spans="1:23" x14ac:dyDescent="0.25">
      <c r="A23" s="1"/>
      <c r="B23" s="1"/>
      <c r="C23" s="1"/>
      <c r="D23" s="1"/>
      <c r="E23" s="2"/>
      <c r="F23" s="1"/>
      <c r="G23" s="5"/>
      <c r="H23" s="5"/>
      <c r="I23" s="5"/>
      <c r="J23" s="5"/>
      <c r="K23" s="5"/>
      <c r="L23" s="5"/>
      <c r="M23" s="5"/>
      <c r="N23" s="5"/>
      <c r="O23" s="5"/>
      <c r="P23" s="5"/>
      <c r="R23" s="50"/>
      <c r="S23" s="50"/>
      <c r="T23" s="50"/>
      <c r="U23" s="52"/>
      <c r="V23"/>
      <c r="W23"/>
    </row>
    <row r="24" spans="1:23" x14ac:dyDescent="0.25">
      <c r="A24" s="1"/>
      <c r="B24" s="1"/>
      <c r="C24" s="1"/>
      <c r="D24" s="1"/>
      <c r="E24" s="2"/>
      <c r="F24" s="1"/>
      <c r="G24" s="5"/>
      <c r="H24" s="5"/>
      <c r="I24" s="5"/>
      <c r="J24" s="5"/>
      <c r="K24" s="5"/>
      <c r="L24" s="5"/>
      <c r="M24" s="5"/>
      <c r="N24" s="5"/>
      <c r="O24" s="5"/>
      <c r="P24" s="5"/>
      <c r="R24" s="50"/>
      <c r="S24" s="50"/>
      <c r="T24" s="50"/>
      <c r="U24" s="52"/>
      <c r="V24"/>
      <c r="W24"/>
    </row>
    <row r="25" spans="1:23" x14ac:dyDescent="0.25">
      <c r="A25" s="1"/>
      <c r="B25" s="1"/>
      <c r="C25" s="1"/>
      <c r="D25" s="1"/>
      <c r="E25" s="2"/>
      <c r="F25" s="1"/>
      <c r="G25" s="5"/>
      <c r="H25" s="5"/>
      <c r="I25" s="5"/>
      <c r="J25" s="5"/>
      <c r="K25" s="5"/>
      <c r="L25" s="5"/>
      <c r="M25" s="5"/>
      <c r="N25" s="5"/>
      <c r="O25" s="5"/>
      <c r="P25" s="5"/>
      <c r="R25" s="50"/>
      <c r="S25" s="50"/>
      <c r="T25" s="50"/>
      <c r="U25" s="52"/>
      <c r="V25"/>
      <c r="W25"/>
    </row>
    <row r="26" spans="1:23" x14ac:dyDescent="0.25">
      <c r="A26" s="1"/>
      <c r="B26" s="1"/>
      <c r="C26" s="1"/>
      <c r="D26" s="1"/>
      <c r="E26" s="2"/>
      <c r="F26" s="1"/>
      <c r="G26" s="5"/>
      <c r="H26" s="5"/>
      <c r="I26" s="5"/>
      <c r="J26" s="5"/>
      <c r="K26" s="5"/>
      <c r="L26" s="5"/>
      <c r="M26" s="5"/>
      <c r="N26" s="5"/>
      <c r="O26" s="5"/>
      <c r="P26" s="5"/>
      <c r="R26" s="50"/>
      <c r="S26" s="50"/>
      <c r="T26" s="50"/>
      <c r="U26" s="52"/>
      <c r="V26"/>
      <c r="W26"/>
    </row>
    <row r="27" spans="1:23" x14ac:dyDescent="0.25">
      <c r="A27" s="1"/>
      <c r="B27" s="1"/>
      <c r="C27" s="1"/>
      <c r="D27" s="1"/>
      <c r="E27" s="2"/>
      <c r="F27" s="1"/>
      <c r="G27" s="5"/>
      <c r="H27" s="5"/>
      <c r="I27" s="5"/>
      <c r="J27" s="5"/>
      <c r="K27" s="5"/>
      <c r="L27" s="5"/>
      <c r="M27" s="5"/>
      <c r="N27" s="5"/>
      <c r="O27" s="5"/>
      <c r="P27" s="5"/>
      <c r="R27" s="50"/>
      <c r="S27" s="50"/>
      <c r="T27" s="50"/>
      <c r="U27" s="52"/>
      <c r="V27"/>
      <c r="W27"/>
    </row>
    <row r="28" spans="1:23" x14ac:dyDescent="0.25">
      <c r="A28" s="1"/>
      <c r="B28" s="1"/>
      <c r="C28" s="1"/>
      <c r="D28" s="1"/>
      <c r="E28" s="2"/>
      <c r="F28" s="1"/>
      <c r="G28" s="5"/>
      <c r="H28" s="5"/>
      <c r="I28" s="5"/>
      <c r="J28" s="5"/>
      <c r="K28" s="5"/>
      <c r="L28" s="5"/>
      <c r="M28" s="5"/>
      <c r="N28" s="5"/>
      <c r="O28" s="5"/>
      <c r="P28" s="5"/>
      <c r="R28" s="50"/>
      <c r="S28" s="50"/>
      <c r="T28" s="50"/>
      <c r="U28" s="52"/>
      <c r="V28"/>
      <c r="W28"/>
    </row>
    <row r="29" spans="1:23" x14ac:dyDescent="0.25">
      <c r="A29" s="1"/>
      <c r="B29" s="1"/>
      <c r="C29" s="1"/>
      <c r="D29" s="1"/>
      <c r="E29" s="2"/>
      <c r="F29" s="1"/>
      <c r="G29" s="5"/>
      <c r="H29" s="5"/>
      <c r="I29" s="5"/>
      <c r="J29" s="5"/>
      <c r="K29" s="5"/>
      <c r="L29" s="5"/>
      <c r="M29" s="5"/>
      <c r="N29" s="5"/>
      <c r="O29" s="5"/>
      <c r="P29" s="5"/>
      <c r="R29" s="50"/>
      <c r="S29" s="50"/>
      <c r="T29" s="50"/>
      <c r="U29" s="52"/>
      <c r="V29"/>
      <c r="W29"/>
    </row>
    <row r="30" spans="1:23" x14ac:dyDescent="0.25">
      <c r="A30" s="1"/>
      <c r="B30" s="1"/>
      <c r="C30" s="1"/>
      <c r="D30" s="1"/>
      <c r="E30" s="2"/>
      <c r="F30" s="1"/>
      <c r="G30" s="6"/>
      <c r="H30" s="6"/>
      <c r="I30" s="6"/>
      <c r="J30" s="5"/>
      <c r="K30" s="5"/>
      <c r="L30" s="5"/>
      <c r="M30" s="5"/>
      <c r="N30" s="5"/>
      <c r="O30" s="5"/>
      <c r="P30" s="5"/>
      <c r="R30" s="50"/>
      <c r="S30" s="50"/>
      <c r="T30" s="50"/>
      <c r="U30" s="52"/>
      <c r="V30"/>
      <c r="W30"/>
    </row>
    <row r="31" spans="1:23" x14ac:dyDescent="0.25">
      <c r="A31" s="1"/>
      <c r="B31" s="1"/>
      <c r="C31" s="1"/>
      <c r="D31" s="1"/>
      <c r="E31" s="2"/>
      <c r="F31" s="1"/>
      <c r="G31" s="6"/>
      <c r="H31" s="6"/>
      <c r="I31" s="6"/>
      <c r="J31" s="5"/>
      <c r="K31" s="5"/>
      <c r="L31" s="5"/>
      <c r="M31" s="5"/>
      <c r="N31" s="5"/>
      <c r="O31" s="5"/>
      <c r="P31" s="5"/>
      <c r="R31" s="50"/>
      <c r="S31" s="50"/>
      <c r="T31" s="50"/>
      <c r="U31" s="52"/>
      <c r="V31"/>
      <c r="W31"/>
    </row>
    <row r="32" spans="1:23" x14ac:dyDescent="0.25">
      <c r="A32" s="1"/>
      <c r="B32" s="1"/>
      <c r="C32" s="1"/>
      <c r="D32" s="1"/>
      <c r="E32" s="2"/>
      <c r="F32" s="1"/>
      <c r="G32" s="6"/>
      <c r="H32" s="6"/>
      <c r="I32" s="6"/>
      <c r="J32" s="5"/>
      <c r="K32" s="5"/>
      <c r="L32" s="5"/>
      <c r="M32" s="5"/>
      <c r="N32" s="5"/>
      <c r="O32" s="5"/>
      <c r="P32" s="5"/>
      <c r="R32" s="50"/>
      <c r="S32" s="50"/>
      <c r="T32" s="50"/>
      <c r="U32" s="52"/>
      <c r="V32"/>
      <c r="W32"/>
    </row>
    <row r="33" spans="1:23" x14ac:dyDescent="0.25">
      <c r="A33" s="1"/>
      <c r="B33" s="1"/>
      <c r="C33" s="1"/>
      <c r="D33" s="1"/>
      <c r="E33" s="2"/>
      <c r="F33" s="1"/>
      <c r="G33" s="6"/>
      <c r="H33" s="6"/>
      <c r="I33" s="6"/>
      <c r="J33" s="5"/>
      <c r="K33" s="5"/>
      <c r="L33" s="5"/>
      <c r="M33" s="5"/>
      <c r="N33" s="5"/>
      <c r="O33" s="5"/>
      <c r="P33" s="5"/>
      <c r="R33" s="50"/>
      <c r="S33" s="50"/>
      <c r="T33" s="50"/>
      <c r="U33" s="52"/>
      <c r="V33"/>
      <c r="W33"/>
    </row>
    <row r="34" spans="1:23" x14ac:dyDescent="0.25">
      <c r="A34" s="1"/>
      <c r="B34" s="1"/>
      <c r="C34" s="1"/>
      <c r="D34" s="1"/>
      <c r="E34" s="2"/>
      <c r="F34" s="1"/>
      <c r="G34" s="6"/>
      <c r="H34" s="6"/>
      <c r="I34" s="6"/>
      <c r="J34" s="5"/>
      <c r="K34" s="5"/>
      <c r="L34" s="5"/>
      <c r="M34" s="5"/>
      <c r="N34" s="5"/>
      <c r="O34" s="5"/>
      <c r="P34" s="5"/>
      <c r="R34" s="50"/>
      <c r="S34" s="50"/>
      <c r="T34" s="50"/>
      <c r="U34" s="52"/>
      <c r="V34"/>
      <c r="W34"/>
    </row>
    <row r="35" spans="1:23" x14ac:dyDescent="0.25">
      <c r="A35" s="1"/>
      <c r="B35" s="1"/>
      <c r="C35" s="1"/>
      <c r="D35" s="1"/>
      <c r="E35" s="2"/>
      <c r="F35" s="1"/>
      <c r="G35" s="6"/>
      <c r="H35" s="6"/>
      <c r="I35" s="6"/>
      <c r="J35" s="5"/>
      <c r="K35" s="5"/>
      <c r="L35" s="5"/>
      <c r="M35" s="5"/>
      <c r="N35" s="5"/>
      <c r="O35" s="5"/>
      <c r="P35" s="5"/>
      <c r="R35" s="50"/>
      <c r="S35" s="50"/>
      <c r="T35" s="50"/>
      <c r="U35" s="52"/>
      <c r="V35"/>
      <c r="W35"/>
    </row>
    <row r="36" spans="1:23" x14ac:dyDescent="0.25">
      <c r="A36" s="1"/>
      <c r="B36" s="1"/>
      <c r="C36" s="1"/>
      <c r="D36" s="1"/>
      <c r="E36" s="2"/>
      <c r="F36" s="1"/>
      <c r="G36" s="6"/>
      <c r="H36" s="6"/>
      <c r="I36" s="6"/>
      <c r="J36" s="5"/>
      <c r="K36" s="5"/>
      <c r="L36" s="5"/>
      <c r="M36" s="5"/>
      <c r="N36" s="5"/>
      <c r="O36" s="5"/>
      <c r="P36" s="5"/>
      <c r="R36" s="50"/>
      <c r="S36" s="50"/>
      <c r="T36" s="50"/>
      <c r="U36" s="52"/>
      <c r="V36"/>
      <c r="W36"/>
    </row>
    <row r="37" spans="1:23" x14ac:dyDescent="0.25">
      <c r="A37" s="1"/>
      <c r="B37" s="1"/>
      <c r="C37" s="1"/>
      <c r="D37" s="1"/>
      <c r="E37" s="2"/>
      <c r="F37" s="1"/>
      <c r="G37" s="6"/>
      <c r="H37" s="6"/>
      <c r="I37" s="6"/>
      <c r="J37" s="5"/>
      <c r="K37" s="5"/>
      <c r="L37" s="5"/>
      <c r="M37" s="5"/>
      <c r="N37" s="5"/>
      <c r="O37" s="5"/>
      <c r="P37" s="5"/>
      <c r="R37" s="50"/>
      <c r="S37" s="50"/>
      <c r="T37" s="50"/>
      <c r="U37" s="52"/>
      <c r="V37"/>
      <c r="W37"/>
    </row>
    <row r="38" spans="1:23" x14ac:dyDescent="0.25">
      <c r="A38" s="1"/>
      <c r="B38" s="1"/>
      <c r="C38" s="1"/>
      <c r="D38" s="1"/>
      <c r="E38" s="2"/>
      <c r="F38" s="1"/>
      <c r="G38" s="6"/>
      <c r="H38" s="6"/>
      <c r="I38" s="6"/>
      <c r="J38" s="5"/>
      <c r="K38" s="5"/>
      <c r="L38" s="5"/>
      <c r="M38" s="5"/>
      <c r="N38" s="5"/>
      <c r="O38" s="5"/>
      <c r="P38" s="5"/>
      <c r="R38" s="50"/>
      <c r="S38" s="50"/>
      <c r="T38" s="50"/>
      <c r="U38" s="52"/>
      <c r="V38"/>
      <c r="W38"/>
    </row>
    <row r="39" spans="1:23" x14ac:dyDescent="0.25">
      <c r="A39" s="1"/>
      <c r="B39" s="1"/>
      <c r="C39" s="1"/>
      <c r="D39" s="1"/>
      <c r="E39" s="2"/>
      <c r="F39" s="1"/>
      <c r="G39" s="6"/>
      <c r="H39" s="6"/>
      <c r="I39" s="6"/>
      <c r="J39" s="5"/>
      <c r="K39" s="5"/>
      <c r="L39" s="5"/>
      <c r="M39" s="5"/>
      <c r="N39" s="5"/>
      <c r="O39" s="5"/>
      <c r="P39" s="5"/>
      <c r="R39" s="50"/>
      <c r="S39" s="50"/>
      <c r="T39" s="50"/>
      <c r="U39" s="52"/>
      <c r="V39"/>
      <c r="W39"/>
    </row>
    <row r="40" spans="1:23" x14ac:dyDescent="0.25">
      <c r="A40" s="1"/>
      <c r="B40" s="1"/>
      <c r="C40" s="1"/>
      <c r="D40" s="1"/>
      <c r="E40" s="2"/>
      <c r="F40" s="1"/>
      <c r="G40" s="6"/>
      <c r="H40" s="6"/>
      <c r="I40" s="6"/>
      <c r="J40" s="5"/>
      <c r="K40" s="5"/>
      <c r="L40" s="5"/>
      <c r="M40" s="5"/>
      <c r="N40" s="5"/>
      <c r="O40" s="5"/>
      <c r="P40" s="5"/>
      <c r="R40" s="50"/>
      <c r="S40" s="50"/>
      <c r="T40" s="50"/>
      <c r="U40" s="52"/>
      <c r="V40"/>
      <c r="W40"/>
    </row>
    <row r="41" spans="1:23" x14ac:dyDescent="0.25">
      <c r="A41" s="1"/>
      <c r="B41" s="1"/>
      <c r="C41" s="1"/>
      <c r="D41" s="1"/>
      <c r="E41" s="2"/>
      <c r="F41" s="1"/>
      <c r="G41" s="6"/>
      <c r="H41" s="6"/>
      <c r="I41" s="6"/>
      <c r="J41" s="5"/>
      <c r="K41" s="5"/>
      <c r="L41" s="5"/>
      <c r="M41" s="5"/>
      <c r="N41" s="5"/>
      <c r="O41" s="5"/>
      <c r="P41" s="5"/>
      <c r="R41" s="50"/>
      <c r="S41" s="50"/>
      <c r="T41" s="50"/>
      <c r="U41" s="52"/>
      <c r="V41"/>
      <c r="W41"/>
    </row>
    <row r="42" spans="1:23" x14ac:dyDescent="0.25">
      <c r="A42" s="1"/>
      <c r="B42" s="1"/>
      <c r="C42" s="1"/>
      <c r="D42" s="1"/>
      <c r="E42" s="2"/>
      <c r="F42" s="1"/>
      <c r="G42" s="6"/>
      <c r="H42" s="6"/>
      <c r="I42" s="6"/>
      <c r="J42" s="5"/>
      <c r="K42" s="5"/>
      <c r="L42" s="5"/>
      <c r="M42" s="5"/>
      <c r="N42" s="5"/>
      <c r="O42" s="5"/>
      <c r="P42" s="5"/>
      <c r="R42" s="50"/>
      <c r="S42" s="50"/>
      <c r="T42" s="50"/>
      <c r="U42" s="52"/>
      <c r="V42"/>
      <c r="W42"/>
    </row>
    <row r="43" spans="1:23" x14ac:dyDescent="0.25">
      <c r="A43" s="1"/>
      <c r="B43" s="1"/>
      <c r="C43" s="1"/>
      <c r="D43" s="1"/>
      <c r="E43" s="2"/>
      <c r="F43" s="1"/>
      <c r="G43" s="6"/>
      <c r="H43" s="6"/>
      <c r="I43" s="6"/>
      <c r="J43" s="5"/>
      <c r="K43" s="5"/>
      <c r="L43" s="5"/>
      <c r="M43" s="5"/>
      <c r="N43" s="5"/>
      <c r="O43" s="5"/>
      <c r="P43" s="5"/>
      <c r="R43" s="50"/>
      <c r="S43" s="50"/>
      <c r="T43" s="50"/>
      <c r="U43" s="52"/>
      <c r="V43"/>
      <c r="W43"/>
    </row>
    <row r="44" spans="1:23" x14ac:dyDescent="0.25">
      <c r="A44" s="1"/>
      <c r="B44" s="1"/>
      <c r="C44" s="1"/>
      <c r="D44" s="1"/>
      <c r="E44" s="2"/>
      <c r="F44" s="1"/>
      <c r="G44" s="6"/>
      <c r="H44" s="6"/>
      <c r="I44" s="6"/>
      <c r="J44" s="5"/>
      <c r="K44" s="5"/>
      <c r="L44" s="5"/>
      <c r="M44" s="5"/>
      <c r="N44" s="5"/>
      <c r="O44" s="5"/>
      <c r="P44" s="5"/>
      <c r="R44" s="50"/>
      <c r="S44" s="50"/>
      <c r="T44" s="50"/>
      <c r="U44" s="52"/>
      <c r="V44"/>
      <c r="W44"/>
    </row>
    <row r="45" spans="1:23" x14ac:dyDescent="0.25">
      <c r="A45" s="1"/>
      <c r="B45" s="1"/>
      <c r="C45" s="1"/>
      <c r="D45" s="1"/>
      <c r="E45" s="2"/>
      <c r="F45" s="1"/>
      <c r="G45" s="6"/>
      <c r="H45" s="6"/>
      <c r="I45" s="6"/>
      <c r="J45" s="5"/>
      <c r="K45" s="5"/>
      <c r="L45" s="5"/>
      <c r="M45" s="5"/>
      <c r="N45" s="5"/>
      <c r="O45" s="5"/>
      <c r="P45" s="5"/>
      <c r="R45" s="50"/>
      <c r="S45" s="50"/>
      <c r="T45" s="50"/>
      <c r="U45" s="52"/>
      <c r="V45"/>
      <c r="W45"/>
    </row>
    <row r="46" spans="1:23" x14ac:dyDescent="0.25">
      <c r="A46" s="1"/>
      <c r="B46" s="1"/>
      <c r="C46" s="1"/>
      <c r="D46" s="1"/>
      <c r="E46" s="2"/>
      <c r="F46" s="1"/>
      <c r="G46" s="6"/>
      <c r="H46" s="6"/>
      <c r="I46" s="6"/>
      <c r="J46" s="5"/>
      <c r="K46" s="5"/>
      <c r="L46" s="5"/>
      <c r="M46" s="5"/>
      <c r="N46" s="5"/>
      <c r="O46" s="5"/>
      <c r="P46" s="5"/>
      <c r="R46" s="50"/>
      <c r="S46" s="50"/>
      <c r="T46" s="50"/>
      <c r="U46" s="52"/>
      <c r="V46"/>
      <c r="W46"/>
    </row>
    <row r="47" spans="1:23" x14ac:dyDescent="0.25">
      <c r="A47" s="1"/>
      <c r="B47" s="1"/>
      <c r="C47" s="1"/>
      <c r="D47" s="1"/>
      <c r="E47" s="2"/>
      <c r="F47" s="1"/>
      <c r="G47" s="6"/>
      <c r="H47" s="6"/>
      <c r="I47" s="6"/>
      <c r="J47" s="5"/>
      <c r="K47" s="5"/>
      <c r="L47" s="5"/>
      <c r="M47" s="5"/>
      <c r="N47" s="5"/>
      <c r="O47" s="5"/>
      <c r="P47" s="5"/>
      <c r="R47" s="50"/>
      <c r="S47" s="50"/>
      <c r="T47" s="50"/>
      <c r="U47" s="52"/>
      <c r="V47"/>
      <c r="W47"/>
    </row>
    <row r="48" spans="1:23" x14ac:dyDescent="0.25">
      <c r="A48" s="1"/>
      <c r="B48" s="1"/>
      <c r="C48" s="1"/>
      <c r="D48" s="1"/>
      <c r="E48" s="2"/>
      <c r="F48" s="1"/>
      <c r="G48" s="6"/>
      <c r="H48" s="6"/>
      <c r="I48" s="6"/>
      <c r="J48" s="5"/>
      <c r="K48" s="5"/>
      <c r="L48" s="5"/>
      <c r="M48" s="5"/>
      <c r="N48" s="5"/>
      <c r="O48" s="5"/>
      <c r="P48" s="5"/>
      <c r="R48" s="50"/>
      <c r="S48" s="50"/>
      <c r="T48" s="50"/>
      <c r="U48" s="52"/>
      <c r="V48"/>
      <c r="W48"/>
    </row>
    <row r="49" spans="1:23" x14ac:dyDescent="0.25">
      <c r="A49" s="1"/>
      <c r="B49" s="1"/>
      <c r="C49" s="1"/>
      <c r="D49" s="1"/>
      <c r="E49" s="2"/>
      <c r="F49" s="1"/>
      <c r="G49" s="6"/>
      <c r="H49" s="6"/>
      <c r="I49" s="6"/>
      <c r="J49" s="5"/>
      <c r="K49" s="5"/>
      <c r="L49" s="5"/>
      <c r="M49" s="5"/>
      <c r="N49" s="5"/>
      <c r="O49" s="5"/>
      <c r="P49" s="5"/>
      <c r="R49" s="50"/>
      <c r="S49" s="50"/>
      <c r="T49" s="50"/>
      <c r="U49" s="52"/>
      <c r="V49"/>
      <c r="W49"/>
    </row>
    <row r="50" spans="1:23" x14ac:dyDescent="0.25">
      <c r="A50" s="1"/>
      <c r="B50" s="1"/>
      <c r="C50" s="1"/>
      <c r="D50" s="1"/>
      <c r="E50" s="2"/>
      <c r="F50" s="1"/>
      <c r="G50" s="6"/>
      <c r="H50" s="6"/>
      <c r="I50" s="6"/>
      <c r="J50" s="5"/>
      <c r="K50" s="5"/>
      <c r="L50" s="5"/>
      <c r="M50" s="5"/>
      <c r="N50" s="5"/>
      <c r="O50" s="5"/>
      <c r="P50" s="5"/>
      <c r="R50" s="50"/>
      <c r="S50" s="50"/>
      <c r="T50" s="50"/>
      <c r="U50" s="52"/>
      <c r="V50"/>
      <c r="W50"/>
    </row>
    <row r="51" spans="1:23" x14ac:dyDescent="0.25">
      <c r="A51" s="1"/>
      <c r="B51" s="1"/>
      <c r="C51" s="1"/>
      <c r="D51" s="1"/>
      <c r="E51" s="2"/>
      <c r="F51" s="1"/>
      <c r="G51" s="6"/>
      <c r="H51" s="6"/>
      <c r="I51" s="6"/>
      <c r="J51" s="5"/>
      <c r="K51" s="5"/>
      <c r="L51" s="5"/>
      <c r="M51" s="5"/>
      <c r="N51" s="5"/>
      <c r="O51" s="5"/>
      <c r="P51" s="5"/>
      <c r="R51" s="50"/>
      <c r="S51" s="50"/>
      <c r="T51" s="50"/>
      <c r="U51" s="52"/>
      <c r="V51"/>
      <c r="W51"/>
    </row>
    <row r="52" spans="1:23" x14ac:dyDescent="0.25">
      <c r="A52" s="1"/>
      <c r="B52" s="1"/>
      <c r="C52" s="1"/>
      <c r="D52" s="1"/>
      <c r="E52" s="2"/>
      <c r="F52" s="1"/>
      <c r="G52" s="6"/>
      <c r="H52" s="6"/>
      <c r="I52" s="6"/>
      <c r="J52" s="5"/>
      <c r="K52" s="5"/>
      <c r="L52" s="5"/>
      <c r="M52" s="5"/>
      <c r="N52" s="5"/>
      <c r="O52" s="5"/>
      <c r="P52" s="5"/>
      <c r="R52" s="50"/>
      <c r="S52" s="50"/>
      <c r="T52" s="50"/>
      <c r="U52" s="52"/>
      <c r="V52"/>
      <c r="W52"/>
    </row>
    <row r="53" spans="1:23" x14ac:dyDescent="0.25">
      <c r="A53" s="1"/>
      <c r="B53" s="1"/>
      <c r="C53" s="1"/>
      <c r="D53" s="1"/>
      <c r="E53" s="2"/>
      <c r="F53" s="1"/>
      <c r="G53" s="6"/>
      <c r="H53" s="6"/>
      <c r="I53" s="6"/>
      <c r="J53" s="5"/>
      <c r="K53" s="5"/>
      <c r="L53" s="5"/>
      <c r="M53" s="5"/>
      <c r="N53" s="5"/>
      <c r="O53" s="5"/>
      <c r="P53" s="5"/>
      <c r="R53" s="50"/>
      <c r="S53" s="50"/>
      <c r="T53" s="50"/>
      <c r="U53" s="52"/>
      <c r="V53"/>
      <c r="W53"/>
    </row>
    <row r="54" spans="1:23" x14ac:dyDescent="0.25">
      <c r="A54" s="1"/>
      <c r="B54" s="1"/>
      <c r="C54" s="1"/>
      <c r="D54" s="1"/>
      <c r="E54" s="2"/>
      <c r="F54" s="1"/>
      <c r="G54" s="6"/>
      <c r="H54" s="6"/>
      <c r="I54" s="6"/>
      <c r="J54" s="5"/>
      <c r="K54" s="5"/>
      <c r="L54" s="5"/>
      <c r="M54" s="5"/>
      <c r="N54" s="5"/>
      <c r="O54" s="5"/>
      <c r="P54" s="5"/>
      <c r="R54" s="50"/>
      <c r="S54" s="50"/>
      <c r="T54" s="50"/>
      <c r="U54" s="52"/>
      <c r="V54"/>
      <c r="W54"/>
    </row>
    <row r="55" spans="1:23" x14ac:dyDescent="0.25">
      <c r="A55" s="1"/>
      <c r="B55" s="1"/>
      <c r="C55" s="1"/>
      <c r="D55" s="1"/>
      <c r="E55" s="2"/>
      <c r="F55" s="1"/>
      <c r="G55" s="6"/>
      <c r="H55" s="6"/>
      <c r="I55" s="6"/>
      <c r="J55" s="5"/>
      <c r="K55" s="5"/>
      <c r="L55" s="5"/>
      <c r="M55" s="5"/>
      <c r="N55" s="5"/>
      <c r="O55" s="5"/>
      <c r="P55" s="5"/>
      <c r="R55" s="50"/>
      <c r="S55" s="50"/>
      <c r="T55" s="50"/>
      <c r="U55" s="52"/>
      <c r="V55"/>
      <c r="W55"/>
    </row>
    <row r="56" spans="1:23" x14ac:dyDescent="0.25">
      <c r="A56" s="1"/>
      <c r="B56" s="1"/>
      <c r="C56" s="1"/>
      <c r="D56" s="1"/>
      <c r="E56" s="2"/>
      <c r="F56" s="1"/>
      <c r="G56" s="6"/>
      <c r="H56" s="6"/>
      <c r="I56" s="6"/>
      <c r="J56" s="5"/>
      <c r="K56" s="5"/>
      <c r="L56" s="5"/>
      <c r="M56" s="5"/>
      <c r="N56" s="5"/>
      <c r="O56" s="5"/>
      <c r="P56" s="5"/>
      <c r="R56" s="50"/>
      <c r="S56" s="50"/>
      <c r="T56" s="50"/>
      <c r="U56" s="52"/>
      <c r="V56"/>
      <c r="W56"/>
    </row>
    <row r="57" spans="1:23" x14ac:dyDescent="0.25">
      <c r="A57" s="1"/>
      <c r="B57" s="1"/>
      <c r="C57" s="1"/>
      <c r="D57" s="1"/>
      <c r="E57" s="2"/>
      <c r="F57" s="1"/>
      <c r="G57" s="6"/>
      <c r="H57" s="6"/>
      <c r="I57" s="6"/>
      <c r="J57" s="5"/>
      <c r="K57" s="5"/>
      <c r="L57" s="5"/>
      <c r="M57" s="5"/>
      <c r="N57" s="5"/>
      <c r="O57" s="5"/>
      <c r="P57" s="5"/>
      <c r="R57" s="50"/>
      <c r="S57" s="50"/>
      <c r="T57" s="50"/>
      <c r="U57" s="52"/>
      <c r="V57"/>
      <c r="W57"/>
    </row>
    <row r="58" spans="1:23" x14ac:dyDescent="0.25">
      <c r="A58" s="1"/>
      <c r="B58" s="1"/>
      <c r="C58" s="1"/>
      <c r="D58" s="1"/>
      <c r="E58" s="2"/>
      <c r="F58" s="1"/>
      <c r="G58" s="6"/>
      <c r="H58" s="6"/>
      <c r="I58" s="6"/>
      <c r="J58" s="5"/>
      <c r="K58" s="5"/>
      <c r="L58" s="5"/>
      <c r="M58" s="5"/>
      <c r="N58" s="5"/>
      <c r="O58" s="5"/>
      <c r="P58" s="5"/>
      <c r="R58" s="50"/>
      <c r="S58" s="50"/>
      <c r="T58" s="50"/>
      <c r="U58" s="52"/>
      <c r="V58"/>
      <c r="W58"/>
    </row>
    <row r="59" spans="1:23" x14ac:dyDescent="0.25">
      <c r="A59" s="1"/>
      <c r="B59" s="1"/>
      <c r="C59" s="1"/>
      <c r="D59" s="1"/>
      <c r="E59" s="2"/>
      <c r="F59" s="1"/>
      <c r="G59" s="6"/>
      <c r="H59" s="6"/>
      <c r="I59" s="6"/>
      <c r="J59" s="5"/>
      <c r="K59" s="5"/>
      <c r="L59" s="5"/>
      <c r="M59" s="5"/>
      <c r="N59" s="5"/>
      <c r="O59" s="5"/>
      <c r="P59" s="5"/>
      <c r="R59" s="50"/>
      <c r="S59" s="50"/>
      <c r="T59" s="50"/>
      <c r="U59" s="52"/>
      <c r="V59"/>
      <c r="W59"/>
    </row>
    <row r="60" spans="1:23" x14ac:dyDescent="0.25">
      <c r="A60" s="1"/>
      <c r="B60" s="1"/>
      <c r="C60" s="1"/>
      <c r="D60" s="1"/>
      <c r="E60" s="2"/>
      <c r="F60" s="1"/>
      <c r="G60" s="6"/>
      <c r="H60" s="6"/>
      <c r="I60" s="6"/>
      <c r="J60" s="5"/>
      <c r="K60" s="5"/>
      <c r="L60" s="5"/>
      <c r="M60" s="5"/>
      <c r="N60" s="5"/>
      <c r="O60" s="5"/>
      <c r="P60" s="5"/>
      <c r="R60" s="50"/>
      <c r="S60" s="50"/>
      <c r="T60" s="50"/>
      <c r="U60" s="52"/>
      <c r="V60"/>
      <c r="W60"/>
    </row>
    <row r="61" spans="1:23" x14ac:dyDescent="0.25">
      <c r="A61" s="1"/>
      <c r="B61" s="1"/>
      <c r="C61" s="1"/>
      <c r="D61" s="1"/>
      <c r="E61" s="2"/>
      <c r="F61" s="1"/>
      <c r="G61" s="6"/>
      <c r="H61" s="6"/>
      <c r="I61" s="6"/>
      <c r="J61" s="5"/>
      <c r="K61" s="5"/>
      <c r="L61" s="5"/>
      <c r="M61" s="5"/>
      <c r="N61" s="5"/>
      <c r="O61" s="5"/>
      <c r="P61" s="5"/>
      <c r="R61" s="50"/>
      <c r="S61" s="50"/>
      <c r="T61" s="50"/>
      <c r="U61" s="52"/>
      <c r="V61"/>
      <c r="W61"/>
    </row>
    <row r="62" spans="1:23" x14ac:dyDescent="0.25">
      <c r="A62" s="1"/>
      <c r="B62" s="1"/>
      <c r="C62" s="1"/>
      <c r="D62" s="1"/>
      <c r="E62" s="2"/>
      <c r="F62" s="1"/>
      <c r="G62" s="6"/>
      <c r="H62" s="6"/>
      <c r="I62" s="6"/>
      <c r="J62" s="5"/>
      <c r="K62" s="5"/>
      <c r="L62" s="5"/>
      <c r="M62" s="5"/>
      <c r="N62" s="5"/>
      <c r="O62" s="5"/>
      <c r="P62" s="5"/>
      <c r="R62" s="50"/>
      <c r="S62" s="50"/>
      <c r="T62" s="50"/>
      <c r="U62" s="52"/>
      <c r="V62"/>
      <c r="W62"/>
    </row>
    <row r="63" spans="1:23" x14ac:dyDescent="0.25">
      <c r="A63" s="1"/>
      <c r="B63" s="1"/>
      <c r="C63" s="1"/>
      <c r="D63" s="1"/>
      <c r="E63" s="2"/>
      <c r="F63" s="1"/>
      <c r="G63" s="6"/>
      <c r="H63" s="6"/>
      <c r="I63" s="6"/>
      <c r="J63" s="5"/>
      <c r="K63" s="5"/>
      <c r="L63" s="5"/>
      <c r="M63" s="5"/>
      <c r="N63" s="5"/>
      <c r="O63" s="5"/>
      <c r="P63" s="5"/>
      <c r="R63" s="50"/>
      <c r="S63" s="50"/>
      <c r="T63" s="50"/>
      <c r="U63" s="52"/>
      <c r="V63"/>
      <c r="W63"/>
    </row>
    <row r="64" spans="1:23" x14ac:dyDescent="0.25">
      <c r="A64" s="1"/>
      <c r="B64" s="1"/>
      <c r="C64" s="1"/>
      <c r="D64" s="1"/>
      <c r="E64" s="2"/>
      <c r="F64" s="1"/>
      <c r="G64" s="6"/>
      <c r="H64" s="6"/>
      <c r="I64" s="6"/>
      <c r="J64" s="5"/>
      <c r="K64" s="5"/>
      <c r="L64" s="5"/>
      <c r="M64" s="5"/>
      <c r="N64" s="5"/>
      <c r="O64" s="5"/>
      <c r="P64" s="5"/>
      <c r="R64" s="50"/>
      <c r="S64" s="50"/>
      <c r="T64" s="50"/>
      <c r="U64" s="52"/>
      <c r="V64"/>
      <c r="W64"/>
    </row>
    <row r="65" spans="1:23" x14ac:dyDescent="0.25">
      <c r="A65" s="1"/>
      <c r="B65" s="1"/>
      <c r="C65" s="1"/>
      <c r="D65" s="1"/>
      <c r="E65" s="2"/>
      <c r="F65" s="1"/>
      <c r="G65" s="6"/>
      <c r="H65" s="6"/>
      <c r="I65" s="6"/>
      <c r="J65" s="5"/>
      <c r="K65" s="5"/>
      <c r="L65" s="5"/>
      <c r="M65" s="5"/>
      <c r="N65" s="5"/>
      <c r="O65" s="5"/>
      <c r="P65" s="5"/>
      <c r="R65" s="50"/>
      <c r="S65" s="50"/>
      <c r="T65" s="50"/>
      <c r="U65" s="52"/>
      <c r="V65"/>
      <c r="W65"/>
    </row>
    <row r="66" spans="1:23" x14ac:dyDescent="0.25">
      <c r="A66" s="1"/>
      <c r="B66" s="1"/>
      <c r="C66" s="1"/>
      <c r="D66" s="1"/>
      <c r="E66" s="2"/>
      <c r="F66" s="1"/>
      <c r="G66" s="6"/>
      <c r="H66" s="6"/>
      <c r="I66" s="6"/>
      <c r="J66" s="5"/>
      <c r="K66" s="5"/>
      <c r="L66" s="5"/>
      <c r="M66" s="5"/>
      <c r="N66" s="5"/>
      <c r="O66" s="5"/>
      <c r="P66" s="5"/>
      <c r="R66" s="50"/>
      <c r="S66" s="50"/>
      <c r="T66" s="50"/>
      <c r="U66" s="52"/>
      <c r="V66"/>
      <c r="W66"/>
    </row>
    <row r="67" spans="1:23" x14ac:dyDescent="0.25">
      <c r="A67" s="1"/>
      <c r="B67" s="1"/>
      <c r="C67" s="1"/>
      <c r="D67" s="1"/>
      <c r="E67" s="2"/>
      <c r="F67" s="1"/>
      <c r="G67" s="6"/>
      <c r="H67" s="6"/>
      <c r="I67" s="6"/>
      <c r="J67" s="5"/>
      <c r="K67" s="5"/>
      <c r="L67" s="5"/>
      <c r="M67" s="5"/>
      <c r="N67" s="5"/>
      <c r="O67" s="5"/>
      <c r="P67" s="5"/>
      <c r="R67" s="50"/>
      <c r="S67" s="50"/>
      <c r="T67" s="50"/>
      <c r="U67" s="52"/>
      <c r="V67"/>
      <c r="W67"/>
    </row>
    <row r="68" spans="1:23" x14ac:dyDescent="0.25">
      <c r="A68" s="1"/>
      <c r="B68" s="1"/>
      <c r="C68" s="1"/>
      <c r="D68" s="1"/>
      <c r="E68" s="2"/>
      <c r="F68" s="1"/>
      <c r="G68" s="6"/>
      <c r="H68" s="6"/>
      <c r="I68" s="6"/>
      <c r="J68" s="5"/>
      <c r="K68" s="5"/>
      <c r="L68" s="5"/>
      <c r="M68" s="5"/>
      <c r="N68" s="5"/>
      <c r="O68" s="5"/>
      <c r="P68" s="5"/>
      <c r="R68" s="50"/>
      <c r="S68" s="50"/>
      <c r="T68" s="50"/>
      <c r="U68" s="52"/>
      <c r="V68"/>
      <c r="W68"/>
    </row>
    <row r="69" spans="1:23" x14ac:dyDescent="0.25">
      <c r="A69" s="1"/>
      <c r="B69" s="1"/>
      <c r="C69" s="1"/>
      <c r="D69" s="1"/>
      <c r="E69" s="2"/>
      <c r="F69" s="1"/>
      <c r="G69" s="6"/>
      <c r="H69" s="6"/>
      <c r="I69" s="6"/>
      <c r="J69" s="5"/>
      <c r="K69" s="5"/>
      <c r="L69" s="5"/>
      <c r="M69" s="5"/>
      <c r="N69" s="5"/>
      <c r="O69" s="5"/>
      <c r="P69" s="5"/>
      <c r="R69" s="50"/>
      <c r="S69" s="50"/>
      <c r="T69" s="50"/>
      <c r="U69" s="52"/>
      <c r="V69"/>
      <c r="W69"/>
    </row>
    <row r="70" spans="1:23" x14ac:dyDescent="0.25">
      <c r="A70" s="1"/>
      <c r="B70" s="1"/>
      <c r="C70" s="1"/>
      <c r="D70" s="1"/>
      <c r="E70" s="2"/>
      <c r="F70" s="1"/>
      <c r="G70" s="6"/>
      <c r="H70" s="6"/>
      <c r="I70" s="6"/>
      <c r="J70" s="5"/>
      <c r="K70" s="5"/>
      <c r="L70" s="5"/>
      <c r="M70" s="5"/>
      <c r="N70" s="5"/>
      <c r="O70" s="5"/>
      <c r="P70" s="5"/>
      <c r="R70" s="50"/>
      <c r="S70" s="50"/>
      <c r="T70" s="50"/>
      <c r="U70" s="52"/>
      <c r="V70"/>
      <c r="W70"/>
    </row>
    <row r="71" spans="1:23" x14ac:dyDescent="0.25">
      <c r="A71" s="1"/>
      <c r="B71" s="1"/>
      <c r="C71" s="1"/>
      <c r="D71" s="1"/>
      <c r="E71" s="2"/>
      <c r="F71" s="1"/>
      <c r="G71" s="6"/>
      <c r="H71" s="6"/>
      <c r="I71" s="6"/>
      <c r="J71" s="5"/>
      <c r="K71" s="5"/>
      <c r="L71" s="5"/>
      <c r="M71" s="5"/>
      <c r="N71" s="5"/>
      <c r="O71" s="5"/>
      <c r="P71" s="5"/>
      <c r="R71" s="50"/>
      <c r="S71" s="50"/>
      <c r="T71" s="50"/>
      <c r="U71" s="52"/>
      <c r="V71"/>
      <c r="W71"/>
    </row>
    <row r="72" spans="1:23" x14ac:dyDescent="0.25">
      <c r="A72" s="1"/>
      <c r="B72" s="1"/>
      <c r="C72" s="1"/>
      <c r="D72" s="1"/>
      <c r="E72" s="2"/>
      <c r="F72" s="1"/>
      <c r="G72" s="6"/>
      <c r="H72" s="6"/>
      <c r="I72" s="6"/>
      <c r="J72" s="5"/>
      <c r="K72" s="5"/>
      <c r="L72" s="5"/>
      <c r="M72" s="5"/>
      <c r="N72" s="5"/>
      <c r="O72" s="5"/>
      <c r="P72" s="5"/>
      <c r="R72" s="50"/>
      <c r="S72" s="50"/>
      <c r="T72" s="50"/>
      <c r="U72" s="52"/>
      <c r="V72"/>
      <c r="W72"/>
    </row>
    <row r="73" spans="1:23" x14ac:dyDescent="0.25">
      <c r="A73" s="1"/>
      <c r="B73" s="1"/>
      <c r="C73" s="1"/>
      <c r="D73" s="1"/>
      <c r="E73" s="2"/>
      <c r="F73" s="1"/>
      <c r="G73" s="6"/>
      <c r="H73" s="6"/>
      <c r="I73" s="6"/>
      <c r="J73" s="5"/>
      <c r="K73" s="5"/>
      <c r="L73" s="5"/>
      <c r="M73" s="5"/>
      <c r="N73" s="5"/>
      <c r="O73" s="5"/>
      <c r="P73" s="5"/>
      <c r="R73" s="50"/>
      <c r="S73" s="50"/>
      <c r="T73" s="50"/>
      <c r="U73" s="52"/>
      <c r="V73"/>
      <c r="W73"/>
    </row>
    <row r="74" spans="1:23" x14ac:dyDescent="0.25">
      <c r="A74" s="1"/>
      <c r="B74" s="1"/>
      <c r="C74" s="1"/>
      <c r="D74" s="1"/>
      <c r="E74" s="2"/>
      <c r="F74" s="1"/>
      <c r="G74" s="6"/>
      <c r="H74" s="6"/>
      <c r="I74" s="6"/>
      <c r="J74" s="5"/>
      <c r="K74" s="5"/>
      <c r="L74" s="5"/>
      <c r="M74" s="5"/>
      <c r="N74" s="5"/>
      <c r="O74" s="5"/>
      <c r="P74" s="5"/>
      <c r="R74" s="50"/>
      <c r="S74" s="50"/>
      <c r="T74" s="50"/>
      <c r="U74" s="52"/>
      <c r="V74"/>
      <c r="W74"/>
    </row>
    <row r="75" spans="1:23" x14ac:dyDescent="0.25">
      <c r="A75" s="1"/>
      <c r="B75" s="1"/>
      <c r="C75" s="1"/>
      <c r="D75" s="1"/>
      <c r="E75" s="2"/>
      <c r="F75" s="1"/>
      <c r="G75" s="6"/>
      <c r="H75" s="6"/>
      <c r="I75" s="6"/>
      <c r="J75" s="5"/>
      <c r="K75" s="5"/>
      <c r="L75" s="5"/>
      <c r="M75" s="5"/>
      <c r="N75" s="5"/>
      <c r="O75" s="5"/>
      <c r="P75" s="5"/>
      <c r="R75" s="50"/>
      <c r="S75" s="50"/>
      <c r="T75" s="50"/>
      <c r="U75" s="52"/>
      <c r="V75"/>
      <c r="W75"/>
    </row>
    <row r="76" spans="1:23" x14ac:dyDescent="0.25">
      <c r="A76" s="1"/>
      <c r="B76" s="1"/>
      <c r="C76" s="1"/>
      <c r="D76" s="1"/>
      <c r="E76" s="2"/>
      <c r="F76" s="1"/>
      <c r="G76" s="6"/>
      <c r="H76" s="6"/>
      <c r="I76" s="6"/>
      <c r="J76" s="5"/>
      <c r="K76" s="5"/>
      <c r="L76" s="5"/>
      <c r="M76" s="5"/>
      <c r="N76" s="5"/>
      <c r="O76" s="5"/>
      <c r="P76" s="5"/>
      <c r="R76" s="50"/>
      <c r="S76" s="50"/>
      <c r="T76" s="50"/>
      <c r="U76" s="52"/>
      <c r="V76"/>
      <c r="W76"/>
    </row>
    <row r="77" spans="1:23" x14ac:dyDescent="0.25">
      <c r="A77" s="1"/>
      <c r="B77" s="1"/>
      <c r="C77" s="1"/>
      <c r="D77" s="1"/>
      <c r="E77" s="2"/>
      <c r="F77" s="1"/>
      <c r="G77" s="6"/>
      <c r="H77" s="6"/>
      <c r="I77" s="6"/>
      <c r="J77" s="5"/>
      <c r="K77" s="5"/>
      <c r="L77" s="5"/>
      <c r="M77" s="5"/>
      <c r="N77" s="5"/>
      <c r="O77" s="5"/>
      <c r="P77" s="5"/>
      <c r="R77" s="50"/>
      <c r="S77" s="50"/>
      <c r="T77" s="50"/>
      <c r="U77" s="52"/>
      <c r="V77"/>
      <c r="W77"/>
    </row>
    <row r="78" spans="1:23" x14ac:dyDescent="0.25">
      <c r="A78" s="1"/>
      <c r="B78" s="1"/>
      <c r="C78" s="1"/>
      <c r="D78" s="1"/>
      <c r="E78" s="2"/>
      <c r="F78" s="1"/>
      <c r="G78" s="6"/>
      <c r="H78" s="6"/>
      <c r="I78" s="6"/>
      <c r="J78" s="5"/>
      <c r="K78" s="5"/>
      <c r="L78" s="5"/>
      <c r="M78" s="5"/>
      <c r="N78" s="5"/>
      <c r="O78" s="5"/>
      <c r="P78" s="5"/>
      <c r="R78" s="50"/>
      <c r="S78" s="50"/>
      <c r="T78" s="50"/>
      <c r="U78" s="52"/>
      <c r="V78"/>
      <c r="W78"/>
    </row>
    <row r="79" spans="1:23" x14ac:dyDescent="0.25">
      <c r="A79" s="1"/>
      <c r="B79" s="1"/>
      <c r="C79" s="1"/>
      <c r="D79" s="1"/>
      <c r="E79" s="2"/>
      <c r="F79" s="1"/>
      <c r="G79" s="6"/>
      <c r="H79" s="6"/>
      <c r="I79" s="6"/>
      <c r="J79" s="5"/>
      <c r="K79" s="5"/>
      <c r="L79" s="5"/>
      <c r="M79" s="5"/>
      <c r="N79" s="5"/>
      <c r="O79" s="5"/>
      <c r="P79" s="5"/>
      <c r="R79" s="50"/>
      <c r="S79" s="50"/>
      <c r="T79" s="50"/>
      <c r="U79" s="52"/>
      <c r="V79"/>
      <c r="W79"/>
    </row>
    <row r="80" spans="1:23" x14ac:dyDescent="0.25">
      <c r="A80" s="1"/>
      <c r="B80" s="1"/>
      <c r="C80" s="1"/>
      <c r="D80" s="1"/>
      <c r="E80" s="2"/>
      <c r="F80" s="1"/>
      <c r="G80" s="6"/>
      <c r="H80" s="6"/>
      <c r="I80" s="6"/>
      <c r="J80" s="5"/>
      <c r="K80" s="5"/>
      <c r="L80" s="5"/>
      <c r="M80" s="5"/>
      <c r="N80" s="5"/>
      <c r="O80" s="5"/>
      <c r="P80" s="5"/>
      <c r="R80" s="50"/>
      <c r="S80" s="50"/>
      <c r="T80" s="50"/>
      <c r="U80" s="52"/>
      <c r="V80"/>
      <c r="W80"/>
    </row>
    <row r="81" spans="1:23" x14ac:dyDescent="0.25">
      <c r="A81" s="1"/>
      <c r="B81" s="1"/>
      <c r="C81" s="1"/>
      <c r="D81" s="1"/>
      <c r="E81" s="2"/>
      <c r="F81" s="1"/>
      <c r="G81" s="6"/>
      <c r="H81" s="6"/>
      <c r="I81" s="6"/>
      <c r="J81" s="5"/>
      <c r="K81" s="5"/>
      <c r="L81" s="5"/>
      <c r="M81" s="5"/>
      <c r="N81" s="5"/>
      <c r="O81" s="5"/>
      <c r="P81" s="5"/>
      <c r="R81" s="50"/>
      <c r="S81" s="50"/>
      <c r="T81" s="50"/>
      <c r="U81" s="52"/>
      <c r="V81"/>
      <c r="W81"/>
    </row>
    <row r="82" spans="1:23" x14ac:dyDescent="0.25">
      <c r="A82" s="1"/>
      <c r="B82" s="1"/>
      <c r="C82" s="1"/>
      <c r="D82" s="1"/>
      <c r="E82" s="2"/>
      <c r="F82" s="1"/>
      <c r="G82" s="6"/>
      <c r="H82" s="6"/>
      <c r="I82" s="6"/>
      <c r="J82" s="5"/>
      <c r="K82" s="5"/>
      <c r="L82" s="5"/>
      <c r="M82" s="5"/>
      <c r="N82" s="5"/>
      <c r="O82" s="5"/>
      <c r="P82" s="5"/>
      <c r="R82" s="50"/>
      <c r="S82" s="50"/>
      <c r="T82" s="50"/>
      <c r="U82" s="52"/>
      <c r="V82"/>
      <c r="W82"/>
    </row>
    <row r="83" spans="1:23" x14ac:dyDescent="0.25">
      <c r="A83" s="1"/>
      <c r="B83" s="1"/>
      <c r="C83" s="1"/>
      <c r="D83" s="1"/>
      <c r="E83" s="2"/>
      <c r="F83" s="1"/>
      <c r="G83" s="6"/>
      <c r="H83" s="6"/>
      <c r="I83" s="6"/>
      <c r="J83" s="5"/>
      <c r="K83" s="5"/>
      <c r="L83" s="5"/>
      <c r="M83" s="5"/>
      <c r="N83" s="5"/>
      <c r="O83" s="5"/>
      <c r="P83" s="5"/>
      <c r="R83" s="50"/>
      <c r="S83" s="50"/>
      <c r="T83" s="50"/>
      <c r="U83" s="52"/>
      <c r="V83"/>
      <c r="W83"/>
    </row>
    <row r="84" spans="1:23" x14ac:dyDescent="0.25">
      <c r="A84" s="1"/>
      <c r="B84" s="1"/>
      <c r="C84" s="1"/>
      <c r="D84" s="1"/>
      <c r="E84" s="2"/>
      <c r="F84" s="1"/>
      <c r="G84" s="6"/>
      <c r="H84" s="6"/>
      <c r="I84" s="6"/>
      <c r="J84" s="5"/>
      <c r="K84" s="5"/>
      <c r="L84" s="5"/>
      <c r="M84" s="5"/>
      <c r="N84" s="5"/>
      <c r="O84" s="5"/>
      <c r="P84" s="5"/>
      <c r="R84" s="50"/>
      <c r="S84" s="50"/>
      <c r="T84" s="50"/>
      <c r="U84" s="52"/>
      <c r="V84"/>
      <c r="W84"/>
    </row>
    <row r="85" spans="1:23" x14ac:dyDescent="0.25">
      <c r="A85" s="1"/>
      <c r="B85" s="1"/>
      <c r="C85" s="1"/>
      <c r="D85" s="1"/>
      <c r="E85" s="2"/>
      <c r="F85" s="1"/>
      <c r="G85" s="6"/>
      <c r="H85" s="6"/>
      <c r="I85" s="6"/>
      <c r="J85" s="5"/>
      <c r="K85" s="5"/>
      <c r="L85" s="5"/>
      <c r="M85" s="5"/>
      <c r="N85" s="5"/>
      <c r="O85" s="5"/>
      <c r="P85" s="5"/>
      <c r="R85" s="50"/>
      <c r="S85" s="50"/>
      <c r="T85" s="50"/>
      <c r="U85" s="52"/>
      <c r="V85"/>
      <c r="W85"/>
    </row>
    <row r="86" spans="1:23" x14ac:dyDescent="0.25">
      <c r="A86" s="1"/>
      <c r="B86" s="1"/>
      <c r="C86" s="1"/>
      <c r="D86" s="1"/>
      <c r="E86" s="2"/>
      <c r="F86" s="1"/>
      <c r="G86" s="6"/>
      <c r="H86" s="6"/>
      <c r="I86" s="6"/>
      <c r="J86" s="5"/>
      <c r="K86" s="5"/>
      <c r="L86" s="5"/>
      <c r="M86" s="5"/>
      <c r="N86" s="5"/>
      <c r="O86" s="5"/>
      <c r="P86" s="5"/>
      <c r="R86" s="50"/>
      <c r="S86" s="50"/>
      <c r="T86" s="50"/>
      <c r="U86" s="52"/>
      <c r="V86"/>
      <c r="W86"/>
    </row>
    <row r="87" spans="1:23" x14ac:dyDescent="0.25">
      <c r="A87" s="1"/>
      <c r="B87" s="1"/>
      <c r="C87" s="1"/>
      <c r="D87" s="1"/>
      <c r="E87" s="2"/>
      <c r="F87" s="1"/>
      <c r="G87" s="6"/>
      <c r="H87" s="6"/>
      <c r="I87" s="6"/>
      <c r="J87" s="5"/>
      <c r="K87" s="5"/>
      <c r="L87" s="5"/>
      <c r="M87" s="5"/>
      <c r="N87" s="5"/>
      <c r="O87" s="5"/>
      <c r="P87" s="5"/>
      <c r="R87" s="50"/>
      <c r="S87" s="50"/>
      <c r="T87" s="50"/>
      <c r="U87" s="52"/>
      <c r="V87"/>
      <c r="W87"/>
    </row>
    <row r="88" spans="1:23" x14ac:dyDescent="0.25">
      <c r="A88" s="1"/>
      <c r="B88" s="1"/>
      <c r="C88" s="1"/>
      <c r="D88" s="1"/>
      <c r="E88" s="2"/>
      <c r="F88" s="1"/>
      <c r="G88" s="6"/>
      <c r="H88" s="6"/>
      <c r="I88" s="6"/>
      <c r="J88" s="5"/>
      <c r="K88" s="5"/>
      <c r="L88" s="5"/>
      <c r="M88" s="5"/>
      <c r="N88" s="5"/>
      <c r="O88" s="5"/>
      <c r="P88" s="5"/>
      <c r="R88" s="50"/>
      <c r="S88" s="50"/>
      <c r="T88" s="50"/>
      <c r="U88" s="52"/>
      <c r="V88"/>
      <c r="W88"/>
    </row>
    <row r="89" spans="1:23" x14ac:dyDescent="0.25">
      <c r="A89" s="1"/>
      <c r="B89" s="1"/>
      <c r="C89" s="1"/>
      <c r="D89" s="1"/>
      <c r="E89" s="2"/>
      <c r="F89" s="1"/>
      <c r="G89" s="6"/>
      <c r="H89" s="6"/>
      <c r="I89" s="6"/>
      <c r="J89" s="5"/>
      <c r="K89" s="5"/>
      <c r="L89" s="5"/>
      <c r="M89" s="5"/>
      <c r="N89" s="5"/>
      <c r="O89" s="5"/>
      <c r="P89" s="5"/>
      <c r="R89" s="50"/>
      <c r="S89" s="50"/>
      <c r="T89" s="50"/>
      <c r="U89" s="52"/>
      <c r="V89"/>
      <c r="W89"/>
    </row>
    <row r="90" spans="1:23" x14ac:dyDescent="0.25">
      <c r="A90" s="1"/>
      <c r="B90" s="1"/>
      <c r="C90" s="1"/>
      <c r="D90" s="1"/>
      <c r="E90" s="2"/>
      <c r="F90" s="1"/>
      <c r="G90" s="6"/>
      <c r="H90" s="6"/>
      <c r="I90" s="6"/>
      <c r="J90" s="5"/>
      <c r="K90" s="5"/>
      <c r="L90" s="5"/>
      <c r="M90" s="5"/>
      <c r="N90" s="5"/>
      <c r="O90" s="5"/>
      <c r="P90" s="5"/>
      <c r="R90" s="50"/>
      <c r="S90" s="50"/>
      <c r="T90" s="50"/>
      <c r="U90" s="52"/>
      <c r="V90"/>
      <c r="W90"/>
    </row>
    <row r="91" spans="1:23" x14ac:dyDescent="0.25">
      <c r="A91" s="1"/>
      <c r="B91" s="1"/>
      <c r="C91" s="1"/>
      <c r="D91" s="1"/>
      <c r="E91" s="2"/>
      <c r="F91" s="1"/>
      <c r="G91" s="6"/>
      <c r="H91" s="6"/>
      <c r="I91" s="6"/>
      <c r="J91" s="5"/>
      <c r="K91" s="5"/>
      <c r="L91" s="5"/>
      <c r="M91" s="5"/>
      <c r="N91" s="5"/>
      <c r="O91" s="5"/>
      <c r="P91" s="5"/>
      <c r="R91" s="50"/>
      <c r="S91" s="50"/>
      <c r="T91" s="50"/>
      <c r="U91" s="52"/>
      <c r="V91"/>
      <c r="W91"/>
    </row>
    <row r="92" spans="1:23" x14ac:dyDescent="0.25">
      <c r="A92" s="1"/>
      <c r="B92" s="1"/>
      <c r="C92" s="1"/>
      <c r="D92" s="1"/>
      <c r="E92" s="2"/>
      <c r="F92" s="1"/>
      <c r="G92" s="6"/>
      <c r="H92" s="6"/>
      <c r="I92" s="6"/>
      <c r="J92" s="5"/>
      <c r="K92" s="5"/>
      <c r="L92" s="5"/>
      <c r="M92" s="5"/>
      <c r="N92" s="5"/>
      <c r="O92" s="5"/>
      <c r="P92" s="5"/>
      <c r="R92" s="50"/>
      <c r="S92" s="50"/>
      <c r="T92" s="50"/>
      <c r="U92" s="52"/>
      <c r="V92"/>
      <c r="W92"/>
    </row>
    <row r="93" spans="1:23" x14ac:dyDescent="0.25">
      <c r="A93" s="1"/>
      <c r="B93" s="1"/>
      <c r="C93" s="1"/>
      <c r="D93" s="1"/>
      <c r="E93" s="2"/>
      <c r="F93" s="1"/>
      <c r="G93" s="6"/>
      <c r="H93" s="6"/>
      <c r="I93" s="6"/>
      <c r="J93" s="5"/>
      <c r="K93" s="5"/>
      <c r="L93" s="5"/>
      <c r="M93" s="5"/>
      <c r="N93" s="5"/>
      <c r="O93" s="5"/>
      <c r="P93" s="5"/>
      <c r="R93" s="50"/>
      <c r="S93" s="50"/>
      <c r="T93" s="50"/>
      <c r="U93" s="52"/>
      <c r="V93"/>
      <c r="W93"/>
    </row>
    <row r="94" spans="1:23" x14ac:dyDescent="0.25">
      <c r="A94" s="1"/>
      <c r="B94" s="1"/>
      <c r="C94" s="1"/>
      <c r="D94" s="1"/>
      <c r="E94" s="2"/>
      <c r="F94" s="1"/>
      <c r="G94" s="6"/>
      <c r="H94" s="6"/>
      <c r="I94" s="6"/>
      <c r="J94" s="5"/>
      <c r="K94" s="5"/>
      <c r="L94" s="5"/>
      <c r="M94" s="5"/>
      <c r="N94" s="5"/>
      <c r="O94" s="5"/>
      <c r="P94" s="5"/>
      <c r="R94" s="50"/>
      <c r="S94" s="50"/>
      <c r="T94" s="50"/>
      <c r="U94" s="52"/>
      <c r="V94"/>
      <c r="W94"/>
    </row>
    <row r="95" spans="1:23" x14ac:dyDescent="0.25">
      <c r="A95" s="1"/>
      <c r="B95" s="1"/>
      <c r="C95" s="1"/>
      <c r="D95" s="1"/>
      <c r="E95" s="2"/>
      <c r="F95" s="1"/>
      <c r="G95" s="6"/>
      <c r="H95" s="6"/>
      <c r="I95" s="6"/>
      <c r="J95" s="5"/>
      <c r="K95" s="5"/>
      <c r="L95" s="5"/>
      <c r="M95" s="5"/>
      <c r="N95" s="5"/>
      <c r="O95" s="5"/>
      <c r="P95" s="5"/>
      <c r="R95" s="50"/>
      <c r="S95" s="50"/>
      <c r="T95" s="50"/>
      <c r="U95" s="52"/>
      <c r="V95"/>
      <c r="W95"/>
    </row>
    <row r="96" spans="1:23" x14ac:dyDescent="0.25">
      <c r="A96" s="1"/>
      <c r="B96" s="1"/>
      <c r="C96" s="1"/>
      <c r="D96" s="1"/>
      <c r="E96" s="2"/>
      <c r="F96" s="1"/>
      <c r="G96" s="6"/>
      <c r="H96" s="6"/>
      <c r="I96" s="6"/>
      <c r="J96" s="5"/>
      <c r="K96" s="5"/>
      <c r="L96" s="5"/>
      <c r="M96" s="5"/>
      <c r="N96" s="5"/>
      <c r="O96" s="5"/>
      <c r="P96" s="5"/>
      <c r="R96" s="50"/>
      <c r="S96" s="50"/>
      <c r="T96" s="50"/>
      <c r="U96" s="52"/>
      <c r="V96"/>
      <c r="W96"/>
    </row>
    <row r="97" spans="1:23" x14ac:dyDescent="0.25">
      <c r="A97" s="1"/>
      <c r="B97" s="1"/>
      <c r="C97" s="1"/>
      <c r="D97" s="1"/>
      <c r="E97" s="2"/>
      <c r="F97" s="1"/>
      <c r="G97" s="6"/>
      <c r="H97" s="6"/>
      <c r="I97" s="6"/>
      <c r="J97" s="5"/>
      <c r="K97" s="5"/>
      <c r="L97" s="5"/>
      <c r="M97" s="5"/>
      <c r="N97" s="5"/>
      <c r="O97" s="5"/>
      <c r="P97" s="5"/>
      <c r="R97" s="50"/>
      <c r="S97" s="50"/>
      <c r="T97" s="50"/>
      <c r="U97" s="52"/>
      <c r="V97"/>
      <c r="W97"/>
    </row>
    <row r="98" spans="1:23" x14ac:dyDescent="0.25">
      <c r="A98" s="1"/>
      <c r="B98" s="1"/>
      <c r="C98" s="1"/>
      <c r="D98" s="1"/>
      <c r="E98" s="2"/>
      <c r="F98" s="1"/>
      <c r="G98" s="6"/>
      <c r="H98" s="6"/>
      <c r="I98" s="6"/>
      <c r="J98" s="5"/>
      <c r="K98" s="5"/>
      <c r="L98" s="5"/>
      <c r="M98" s="5"/>
      <c r="N98" s="5"/>
      <c r="O98" s="5"/>
      <c r="P98" s="5"/>
      <c r="R98" s="50"/>
      <c r="S98" s="50"/>
      <c r="T98" s="50"/>
      <c r="U98" s="52"/>
      <c r="V98"/>
      <c r="W98"/>
    </row>
    <row r="99" spans="1:23" x14ac:dyDescent="0.25">
      <c r="A99" s="1"/>
      <c r="B99" s="1"/>
      <c r="C99" s="1"/>
      <c r="D99" s="1"/>
      <c r="E99" s="2"/>
      <c r="F99" s="1"/>
      <c r="G99" s="6"/>
      <c r="H99" s="6"/>
      <c r="I99" s="6"/>
      <c r="J99" s="5"/>
      <c r="K99" s="5"/>
      <c r="L99" s="5"/>
      <c r="M99" s="5"/>
      <c r="N99" s="5"/>
      <c r="O99" s="5"/>
      <c r="P99" s="5"/>
      <c r="R99" s="50"/>
      <c r="S99" s="50"/>
      <c r="T99" s="50"/>
      <c r="U99" s="52"/>
      <c r="V99"/>
      <c r="W99"/>
    </row>
    <row r="100" spans="1:23" x14ac:dyDescent="0.25">
      <c r="A100" s="1"/>
      <c r="B100" s="1"/>
      <c r="C100" s="1"/>
      <c r="D100" s="1"/>
      <c r="E100" s="2"/>
      <c r="F100" s="1"/>
      <c r="G100" s="6"/>
      <c r="H100" s="6"/>
      <c r="I100" s="6"/>
      <c r="J100" s="5"/>
      <c r="K100" s="5"/>
      <c r="L100" s="5"/>
      <c r="M100" s="5"/>
      <c r="N100" s="5"/>
      <c r="O100" s="5"/>
      <c r="P100" s="5"/>
      <c r="R100" s="50"/>
      <c r="S100" s="50"/>
      <c r="T100" s="50"/>
      <c r="U100" s="52"/>
      <c r="V100"/>
      <c r="W100"/>
    </row>
    <row r="101" spans="1:23" x14ac:dyDescent="0.25">
      <c r="A101" s="1"/>
      <c r="B101" s="1"/>
      <c r="C101" s="1"/>
      <c r="D101" s="1"/>
      <c r="E101" s="2"/>
      <c r="F101" s="1"/>
      <c r="G101" s="6"/>
      <c r="H101" s="6"/>
      <c r="I101" s="6"/>
      <c r="J101" s="5"/>
      <c r="K101" s="5"/>
      <c r="L101" s="5"/>
      <c r="M101" s="5"/>
      <c r="N101" s="5"/>
      <c r="O101" s="5"/>
      <c r="P101" s="5"/>
      <c r="R101" s="50"/>
      <c r="S101" s="50"/>
      <c r="T101" s="50"/>
      <c r="U101" s="52"/>
      <c r="V101"/>
      <c r="W101"/>
    </row>
    <row r="102" spans="1:23" x14ac:dyDescent="0.25">
      <c r="A102" s="1"/>
      <c r="B102" s="1"/>
      <c r="C102" s="1"/>
      <c r="D102" s="1"/>
      <c r="E102" s="2"/>
      <c r="F102" s="1"/>
      <c r="G102" s="6"/>
      <c r="H102" s="6"/>
      <c r="I102" s="6"/>
      <c r="J102" s="5"/>
      <c r="K102" s="5"/>
      <c r="L102" s="5"/>
      <c r="M102" s="5"/>
      <c r="N102" s="5"/>
      <c r="O102" s="5"/>
      <c r="P102" s="5"/>
      <c r="R102" s="50"/>
      <c r="S102" s="50"/>
      <c r="T102" s="50"/>
      <c r="U102" s="52"/>
      <c r="V102"/>
      <c r="W102"/>
    </row>
    <row r="103" spans="1:23" x14ac:dyDescent="0.25">
      <c r="A103" s="1"/>
      <c r="B103" s="1"/>
      <c r="C103" s="1"/>
      <c r="D103" s="1"/>
      <c r="E103" s="2"/>
      <c r="F103" s="1"/>
      <c r="G103" s="6"/>
      <c r="H103" s="6"/>
      <c r="I103" s="6"/>
      <c r="J103" s="5"/>
      <c r="K103" s="5"/>
      <c r="L103" s="5"/>
      <c r="M103" s="5"/>
      <c r="N103" s="5"/>
      <c r="O103" s="5"/>
      <c r="P103" s="5"/>
      <c r="R103" s="50"/>
      <c r="S103" s="50"/>
      <c r="T103" s="50"/>
      <c r="U103" s="52"/>
      <c r="V103"/>
      <c r="W103"/>
    </row>
    <row r="104" spans="1:23" x14ac:dyDescent="0.25">
      <c r="A104" s="1"/>
      <c r="B104" s="1"/>
      <c r="C104" s="1"/>
      <c r="D104" s="1"/>
      <c r="E104" s="2"/>
      <c r="F104" s="1"/>
      <c r="G104" s="6"/>
      <c r="H104" s="6"/>
      <c r="I104" s="6"/>
      <c r="J104" s="5"/>
      <c r="K104" s="5"/>
      <c r="L104" s="5"/>
      <c r="M104" s="5"/>
      <c r="N104" s="5"/>
      <c r="O104" s="5"/>
      <c r="P104" s="5"/>
      <c r="R104" s="50"/>
      <c r="S104" s="50"/>
      <c r="T104" s="50"/>
      <c r="U104" s="52"/>
      <c r="V104"/>
      <c r="W104"/>
    </row>
    <row r="105" spans="1:23" x14ac:dyDescent="0.25">
      <c r="A105" s="1"/>
      <c r="B105" s="1"/>
      <c r="C105" s="1"/>
      <c r="D105" s="1"/>
      <c r="E105" s="2"/>
      <c r="F105" s="1"/>
      <c r="G105" s="6"/>
      <c r="H105" s="6"/>
      <c r="I105" s="6"/>
      <c r="J105" s="5"/>
      <c r="K105" s="5"/>
      <c r="L105" s="5"/>
      <c r="M105" s="5"/>
      <c r="N105" s="5"/>
      <c r="O105" s="5"/>
      <c r="P105" s="5"/>
      <c r="R105" s="50"/>
      <c r="S105" s="50"/>
      <c r="T105" s="50"/>
      <c r="U105" s="52"/>
      <c r="V105"/>
      <c r="W105"/>
    </row>
    <row r="106" spans="1:23" x14ac:dyDescent="0.25">
      <c r="A106" s="1"/>
      <c r="B106" s="1"/>
      <c r="C106" s="1"/>
      <c r="D106" s="1"/>
      <c r="E106" s="2"/>
      <c r="F106" s="1"/>
      <c r="G106" s="6"/>
      <c r="H106" s="6"/>
      <c r="I106" s="6"/>
      <c r="J106" s="5"/>
      <c r="K106" s="5"/>
      <c r="L106" s="5"/>
      <c r="M106" s="5"/>
      <c r="N106" s="5"/>
      <c r="O106" s="5"/>
      <c r="P106" s="5"/>
      <c r="R106" s="50"/>
      <c r="S106" s="50"/>
      <c r="T106" s="50"/>
      <c r="U106" s="52"/>
      <c r="V106"/>
      <c r="W106"/>
    </row>
    <row r="107" spans="1:23" x14ac:dyDescent="0.25">
      <c r="A107" s="1"/>
      <c r="B107" s="1"/>
      <c r="C107" s="1"/>
      <c r="D107" s="1"/>
      <c r="E107" s="2"/>
      <c r="F107" s="1"/>
      <c r="G107" s="6"/>
      <c r="H107" s="6"/>
      <c r="I107" s="6"/>
      <c r="J107" s="5"/>
      <c r="K107" s="5"/>
      <c r="L107" s="5"/>
      <c r="M107" s="5"/>
      <c r="N107" s="5"/>
      <c r="O107" s="5"/>
      <c r="P107" s="5"/>
      <c r="R107" s="50"/>
      <c r="S107" s="50"/>
      <c r="T107" s="50"/>
      <c r="U107" s="52"/>
      <c r="V107"/>
      <c r="W107"/>
    </row>
    <row r="108" spans="1:23" x14ac:dyDescent="0.25">
      <c r="A108" s="1"/>
      <c r="B108" s="1"/>
      <c r="C108" s="1"/>
      <c r="D108" s="1"/>
      <c r="E108" s="2"/>
      <c r="F108" s="1"/>
      <c r="G108" s="6"/>
      <c r="H108" s="6"/>
      <c r="I108" s="6"/>
      <c r="J108" s="5"/>
      <c r="K108" s="5"/>
      <c r="L108" s="5"/>
      <c r="M108" s="5"/>
      <c r="N108" s="5"/>
      <c r="O108" s="5"/>
      <c r="P108" s="5"/>
      <c r="R108" s="50"/>
      <c r="S108" s="50"/>
      <c r="T108" s="50"/>
      <c r="U108" s="52"/>
      <c r="V108"/>
      <c r="W108"/>
    </row>
    <row r="109" spans="1:23" x14ac:dyDescent="0.25">
      <c r="A109" s="1"/>
      <c r="B109" s="1"/>
      <c r="C109" s="1"/>
      <c r="D109" s="1"/>
      <c r="E109" s="2"/>
      <c r="F109" s="1"/>
      <c r="G109" s="6"/>
      <c r="H109" s="6"/>
      <c r="I109" s="6"/>
      <c r="J109" s="5"/>
      <c r="K109" s="5"/>
      <c r="L109" s="5"/>
      <c r="M109" s="5"/>
      <c r="N109" s="5"/>
      <c r="O109" s="5"/>
      <c r="P109" s="5"/>
      <c r="R109" s="50"/>
      <c r="S109" s="50"/>
      <c r="T109" s="50"/>
      <c r="U109" s="52"/>
      <c r="V109"/>
      <c r="W109"/>
    </row>
    <row r="110" spans="1:23" x14ac:dyDescent="0.25">
      <c r="A110" s="1"/>
      <c r="B110" s="1"/>
      <c r="C110" s="1"/>
      <c r="D110" s="1"/>
      <c r="E110" s="2"/>
      <c r="F110" s="1"/>
      <c r="G110" s="6"/>
      <c r="H110" s="6"/>
      <c r="I110" s="6"/>
      <c r="J110" s="5"/>
      <c r="K110" s="5"/>
      <c r="L110" s="5"/>
      <c r="M110" s="5"/>
      <c r="N110" s="5"/>
      <c r="O110" s="5"/>
      <c r="P110" s="5"/>
      <c r="R110" s="50"/>
      <c r="S110" s="50"/>
      <c r="T110" s="50"/>
      <c r="U110" s="52"/>
      <c r="V110"/>
      <c r="W110"/>
    </row>
    <row r="111" spans="1:23" x14ac:dyDescent="0.25">
      <c r="A111" s="1"/>
      <c r="B111" s="1"/>
      <c r="C111" s="1"/>
      <c r="D111" s="1"/>
      <c r="E111" s="2"/>
      <c r="F111" s="1"/>
      <c r="G111" s="6"/>
      <c r="H111" s="6"/>
      <c r="I111" s="6"/>
      <c r="J111" s="5"/>
      <c r="K111" s="5"/>
      <c r="L111" s="5"/>
      <c r="M111" s="5"/>
      <c r="N111" s="5"/>
      <c r="O111" s="5"/>
      <c r="P111" s="5"/>
      <c r="R111" s="50"/>
      <c r="S111" s="50"/>
      <c r="T111" s="50"/>
      <c r="U111" s="52"/>
      <c r="V111"/>
      <c r="W111"/>
    </row>
    <row r="112" spans="1:23" x14ac:dyDescent="0.25">
      <c r="A112" s="1"/>
      <c r="B112" s="1"/>
      <c r="C112" s="1"/>
      <c r="D112" s="1"/>
      <c r="E112" s="2"/>
      <c r="F112" s="1"/>
      <c r="G112" s="6"/>
      <c r="H112" s="6"/>
      <c r="I112" s="6"/>
      <c r="J112" s="5"/>
      <c r="K112" s="5"/>
      <c r="L112" s="5"/>
      <c r="M112" s="5"/>
      <c r="N112" s="5"/>
      <c r="O112" s="5"/>
      <c r="P112" s="5"/>
      <c r="R112" s="50"/>
      <c r="S112" s="50"/>
      <c r="T112" s="50"/>
      <c r="U112" s="52"/>
      <c r="V112"/>
      <c r="W112"/>
    </row>
    <row r="113" spans="1:23" x14ac:dyDescent="0.25">
      <c r="A113" s="1"/>
      <c r="B113" s="1"/>
      <c r="C113" s="1"/>
      <c r="D113" s="1"/>
      <c r="E113" s="2"/>
      <c r="F113" s="1"/>
      <c r="G113" s="6"/>
      <c r="H113" s="6"/>
      <c r="I113" s="6"/>
      <c r="J113" s="5"/>
      <c r="K113" s="5"/>
      <c r="L113" s="5"/>
      <c r="M113" s="5"/>
      <c r="N113" s="5"/>
      <c r="O113" s="5"/>
      <c r="P113" s="5"/>
      <c r="R113" s="50"/>
      <c r="S113" s="50"/>
      <c r="T113" s="50"/>
      <c r="U113" s="52"/>
      <c r="V113"/>
      <c r="W113"/>
    </row>
    <row r="114" spans="1:23" x14ac:dyDescent="0.25">
      <c r="A114" s="1"/>
      <c r="B114" s="1"/>
      <c r="C114" s="1"/>
      <c r="D114" s="1"/>
      <c r="E114" s="2"/>
      <c r="F114" s="1"/>
      <c r="G114" s="6"/>
      <c r="H114" s="6"/>
      <c r="I114" s="6"/>
      <c r="J114" s="5"/>
      <c r="K114" s="5"/>
      <c r="L114" s="5"/>
      <c r="M114" s="5"/>
      <c r="N114" s="5"/>
      <c r="O114" s="5"/>
      <c r="P114" s="5"/>
      <c r="R114" s="50"/>
      <c r="S114" s="50"/>
      <c r="T114" s="50"/>
      <c r="U114" s="52"/>
      <c r="V114"/>
      <c r="W114"/>
    </row>
    <row r="115" spans="1:23" x14ac:dyDescent="0.25">
      <c r="A115" s="1"/>
      <c r="B115" s="1"/>
      <c r="C115" s="1"/>
      <c r="D115" s="1"/>
      <c r="E115" s="2"/>
      <c r="F115" s="1"/>
      <c r="G115" s="6"/>
      <c r="H115" s="6"/>
      <c r="I115" s="6"/>
      <c r="J115" s="5"/>
      <c r="K115" s="5"/>
      <c r="L115" s="5"/>
      <c r="M115" s="5"/>
      <c r="N115" s="5"/>
      <c r="O115" s="5"/>
      <c r="P115" s="5"/>
      <c r="R115" s="50"/>
      <c r="S115" s="50"/>
      <c r="T115" s="50"/>
      <c r="U115" s="52"/>
      <c r="V115"/>
      <c r="W115"/>
    </row>
    <row r="116" spans="1:23" x14ac:dyDescent="0.25">
      <c r="A116" s="1"/>
      <c r="B116" s="1"/>
      <c r="C116" s="1"/>
      <c r="D116" s="1"/>
      <c r="E116" s="2"/>
      <c r="F116" s="1"/>
      <c r="G116" s="6"/>
      <c r="H116" s="6"/>
      <c r="I116" s="6"/>
      <c r="J116" s="5"/>
      <c r="K116" s="5"/>
      <c r="L116" s="5"/>
      <c r="M116" s="5"/>
      <c r="N116" s="5"/>
      <c r="O116" s="5"/>
      <c r="P116" s="5"/>
      <c r="R116" s="50"/>
      <c r="S116" s="50"/>
      <c r="T116" s="50"/>
      <c r="U116" s="52"/>
      <c r="V116"/>
      <c r="W116"/>
    </row>
    <row r="117" spans="1:23" x14ac:dyDescent="0.25">
      <c r="A117" s="1"/>
      <c r="B117" s="1"/>
      <c r="C117" s="1"/>
      <c r="D117" s="1"/>
      <c r="E117" s="2"/>
      <c r="F117" s="1"/>
      <c r="G117" s="6"/>
      <c r="H117" s="6"/>
      <c r="I117" s="6"/>
      <c r="J117" s="5"/>
      <c r="K117" s="5"/>
      <c r="L117" s="5"/>
      <c r="M117" s="5"/>
      <c r="N117" s="5"/>
      <c r="O117" s="5"/>
      <c r="P117" s="5"/>
      <c r="R117" s="50"/>
      <c r="S117" s="50"/>
      <c r="T117" s="50"/>
      <c r="U117" s="52"/>
      <c r="V117"/>
      <c r="W117"/>
    </row>
    <row r="118" spans="1:23" x14ac:dyDescent="0.25">
      <c r="A118" s="1"/>
      <c r="B118" s="1"/>
      <c r="C118" s="1"/>
      <c r="D118" s="1"/>
      <c r="E118" s="2"/>
      <c r="F118" s="1"/>
      <c r="G118" s="6"/>
      <c r="H118" s="6"/>
      <c r="I118" s="6"/>
      <c r="J118" s="5"/>
      <c r="K118" s="5"/>
      <c r="L118" s="5"/>
      <c r="M118" s="5"/>
      <c r="N118" s="5"/>
      <c r="O118" s="5"/>
      <c r="P118" s="5"/>
      <c r="R118" s="50"/>
      <c r="S118" s="50"/>
      <c r="T118" s="50"/>
      <c r="U118" s="52"/>
      <c r="V118"/>
      <c r="W118"/>
    </row>
    <row r="119" spans="1:23" x14ac:dyDescent="0.25">
      <c r="A119" s="1"/>
      <c r="B119" s="1"/>
      <c r="C119" s="1"/>
      <c r="D119" s="1"/>
      <c r="E119" s="2"/>
      <c r="F119" s="1"/>
      <c r="G119" s="6"/>
      <c r="H119" s="6"/>
      <c r="I119" s="6"/>
      <c r="J119" s="5"/>
      <c r="K119" s="5"/>
      <c r="L119" s="5"/>
      <c r="M119" s="5"/>
      <c r="N119" s="5"/>
      <c r="O119" s="5"/>
      <c r="P119" s="5"/>
      <c r="R119" s="50"/>
      <c r="S119" s="50"/>
      <c r="T119" s="50"/>
      <c r="U119" s="52"/>
      <c r="V119"/>
      <c r="W119"/>
    </row>
    <row r="120" spans="1:23" x14ac:dyDescent="0.25">
      <c r="A120" s="1"/>
      <c r="B120" s="1"/>
      <c r="C120" s="1"/>
      <c r="D120" s="1"/>
      <c r="E120" s="2"/>
      <c r="F120" s="1"/>
      <c r="G120" s="6"/>
      <c r="H120" s="6"/>
      <c r="I120" s="6"/>
      <c r="J120" s="5"/>
      <c r="K120" s="5"/>
      <c r="L120" s="5"/>
      <c r="M120" s="5"/>
      <c r="N120" s="5"/>
      <c r="O120" s="5"/>
      <c r="P120" s="5"/>
      <c r="R120" s="50"/>
      <c r="S120" s="50"/>
      <c r="T120" s="50"/>
      <c r="U120" s="52"/>
      <c r="V120"/>
      <c r="W120"/>
    </row>
    <row r="121" spans="1:23" x14ac:dyDescent="0.25">
      <c r="A121" s="1"/>
      <c r="B121" s="1"/>
      <c r="C121" s="1"/>
      <c r="D121" s="1"/>
      <c r="E121" s="2"/>
      <c r="F121" s="1"/>
      <c r="G121" s="6"/>
      <c r="H121" s="6"/>
      <c r="I121" s="6"/>
      <c r="J121" s="5"/>
      <c r="K121" s="5"/>
      <c r="L121" s="5"/>
      <c r="M121" s="5"/>
      <c r="N121" s="5"/>
      <c r="O121" s="5"/>
      <c r="P121" s="5"/>
      <c r="R121" s="50"/>
      <c r="S121" s="50"/>
      <c r="T121" s="50"/>
      <c r="U121" s="52"/>
      <c r="V121"/>
      <c r="W121"/>
    </row>
    <row r="122" spans="1:23" x14ac:dyDescent="0.25">
      <c r="A122" s="1"/>
      <c r="B122" s="1"/>
      <c r="C122" s="1"/>
      <c r="D122" s="1"/>
      <c r="E122" s="2"/>
      <c r="F122" s="1"/>
      <c r="G122" s="6"/>
      <c r="H122" s="6"/>
      <c r="I122" s="6"/>
      <c r="J122" s="5"/>
      <c r="K122" s="5"/>
      <c r="L122" s="5"/>
      <c r="M122" s="5"/>
      <c r="N122" s="5"/>
      <c r="O122" s="5"/>
      <c r="P122" s="5"/>
      <c r="R122" s="50"/>
      <c r="S122" s="50"/>
      <c r="T122" s="50"/>
      <c r="U122" s="52"/>
      <c r="V122"/>
      <c r="W122"/>
    </row>
    <row r="123" spans="1:23" x14ac:dyDescent="0.25">
      <c r="A123" s="1"/>
      <c r="B123" s="1"/>
      <c r="C123" s="1"/>
      <c r="D123" s="1"/>
      <c r="E123" s="2"/>
      <c r="F123" s="1"/>
      <c r="G123" s="6"/>
      <c r="H123" s="6"/>
      <c r="I123" s="6"/>
      <c r="J123" s="5"/>
      <c r="K123" s="5"/>
      <c r="L123" s="5"/>
      <c r="M123" s="5"/>
      <c r="N123" s="5"/>
      <c r="O123" s="5"/>
      <c r="P123" s="5"/>
      <c r="R123" s="50"/>
      <c r="S123" s="50"/>
      <c r="T123" s="50"/>
      <c r="U123" s="52"/>
      <c r="V123"/>
      <c r="W123"/>
    </row>
    <row r="124" spans="1:23" x14ac:dyDescent="0.25">
      <c r="A124" s="1"/>
      <c r="B124" s="1"/>
      <c r="C124" s="1"/>
      <c r="D124" s="1"/>
      <c r="E124" s="2"/>
      <c r="F124" s="1"/>
      <c r="G124" s="6"/>
      <c r="H124" s="6"/>
      <c r="I124" s="6"/>
      <c r="J124" s="5"/>
      <c r="K124" s="5"/>
      <c r="L124" s="5"/>
      <c r="M124" s="5"/>
      <c r="N124" s="5"/>
      <c r="O124" s="5"/>
      <c r="P124" s="5"/>
      <c r="R124" s="50"/>
      <c r="S124" s="50"/>
      <c r="T124" s="50"/>
      <c r="U124" s="52"/>
      <c r="V124"/>
      <c r="W124"/>
    </row>
    <row r="125" spans="1:23" x14ac:dyDescent="0.25">
      <c r="A125" s="1"/>
      <c r="B125" s="1"/>
      <c r="C125" s="1"/>
      <c r="D125" s="1"/>
      <c r="E125" s="2"/>
      <c r="F125" s="1"/>
      <c r="G125" s="6"/>
      <c r="H125" s="6"/>
      <c r="I125" s="6"/>
      <c r="J125" s="5"/>
      <c r="K125" s="5"/>
      <c r="L125" s="5"/>
      <c r="M125" s="5"/>
      <c r="N125" s="5"/>
      <c r="O125" s="5"/>
      <c r="P125" s="5"/>
      <c r="R125" s="50"/>
      <c r="S125" s="50"/>
      <c r="T125" s="50"/>
      <c r="U125" s="52"/>
      <c r="V125"/>
      <c r="W125"/>
    </row>
    <row r="126" spans="1:23" x14ac:dyDescent="0.25">
      <c r="A126" s="1"/>
      <c r="B126" s="1"/>
      <c r="C126" s="1"/>
      <c r="D126" s="1"/>
      <c r="E126" s="2"/>
      <c r="F126" s="1"/>
      <c r="G126" s="6"/>
      <c r="H126" s="6"/>
      <c r="I126" s="6"/>
      <c r="J126" s="5"/>
      <c r="K126" s="5"/>
      <c r="L126" s="5"/>
      <c r="M126" s="5"/>
      <c r="N126" s="5"/>
      <c r="O126" s="5"/>
      <c r="P126" s="5"/>
      <c r="R126" s="50"/>
      <c r="S126" s="50"/>
      <c r="T126" s="50"/>
      <c r="U126" s="52"/>
      <c r="V126"/>
      <c r="W126"/>
    </row>
    <row r="127" spans="1:23" x14ac:dyDescent="0.25">
      <c r="A127" s="1"/>
      <c r="B127" s="1"/>
      <c r="C127" s="1"/>
      <c r="D127" s="1"/>
      <c r="E127" s="2"/>
      <c r="F127" s="1"/>
      <c r="G127" s="6"/>
      <c r="H127" s="6"/>
      <c r="I127" s="6"/>
      <c r="J127" s="5"/>
      <c r="K127" s="5"/>
      <c r="L127" s="5"/>
      <c r="M127" s="5"/>
      <c r="N127" s="5"/>
      <c r="O127" s="5"/>
      <c r="P127" s="5"/>
      <c r="R127" s="50"/>
      <c r="S127" s="50"/>
      <c r="T127" s="50"/>
      <c r="U127" s="52"/>
      <c r="V127"/>
      <c r="W127"/>
    </row>
    <row r="128" spans="1:23" x14ac:dyDescent="0.25">
      <c r="A128" s="1"/>
      <c r="B128" s="1"/>
      <c r="C128" s="1"/>
      <c r="D128" s="1"/>
      <c r="E128" s="2"/>
      <c r="F128" s="1"/>
      <c r="G128" s="6"/>
      <c r="H128" s="6"/>
      <c r="I128" s="6"/>
      <c r="J128" s="5"/>
      <c r="K128" s="5"/>
      <c r="L128" s="5"/>
      <c r="M128" s="5"/>
      <c r="N128" s="5"/>
      <c r="O128" s="5"/>
      <c r="P128" s="5"/>
      <c r="R128" s="50"/>
      <c r="S128" s="50"/>
      <c r="T128" s="50"/>
      <c r="U128" s="52"/>
      <c r="V128"/>
      <c r="W128"/>
    </row>
    <row r="129" spans="1:23" x14ac:dyDescent="0.25">
      <c r="A129" s="1"/>
      <c r="B129" s="1"/>
      <c r="C129" s="1"/>
      <c r="D129" s="1"/>
      <c r="E129" s="2"/>
      <c r="F129" s="1"/>
      <c r="G129" s="6"/>
      <c r="H129" s="6"/>
      <c r="I129" s="6"/>
      <c r="J129" s="5"/>
      <c r="K129" s="5"/>
      <c r="L129" s="5"/>
      <c r="M129" s="5"/>
      <c r="N129" s="5"/>
      <c r="O129" s="5"/>
      <c r="P129" s="5"/>
      <c r="R129" s="50"/>
      <c r="S129" s="50"/>
      <c r="T129" s="50"/>
      <c r="U129" s="52"/>
      <c r="V129"/>
      <c r="W129"/>
    </row>
    <row r="130" spans="1:23" x14ac:dyDescent="0.25">
      <c r="A130" s="1"/>
      <c r="B130" s="1"/>
      <c r="C130" s="1"/>
      <c r="D130" s="1"/>
      <c r="E130" s="2"/>
      <c r="F130" s="1"/>
      <c r="G130" s="6"/>
      <c r="H130" s="6"/>
      <c r="I130" s="6"/>
      <c r="J130" s="5"/>
      <c r="K130" s="5"/>
      <c r="L130" s="5"/>
      <c r="M130" s="5"/>
      <c r="N130" s="5"/>
      <c r="O130" s="5"/>
      <c r="P130" s="5"/>
      <c r="R130" s="50"/>
      <c r="S130" s="50"/>
      <c r="T130" s="50"/>
      <c r="U130" s="52"/>
      <c r="V130"/>
      <c r="W130"/>
    </row>
    <row r="131" spans="1:23" x14ac:dyDescent="0.25">
      <c r="A131" s="1"/>
      <c r="B131" s="1"/>
      <c r="C131" s="1"/>
      <c r="D131" s="1"/>
      <c r="E131" s="2"/>
      <c r="F131" s="1"/>
      <c r="G131" s="6"/>
      <c r="H131" s="6"/>
      <c r="I131" s="6"/>
      <c r="J131" s="5"/>
      <c r="K131" s="5"/>
      <c r="L131" s="5"/>
      <c r="M131" s="5"/>
      <c r="N131" s="5"/>
      <c r="O131" s="5"/>
      <c r="P131" s="5"/>
      <c r="R131" s="50"/>
      <c r="S131" s="50"/>
      <c r="T131" s="50"/>
      <c r="U131" s="52"/>
      <c r="V131"/>
      <c r="W131"/>
    </row>
    <row r="132" spans="1:23" x14ac:dyDescent="0.25">
      <c r="A132" s="1"/>
      <c r="B132" s="1"/>
      <c r="C132" s="1"/>
      <c r="D132" s="1"/>
      <c r="E132" s="2"/>
      <c r="F132" s="1"/>
      <c r="G132" s="6"/>
      <c r="H132" s="6"/>
      <c r="I132" s="6"/>
      <c r="J132" s="5"/>
      <c r="K132" s="5"/>
      <c r="L132" s="5"/>
      <c r="M132" s="5"/>
      <c r="N132" s="5"/>
      <c r="O132" s="5"/>
      <c r="P132" s="5"/>
      <c r="R132" s="50"/>
      <c r="S132" s="50"/>
      <c r="T132" s="50"/>
      <c r="U132" s="52"/>
      <c r="V132"/>
      <c r="W132"/>
    </row>
    <row r="133" spans="1:23" x14ac:dyDescent="0.25">
      <c r="A133" s="1"/>
      <c r="B133" s="1"/>
      <c r="C133" s="1"/>
      <c r="D133" s="1"/>
      <c r="E133" s="2"/>
      <c r="F133" s="1"/>
      <c r="G133" s="6"/>
      <c r="H133" s="6"/>
      <c r="I133" s="6"/>
      <c r="J133" s="5"/>
      <c r="K133" s="5"/>
      <c r="L133" s="5"/>
      <c r="M133" s="5"/>
      <c r="N133" s="5"/>
      <c r="O133" s="5"/>
      <c r="P133" s="5"/>
      <c r="R133" s="50"/>
      <c r="S133" s="50"/>
      <c r="T133" s="50"/>
      <c r="U133" s="52"/>
      <c r="V133"/>
      <c r="W133"/>
    </row>
    <row r="134" spans="1:23" x14ac:dyDescent="0.25">
      <c r="A134" s="1"/>
      <c r="B134" s="1"/>
      <c r="C134" s="1"/>
      <c r="D134" s="1"/>
      <c r="E134" s="2"/>
      <c r="F134" s="1"/>
      <c r="G134" s="6"/>
      <c r="H134" s="6"/>
      <c r="I134" s="6"/>
      <c r="J134" s="5"/>
      <c r="K134" s="5"/>
      <c r="L134" s="5"/>
      <c r="M134" s="5"/>
      <c r="N134" s="5"/>
      <c r="O134" s="5"/>
      <c r="P134" s="5"/>
      <c r="R134" s="50"/>
      <c r="S134" s="50"/>
      <c r="T134" s="50"/>
      <c r="U134" s="52"/>
      <c r="V134"/>
      <c r="W134"/>
    </row>
    <row r="135" spans="1:23" x14ac:dyDescent="0.25">
      <c r="A135" s="1"/>
      <c r="B135" s="1"/>
      <c r="C135" s="1"/>
      <c r="D135" s="1"/>
      <c r="E135" s="2"/>
      <c r="F135" s="1"/>
      <c r="G135" s="6"/>
      <c r="H135" s="6"/>
      <c r="I135" s="6"/>
      <c r="J135" s="5"/>
      <c r="K135" s="5"/>
      <c r="L135" s="5"/>
      <c r="M135" s="5"/>
      <c r="N135" s="5"/>
      <c r="O135" s="5"/>
      <c r="P135" s="5"/>
      <c r="R135" s="50"/>
      <c r="S135" s="50"/>
      <c r="T135" s="50"/>
      <c r="U135" s="52"/>
      <c r="V135"/>
      <c r="W135"/>
    </row>
    <row r="136" spans="1:23" x14ac:dyDescent="0.25">
      <c r="A136" s="1"/>
      <c r="B136" s="1"/>
      <c r="C136" s="1"/>
      <c r="D136" s="1"/>
      <c r="E136" s="2"/>
      <c r="F136" s="1"/>
      <c r="G136" s="6"/>
      <c r="H136" s="6"/>
      <c r="I136" s="6"/>
      <c r="J136" s="5"/>
      <c r="K136" s="5"/>
      <c r="L136" s="5"/>
      <c r="M136" s="5"/>
      <c r="N136" s="5"/>
      <c r="O136" s="5"/>
      <c r="P136" s="5"/>
      <c r="R136" s="50"/>
      <c r="S136" s="50"/>
      <c r="T136" s="50"/>
      <c r="U136" s="52"/>
      <c r="V136"/>
      <c r="W136"/>
    </row>
    <row r="137" spans="1:23" x14ac:dyDescent="0.25">
      <c r="A137" s="1"/>
      <c r="B137" s="1"/>
      <c r="C137" s="1"/>
      <c r="D137" s="1"/>
      <c r="E137" s="2"/>
      <c r="F137" s="1"/>
      <c r="G137" s="6"/>
      <c r="H137" s="6"/>
      <c r="I137" s="6"/>
      <c r="J137" s="5"/>
      <c r="K137" s="5"/>
      <c r="L137" s="5"/>
      <c r="M137" s="5"/>
      <c r="N137" s="5"/>
      <c r="O137" s="5"/>
      <c r="P137" s="5"/>
      <c r="R137" s="50"/>
      <c r="S137" s="50"/>
      <c r="T137" s="50"/>
      <c r="U137" s="52"/>
      <c r="V137"/>
      <c r="W137"/>
    </row>
    <row r="138" spans="1:23" x14ac:dyDescent="0.25">
      <c r="A138" s="1"/>
      <c r="B138" s="1"/>
      <c r="C138" s="1"/>
      <c r="D138" s="1"/>
      <c r="E138" s="2"/>
      <c r="F138" s="1"/>
      <c r="G138" s="6"/>
      <c r="H138" s="6"/>
      <c r="I138" s="6"/>
      <c r="J138" s="5"/>
      <c r="K138" s="5"/>
      <c r="L138" s="5"/>
      <c r="M138" s="5"/>
      <c r="N138" s="5"/>
      <c r="O138" s="5"/>
      <c r="P138" s="5"/>
      <c r="R138" s="50"/>
      <c r="S138" s="50"/>
      <c r="T138" s="50"/>
      <c r="U138" s="52"/>
      <c r="V138"/>
      <c r="W138"/>
    </row>
    <row r="139" spans="1:23" x14ac:dyDescent="0.25">
      <c r="A139" s="1"/>
      <c r="B139" s="1"/>
      <c r="C139" s="1"/>
      <c r="D139" s="1"/>
      <c r="E139" s="2"/>
      <c r="F139" s="1"/>
      <c r="G139" s="6"/>
      <c r="H139" s="6"/>
      <c r="I139" s="6"/>
      <c r="J139" s="5"/>
      <c r="K139" s="5"/>
      <c r="L139" s="5"/>
      <c r="M139" s="5"/>
      <c r="N139" s="5"/>
      <c r="O139" s="5"/>
      <c r="P139" s="5"/>
      <c r="R139" s="50"/>
      <c r="S139" s="50"/>
      <c r="T139" s="50"/>
      <c r="U139" s="52"/>
      <c r="V139"/>
      <c r="W139"/>
    </row>
    <row r="140" spans="1:23" x14ac:dyDescent="0.25">
      <c r="A140" s="1"/>
      <c r="B140" s="1"/>
      <c r="C140" s="1"/>
      <c r="D140" s="1"/>
      <c r="E140" s="2"/>
      <c r="F140" s="1"/>
      <c r="G140" s="6"/>
      <c r="H140" s="6"/>
      <c r="I140" s="6"/>
      <c r="J140" s="5"/>
      <c r="K140" s="5"/>
      <c r="L140" s="5"/>
      <c r="M140" s="5"/>
      <c r="N140" s="5"/>
      <c r="O140" s="5"/>
      <c r="P140" s="5"/>
      <c r="R140" s="50"/>
      <c r="S140" s="50"/>
      <c r="T140" s="50"/>
      <c r="U140" s="52"/>
      <c r="V140"/>
      <c r="W140"/>
    </row>
    <row r="141" spans="1:23" x14ac:dyDescent="0.25">
      <c r="A141" s="1"/>
      <c r="B141" s="1"/>
      <c r="C141" s="1"/>
      <c r="D141" s="1"/>
      <c r="E141" s="2"/>
      <c r="F141" s="1"/>
      <c r="G141" s="6"/>
      <c r="H141" s="6"/>
      <c r="I141" s="6"/>
      <c r="J141" s="5"/>
      <c r="K141" s="5"/>
      <c r="L141" s="5"/>
      <c r="M141" s="5"/>
      <c r="N141" s="5"/>
      <c r="O141" s="5"/>
      <c r="P141" s="5"/>
      <c r="R141" s="50"/>
      <c r="S141" s="50"/>
      <c r="T141" s="50"/>
      <c r="U141" s="52"/>
      <c r="V141"/>
      <c r="W141"/>
    </row>
    <row r="142" spans="1:23" x14ac:dyDescent="0.25">
      <c r="A142" s="1"/>
      <c r="B142" s="1"/>
      <c r="C142" s="1"/>
      <c r="D142" s="1"/>
      <c r="E142" s="2"/>
      <c r="F142" s="1"/>
      <c r="G142" s="6"/>
      <c r="H142" s="6"/>
      <c r="I142" s="6"/>
      <c r="J142" s="5"/>
      <c r="K142" s="5"/>
      <c r="L142" s="5"/>
      <c r="M142" s="5"/>
      <c r="N142" s="5"/>
      <c r="O142" s="5"/>
      <c r="P142" s="5"/>
      <c r="R142" s="50"/>
      <c r="S142" s="50"/>
      <c r="T142" s="50"/>
      <c r="U142" s="52"/>
      <c r="V142"/>
      <c r="W142"/>
    </row>
    <row r="143" spans="1:23" x14ac:dyDescent="0.25">
      <c r="A143" s="1"/>
      <c r="B143" s="1"/>
      <c r="C143" s="1"/>
      <c r="D143" s="1"/>
      <c r="E143" s="2"/>
      <c r="F143" s="1"/>
      <c r="G143" s="6"/>
      <c r="H143" s="6"/>
      <c r="I143" s="6"/>
      <c r="J143" s="5"/>
      <c r="K143" s="5"/>
      <c r="L143" s="5"/>
      <c r="M143" s="5"/>
      <c r="N143" s="5"/>
      <c r="O143" s="5"/>
      <c r="P143" s="5"/>
      <c r="R143" s="50"/>
      <c r="S143" s="50"/>
      <c r="T143" s="50"/>
      <c r="U143" s="52"/>
      <c r="V143"/>
      <c r="W143"/>
    </row>
    <row r="144" spans="1:23" x14ac:dyDescent="0.25">
      <c r="A144" s="1"/>
      <c r="B144" s="1"/>
      <c r="C144" s="1"/>
      <c r="D144" s="1"/>
      <c r="E144" s="2"/>
      <c r="F144" s="1"/>
      <c r="G144" s="6"/>
      <c r="H144" s="6"/>
      <c r="I144" s="6"/>
      <c r="J144" s="5"/>
      <c r="K144" s="5"/>
      <c r="L144" s="5"/>
      <c r="M144" s="5"/>
      <c r="N144" s="5"/>
      <c r="O144" s="5"/>
      <c r="P144" s="5"/>
      <c r="R144" s="50"/>
      <c r="S144" s="50"/>
      <c r="T144" s="50"/>
      <c r="U144" s="52"/>
      <c r="V144"/>
      <c r="W144"/>
    </row>
    <row r="145" spans="1:23" x14ac:dyDescent="0.25">
      <c r="A145" s="1"/>
      <c r="B145" s="1"/>
      <c r="C145" s="1"/>
      <c r="D145" s="1"/>
      <c r="E145" s="2"/>
      <c r="F145" s="1"/>
      <c r="G145" s="6"/>
      <c r="H145" s="6"/>
      <c r="I145" s="6"/>
      <c r="J145" s="5"/>
      <c r="K145" s="5"/>
      <c r="L145" s="5"/>
      <c r="M145" s="5"/>
      <c r="N145" s="5"/>
      <c r="O145" s="5"/>
      <c r="P145" s="5"/>
      <c r="R145" s="50"/>
      <c r="S145" s="50"/>
      <c r="T145" s="50"/>
      <c r="U145" s="52"/>
      <c r="V145"/>
      <c r="W145"/>
    </row>
    <row r="146" spans="1:23" x14ac:dyDescent="0.25">
      <c r="A146" s="1"/>
      <c r="B146" s="1"/>
      <c r="C146" s="1"/>
      <c r="D146" s="1"/>
      <c r="E146" s="2"/>
      <c r="F146" s="1"/>
      <c r="G146" s="6"/>
      <c r="H146" s="6"/>
      <c r="I146" s="6"/>
      <c r="J146" s="5"/>
      <c r="K146" s="5"/>
      <c r="L146" s="5"/>
      <c r="M146" s="5"/>
      <c r="N146" s="5"/>
      <c r="O146" s="5"/>
      <c r="P146" s="5"/>
      <c r="R146" s="50"/>
      <c r="S146" s="50"/>
      <c r="T146" s="50"/>
      <c r="U146" s="52"/>
      <c r="V146"/>
      <c r="W146"/>
    </row>
    <row r="147" spans="1:23" x14ac:dyDescent="0.25">
      <c r="A147" s="1"/>
      <c r="B147" s="1"/>
      <c r="C147" s="1"/>
      <c r="D147" s="1"/>
      <c r="E147" s="2"/>
      <c r="F147" s="1"/>
      <c r="G147" s="6"/>
      <c r="H147" s="6"/>
      <c r="I147" s="6"/>
      <c r="J147" s="5"/>
      <c r="K147" s="5"/>
      <c r="L147" s="5"/>
      <c r="M147" s="5"/>
      <c r="N147" s="5"/>
      <c r="O147" s="5"/>
      <c r="P147" s="5"/>
      <c r="R147" s="50"/>
      <c r="S147" s="50"/>
      <c r="T147" s="50"/>
      <c r="U147" s="52"/>
      <c r="V147"/>
      <c r="W147"/>
    </row>
    <row r="148" spans="1:23" x14ac:dyDescent="0.25">
      <c r="A148" s="1"/>
      <c r="B148" s="1"/>
      <c r="C148" s="1"/>
      <c r="D148" s="1"/>
      <c r="E148" s="2"/>
      <c r="F148" s="1"/>
      <c r="G148" s="6"/>
      <c r="H148" s="6"/>
      <c r="I148" s="6"/>
      <c r="J148" s="5"/>
      <c r="K148" s="5"/>
      <c r="L148" s="5"/>
      <c r="M148" s="5"/>
      <c r="N148" s="5"/>
      <c r="O148" s="5"/>
      <c r="P148" s="5"/>
      <c r="R148" s="50"/>
      <c r="S148" s="50"/>
      <c r="T148" s="50"/>
      <c r="U148" s="52"/>
      <c r="V148"/>
      <c r="W148"/>
    </row>
    <row r="149" spans="1:23" x14ac:dyDescent="0.25">
      <c r="A149" s="1"/>
      <c r="B149" s="1"/>
      <c r="C149" s="1"/>
      <c r="D149" s="1"/>
      <c r="E149" s="2"/>
      <c r="F149" s="1"/>
      <c r="G149" s="6"/>
      <c r="H149" s="6"/>
      <c r="I149" s="6"/>
      <c r="J149" s="5"/>
      <c r="K149" s="5"/>
      <c r="L149" s="5"/>
      <c r="M149" s="5"/>
      <c r="N149" s="5"/>
      <c r="O149" s="5"/>
      <c r="P149" s="5"/>
      <c r="R149" s="50"/>
      <c r="S149" s="50"/>
      <c r="T149" s="50"/>
      <c r="U149" s="52"/>
      <c r="V149"/>
      <c r="W149"/>
    </row>
    <row r="150" spans="1:23" x14ac:dyDescent="0.25">
      <c r="A150" s="1"/>
      <c r="B150" s="1"/>
      <c r="C150" s="1"/>
      <c r="D150" s="1"/>
      <c r="E150" s="2"/>
      <c r="F150" s="1"/>
      <c r="G150" s="6"/>
      <c r="H150" s="6"/>
      <c r="I150" s="6"/>
      <c r="J150" s="5"/>
      <c r="K150" s="5"/>
      <c r="L150" s="5"/>
      <c r="M150" s="5"/>
      <c r="N150" s="5"/>
      <c r="O150" s="5"/>
      <c r="P150" s="5"/>
      <c r="R150" s="50"/>
      <c r="S150" s="50"/>
      <c r="T150" s="50"/>
      <c r="U150" s="52"/>
      <c r="V150"/>
      <c r="W150"/>
    </row>
    <row r="151" spans="1:23" x14ac:dyDescent="0.25">
      <c r="A151" s="1"/>
      <c r="B151" s="1"/>
      <c r="C151" s="1"/>
      <c r="D151" s="1"/>
      <c r="E151" s="2"/>
      <c r="F151" s="1"/>
      <c r="G151" s="6"/>
      <c r="H151" s="6"/>
      <c r="I151" s="6"/>
      <c r="J151" s="5"/>
      <c r="K151" s="5"/>
      <c r="L151" s="5"/>
      <c r="M151" s="5"/>
      <c r="N151" s="5"/>
      <c r="O151" s="5"/>
      <c r="P151" s="5"/>
      <c r="R151" s="50"/>
      <c r="S151" s="50"/>
      <c r="T151" s="50"/>
      <c r="U151" s="52"/>
      <c r="V151"/>
      <c r="W151"/>
    </row>
    <row r="152" spans="1:23" x14ac:dyDescent="0.25">
      <c r="A152" s="1"/>
      <c r="B152" s="1"/>
      <c r="C152" s="1"/>
      <c r="D152" s="1"/>
      <c r="E152" s="2"/>
      <c r="F152" s="1"/>
      <c r="G152" s="6"/>
      <c r="H152" s="6"/>
      <c r="I152" s="6"/>
      <c r="J152" s="5"/>
      <c r="K152" s="5"/>
      <c r="L152" s="5"/>
      <c r="M152" s="5"/>
      <c r="N152" s="5"/>
      <c r="O152" s="5"/>
      <c r="P152" s="5"/>
      <c r="R152" s="50"/>
      <c r="S152" s="50"/>
      <c r="T152" s="50"/>
      <c r="U152" s="52"/>
      <c r="V152"/>
      <c r="W152"/>
    </row>
    <row r="153" spans="1:23" x14ac:dyDescent="0.25">
      <c r="A153" s="1"/>
      <c r="B153" s="1"/>
      <c r="C153" s="1"/>
      <c r="D153" s="1"/>
      <c r="E153" s="2"/>
      <c r="F153" s="1"/>
      <c r="G153" s="6"/>
      <c r="H153" s="6"/>
      <c r="I153" s="6"/>
      <c r="J153" s="5"/>
      <c r="K153" s="5"/>
      <c r="L153" s="5"/>
      <c r="M153" s="5"/>
      <c r="N153" s="5"/>
      <c r="O153" s="5"/>
      <c r="P153" s="5"/>
      <c r="R153" s="50"/>
      <c r="S153" s="50"/>
      <c r="T153" s="50"/>
      <c r="U153" s="52"/>
      <c r="V153"/>
      <c r="W153"/>
    </row>
    <row r="154" spans="1:23" x14ac:dyDescent="0.25">
      <c r="A154" s="1"/>
      <c r="B154" s="1"/>
      <c r="C154" s="1"/>
      <c r="D154" s="1"/>
      <c r="E154" s="2"/>
      <c r="F154" s="1"/>
      <c r="G154" s="6"/>
      <c r="H154" s="6"/>
      <c r="I154" s="6"/>
      <c r="J154" s="5"/>
      <c r="K154" s="5"/>
      <c r="L154" s="5"/>
      <c r="M154" s="5"/>
      <c r="N154" s="5"/>
      <c r="O154" s="5"/>
      <c r="P154" s="5"/>
      <c r="R154" s="50"/>
      <c r="S154" s="50"/>
      <c r="T154" s="50"/>
      <c r="U154" s="52"/>
      <c r="V154"/>
      <c r="W154"/>
    </row>
    <row r="155" spans="1:23" x14ac:dyDescent="0.25">
      <c r="A155" s="1"/>
      <c r="B155" s="1"/>
      <c r="C155" s="1"/>
      <c r="D155" s="1"/>
      <c r="E155" s="2"/>
      <c r="F155" s="1"/>
      <c r="G155" s="6"/>
      <c r="H155" s="6"/>
      <c r="I155" s="6"/>
      <c r="J155" s="5"/>
      <c r="K155" s="5"/>
      <c r="L155" s="5"/>
      <c r="M155" s="5"/>
      <c r="N155" s="5"/>
      <c r="O155" s="5"/>
      <c r="P155" s="5"/>
      <c r="R155" s="50"/>
      <c r="S155" s="50"/>
      <c r="T155" s="50"/>
      <c r="U155" s="52"/>
      <c r="V155"/>
      <c r="W155"/>
    </row>
    <row r="156" spans="1:23" x14ac:dyDescent="0.25">
      <c r="A156" s="1"/>
      <c r="B156" s="1"/>
      <c r="C156" s="1"/>
      <c r="D156" s="1"/>
      <c r="E156" s="2"/>
      <c r="F156" s="1"/>
      <c r="G156" s="6"/>
      <c r="H156" s="6"/>
      <c r="I156" s="6"/>
      <c r="J156" s="5"/>
      <c r="K156" s="5"/>
      <c r="L156" s="5"/>
      <c r="M156" s="5"/>
      <c r="N156" s="5"/>
      <c r="O156" s="5"/>
      <c r="P156" s="5"/>
      <c r="R156" s="50"/>
      <c r="S156" s="50"/>
      <c r="T156" s="50"/>
      <c r="U156" s="52"/>
      <c r="V156"/>
      <c r="W156"/>
    </row>
    <row r="157" spans="1:23" x14ac:dyDescent="0.25">
      <c r="A157" s="1"/>
      <c r="B157" s="1"/>
      <c r="C157" s="1"/>
      <c r="D157" s="1"/>
      <c r="E157" s="2"/>
      <c r="F157" s="1"/>
      <c r="G157" s="6"/>
      <c r="H157" s="6"/>
      <c r="I157" s="6"/>
      <c r="J157" s="5"/>
      <c r="K157" s="5"/>
      <c r="L157" s="5"/>
      <c r="M157" s="5"/>
      <c r="N157" s="5"/>
      <c r="O157" s="5"/>
      <c r="P157" s="5"/>
      <c r="R157" s="50"/>
      <c r="S157" s="50"/>
      <c r="T157" s="50"/>
      <c r="U157" s="52"/>
      <c r="V157"/>
      <c r="W157"/>
    </row>
    <row r="158" spans="1:23" x14ac:dyDescent="0.25">
      <c r="A158" s="1"/>
      <c r="B158" s="1"/>
      <c r="C158" s="1"/>
      <c r="D158" s="1"/>
      <c r="E158" s="2"/>
      <c r="F158" s="1"/>
      <c r="G158" s="6"/>
      <c r="H158" s="6"/>
      <c r="I158" s="6"/>
      <c r="J158" s="5"/>
      <c r="K158" s="5"/>
      <c r="L158" s="5"/>
      <c r="M158" s="5"/>
      <c r="N158" s="5"/>
      <c r="O158" s="5"/>
      <c r="P158" s="5"/>
      <c r="R158" s="50"/>
      <c r="S158" s="50"/>
      <c r="T158" s="50"/>
      <c r="U158" s="52"/>
      <c r="V158"/>
      <c r="W158"/>
    </row>
    <row r="159" spans="1:23" x14ac:dyDescent="0.25">
      <c r="A159" s="1"/>
      <c r="B159" s="1"/>
      <c r="C159" s="1"/>
      <c r="D159" s="1"/>
      <c r="E159" s="2"/>
      <c r="F159" s="1"/>
      <c r="G159" s="6"/>
      <c r="H159" s="6"/>
      <c r="I159" s="6"/>
      <c r="J159" s="5"/>
      <c r="K159" s="5"/>
      <c r="L159" s="5"/>
      <c r="M159" s="5"/>
      <c r="N159" s="5"/>
      <c r="O159" s="5"/>
      <c r="P159" s="5"/>
      <c r="R159" s="50"/>
      <c r="S159" s="50"/>
      <c r="T159" s="50"/>
      <c r="U159" s="52"/>
      <c r="V159"/>
      <c r="W159"/>
    </row>
    <row r="160" spans="1:23" x14ac:dyDescent="0.25">
      <c r="A160" s="1"/>
      <c r="B160" s="1"/>
      <c r="C160" s="1"/>
      <c r="D160" s="1"/>
      <c r="E160" s="2"/>
      <c r="F160" s="1"/>
      <c r="G160" s="6"/>
      <c r="H160" s="6"/>
      <c r="I160" s="6"/>
      <c r="J160" s="5"/>
      <c r="K160" s="5"/>
      <c r="L160" s="5"/>
      <c r="M160" s="5"/>
      <c r="N160" s="5"/>
      <c r="O160" s="5"/>
      <c r="P160" s="5"/>
      <c r="R160" s="50"/>
      <c r="S160" s="50"/>
      <c r="T160" s="50"/>
      <c r="U160" s="52"/>
      <c r="V160"/>
      <c r="W160"/>
    </row>
    <row r="161" spans="1:23" x14ac:dyDescent="0.25">
      <c r="A161" s="1"/>
      <c r="B161" s="1"/>
      <c r="C161" s="1"/>
      <c r="D161" s="1"/>
      <c r="E161" s="2"/>
      <c r="F161" s="1"/>
      <c r="G161" s="6"/>
      <c r="H161" s="6"/>
      <c r="I161" s="6"/>
      <c r="J161" s="5"/>
      <c r="K161" s="5"/>
      <c r="L161" s="5"/>
      <c r="M161" s="5"/>
      <c r="N161" s="5"/>
      <c r="O161" s="5"/>
      <c r="P161" s="5"/>
      <c r="R161" s="50"/>
      <c r="S161" s="50"/>
      <c r="T161" s="50"/>
      <c r="U161" s="52"/>
      <c r="V161"/>
      <c r="W161"/>
    </row>
    <row r="162" spans="1:23" x14ac:dyDescent="0.25">
      <c r="A162" s="1"/>
      <c r="B162" s="1"/>
      <c r="C162" s="1"/>
      <c r="D162" s="1"/>
      <c r="E162" s="2"/>
      <c r="F162" s="1"/>
      <c r="G162" s="6"/>
      <c r="H162" s="6"/>
      <c r="I162" s="6"/>
      <c r="J162" s="5"/>
      <c r="K162" s="5"/>
      <c r="L162" s="5"/>
      <c r="M162" s="5"/>
      <c r="N162" s="5"/>
      <c r="O162" s="5"/>
      <c r="P162" s="5"/>
      <c r="R162" s="50"/>
      <c r="S162" s="50"/>
      <c r="T162" s="50"/>
      <c r="U162" s="52"/>
      <c r="V162"/>
      <c r="W162"/>
    </row>
    <row r="163" spans="1:23" x14ac:dyDescent="0.25">
      <c r="A163" s="1"/>
      <c r="B163" s="1"/>
      <c r="C163" s="1"/>
      <c r="D163" s="1"/>
      <c r="E163" s="2"/>
      <c r="F163" s="1"/>
      <c r="G163" s="6"/>
      <c r="H163" s="6"/>
      <c r="I163" s="6"/>
      <c r="J163" s="5"/>
      <c r="K163" s="5"/>
      <c r="L163" s="5"/>
      <c r="M163" s="5"/>
      <c r="N163" s="5"/>
      <c r="O163" s="5"/>
      <c r="P163" s="5"/>
      <c r="R163" s="50"/>
      <c r="S163" s="50"/>
      <c r="T163" s="50"/>
      <c r="U163" s="52"/>
      <c r="V163"/>
      <c r="W163"/>
    </row>
    <row r="164" spans="1:23" x14ac:dyDescent="0.25">
      <c r="A164" s="1"/>
      <c r="B164" s="1"/>
      <c r="C164" s="1"/>
      <c r="D164" s="1"/>
      <c r="E164" s="2"/>
      <c r="F164" s="1"/>
      <c r="G164" s="6"/>
      <c r="H164" s="6"/>
      <c r="I164" s="6"/>
      <c r="J164" s="5"/>
      <c r="K164" s="5"/>
      <c r="L164" s="5"/>
      <c r="M164" s="5"/>
      <c r="N164" s="5"/>
      <c r="O164" s="5"/>
      <c r="P164" s="5"/>
      <c r="R164" s="50"/>
      <c r="S164" s="50"/>
      <c r="T164" s="50"/>
      <c r="U164" s="52"/>
      <c r="V164"/>
      <c r="W164"/>
    </row>
    <row r="165" spans="1:23" x14ac:dyDescent="0.25">
      <c r="A165" s="1"/>
      <c r="B165" s="1"/>
      <c r="C165" s="1"/>
      <c r="D165" s="1"/>
      <c r="E165" s="2"/>
      <c r="F165" s="1"/>
      <c r="G165" s="6"/>
      <c r="H165" s="6"/>
      <c r="I165" s="6"/>
      <c r="J165" s="5"/>
      <c r="K165" s="5"/>
      <c r="L165" s="5"/>
      <c r="M165" s="5"/>
      <c r="N165" s="5"/>
      <c r="O165" s="5"/>
      <c r="P165" s="5"/>
      <c r="R165" s="50"/>
      <c r="S165" s="50"/>
      <c r="T165" s="50"/>
      <c r="U165" s="52"/>
      <c r="V165"/>
      <c r="W165"/>
    </row>
    <row r="166" spans="1:23" x14ac:dyDescent="0.25">
      <c r="A166" s="1"/>
      <c r="B166" s="1"/>
      <c r="C166" s="1"/>
      <c r="D166" s="1"/>
      <c r="E166" s="2"/>
      <c r="F166" s="1"/>
      <c r="G166" s="6"/>
      <c r="H166" s="6"/>
      <c r="I166" s="6"/>
      <c r="J166" s="5"/>
      <c r="K166" s="5"/>
      <c r="L166" s="5"/>
      <c r="M166" s="5"/>
      <c r="N166" s="5"/>
      <c r="O166" s="5"/>
      <c r="P166" s="5"/>
      <c r="R166" s="50"/>
      <c r="S166" s="50"/>
      <c r="T166" s="50"/>
      <c r="U166" s="52"/>
      <c r="V166"/>
      <c r="W166"/>
    </row>
    <row r="167" spans="1:23" x14ac:dyDescent="0.25">
      <c r="A167" s="1"/>
      <c r="B167" s="1"/>
      <c r="C167" s="1"/>
      <c r="D167" s="1"/>
      <c r="E167" s="2"/>
      <c r="F167" s="1"/>
      <c r="G167" s="6"/>
      <c r="H167" s="6"/>
      <c r="I167" s="6"/>
      <c r="J167" s="5"/>
      <c r="K167" s="5"/>
      <c r="L167" s="5"/>
      <c r="M167" s="5"/>
      <c r="N167" s="5"/>
      <c r="O167" s="5"/>
      <c r="P167" s="5"/>
      <c r="R167" s="50"/>
      <c r="S167" s="50"/>
      <c r="T167" s="50"/>
      <c r="U167" s="52"/>
      <c r="V167"/>
      <c r="W167"/>
    </row>
    <row r="168" spans="1:23" x14ac:dyDescent="0.25">
      <c r="A168" s="1"/>
      <c r="B168" s="1"/>
      <c r="C168" s="1"/>
      <c r="D168" s="1"/>
      <c r="E168" s="2"/>
      <c r="F168" s="1"/>
      <c r="G168" s="6"/>
      <c r="H168" s="6"/>
      <c r="I168" s="6"/>
      <c r="J168" s="5"/>
      <c r="K168" s="5"/>
      <c r="L168" s="5"/>
      <c r="M168" s="5"/>
      <c r="N168" s="5"/>
      <c r="O168" s="5"/>
      <c r="P168" s="5"/>
      <c r="R168" s="50"/>
      <c r="S168" s="50"/>
      <c r="T168" s="50"/>
      <c r="U168" s="52"/>
      <c r="V168"/>
      <c r="W168"/>
    </row>
    <row r="169" spans="1:23" x14ac:dyDescent="0.25">
      <c r="A169" s="1"/>
      <c r="B169" s="1"/>
      <c r="C169" s="1"/>
      <c r="D169" s="1"/>
      <c r="E169" s="2"/>
      <c r="F169" s="1"/>
      <c r="G169" s="6"/>
      <c r="H169" s="6"/>
      <c r="I169" s="6"/>
      <c r="J169" s="5"/>
      <c r="K169" s="5"/>
      <c r="L169" s="5"/>
      <c r="M169" s="5"/>
      <c r="N169" s="5"/>
      <c r="O169" s="5"/>
      <c r="P169" s="5"/>
      <c r="R169" s="50"/>
      <c r="S169" s="50"/>
      <c r="T169" s="50"/>
      <c r="U169" s="52"/>
      <c r="V169"/>
      <c r="W169"/>
    </row>
    <row r="170" spans="1:23" x14ac:dyDescent="0.25">
      <c r="A170" s="1"/>
      <c r="B170" s="1"/>
      <c r="C170" s="1"/>
      <c r="D170" s="1"/>
      <c r="E170" s="2"/>
      <c r="F170" s="1"/>
      <c r="G170" s="6"/>
      <c r="H170" s="6"/>
      <c r="I170" s="6"/>
      <c r="J170" s="5"/>
      <c r="K170" s="5"/>
      <c r="L170" s="5"/>
      <c r="M170" s="5"/>
      <c r="N170" s="5"/>
      <c r="O170" s="5"/>
      <c r="P170" s="5"/>
      <c r="R170" s="50"/>
      <c r="S170" s="50"/>
      <c r="T170" s="50"/>
      <c r="U170" s="52"/>
      <c r="V170"/>
      <c r="W170"/>
    </row>
    <row r="171" spans="1:23" x14ac:dyDescent="0.25">
      <c r="A171" s="1"/>
      <c r="B171" s="1"/>
      <c r="C171" s="1"/>
      <c r="D171" s="1"/>
      <c r="E171" s="2"/>
      <c r="F171" s="1"/>
      <c r="G171" s="6"/>
      <c r="H171" s="6"/>
      <c r="I171" s="6"/>
      <c r="J171" s="5"/>
      <c r="K171" s="5"/>
      <c r="L171" s="5"/>
      <c r="M171" s="5"/>
      <c r="N171" s="5"/>
      <c r="O171" s="5"/>
      <c r="P171" s="5"/>
      <c r="R171" s="50"/>
      <c r="S171" s="50"/>
      <c r="T171" s="50"/>
      <c r="U171" s="52"/>
      <c r="V171"/>
      <c r="W171"/>
    </row>
    <row r="172" spans="1:23" x14ac:dyDescent="0.25">
      <c r="A172" s="1"/>
      <c r="B172" s="1"/>
      <c r="C172" s="1"/>
      <c r="D172" s="1"/>
      <c r="E172" s="2"/>
      <c r="F172" s="1"/>
      <c r="G172" s="6"/>
      <c r="H172" s="6"/>
      <c r="I172" s="6"/>
      <c r="J172" s="5"/>
      <c r="K172" s="5"/>
      <c r="L172" s="5"/>
      <c r="M172" s="5"/>
      <c r="N172" s="5"/>
      <c r="O172" s="5"/>
      <c r="P172" s="5"/>
      <c r="R172" s="50"/>
      <c r="S172" s="50"/>
      <c r="T172" s="50"/>
      <c r="U172" s="52"/>
      <c r="V172"/>
      <c r="W172"/>
    </row>
    <row r="173" spans="1:23" x14ac:dyDescent="0.25">
      <c r="A173" s="1"/>
      <c r="B173" s="1"/>
      <c r="C173" s="1"/>
      <c r="D173" s="1"/>
      <c r="E173" s="2"/>
      <c r="F173" s="1"/>
      <c r="G173" s="6"/>
      <c r="H173" s="6"/>
      <c r="I173" s="6"/>
      <c r="J173" s="5"/>
      <c r="K173" s="5"/>
      <c r="L173" s="5"/>
      <c r="M173" s="5"/>
      <c r="N173" s="5"/>
      <c r="O173" s="5"/>
      <c r="P173" s="5"/>
      <c r="R173" s="50"/>
      <c r="S173" s="50"/>
      <c r="T173" s="50"/>
      <c r="U173" s="52"/>
      <c r="V173"/>
      <c r="W173"/>
    </row>
    <row r="174" spans="1:23" x14ac:dyDescent="0.25">
      <c r="A174" s="1"/>
      <c r="B174" s="1"/>
      <c r="C174" s="1"/>
      <c r="D174" s="1"/>
      <c r="E174" s="2"/>
      <c r="F174" s="1"/>
      <c r="G174" s="6"/>
      <c r="H174" s="6"/>
      <c r="I174" s="6"/>
      <c r="J174" s="5"/>
      <c r="K174" s="5"/>
      <c r="L174" s="5"/>
      <c r="M174" s="5"/>
      <c r="N174" s="5"/>
      <c r="O174" s="5"/>
      <c r="P174" s="5"/>
      <c r="R174" s="50"/>
      <c r="S174" s="50"/>
      <c r="T174" s="50"/>
      <c r="U174" s="52"/>
      <c r="V174"/>
      <c r="W174"/>
    </row>
    <row r="175" spans="1:23" x14ac:dyDescent="0.25">
      <c r="A175" s="1"/>
      <c r="B175" s="1"/>
      <c r="C175" s="1"/>
      <c r="D175" s="1"/>
      <c r="E175" s="2"/>
      <c r="F175" s="1"/>
      <c r="G175" s="6"/>
      <c r="H175" s="6"/>
      <c r="I175" s="6"/>
      <c r="J175" s="5"/>
      <c r="K175" s="5"/>
      <c r="L175" s="5"/>
      <c r="M175" s="5"/>
      <c r="N175" s="5"/>
      <c r="O175" s="5"/>
      <c r="P175" s="5"/>
      <c r="R175" s="50"/>
      <c r="S175" s="50"/>
      <c r="T175" s="50"/>
      <c r="U175" s="52"/>
      <c r="V175"/>
      <c r="W175"/>
    </row>
    <row r="176" spans="1:23" x14ac:dyDescent="0.25">
      <c r="A176" s="1"/>
      <c r="B176" s="1"/>
      <c r="C176" s="1"/>
      <c r="D176" s="1"/>
      <c r="E176" s="2"/>
      <c r="F176" s="1"/>
      <c r="G176" s="6"/>
      <c r="H176" s="6"/>
      <c r="I176" s="6"/>
      <c r="J176" s="5"/>
      <c r="K176" s="5"/>
      <c r="L176" s="5"/>
      <c r="M176" s="5"/>
      <c r="N176" s="5"/>
      <c r="O176" s="5"/>
      <c r="P176" s="5"/>
      <c r="R176" s="50"/>
      <c r="S176" s="50"/>
      <c r="T176" s="50"/>
      <c r="U176" s="52"/>
      <c r="V176"/>
      <c r="W176"/>
    </row>
    <row r="177" spans="1:23" x14ac:dyDescent="0.25">
      <c r="A177" s="1"/>
      <c r="B177" s="1"/>
      <c r="C177" s="1"/>
      <c r="D177" s="1"/>
      <c r="E177" s="2"/>
      <c r="F177" s="1"/>
      <c r="G177" s="6"/>
      <c r="H177" s="6"/>
      <c r="I177" s="6"/>
      <c r="J177" s="5"/>
      <c r="K177" s="5"/>
      <c r="L177" s="5"/>
      <c r="M177" s="5"/>
      <c r="N177" s="5"/>
      <c r="O177" s="5"/>
      <c r="P177" s="5"/>
      <c r="R177" s="50"/>
      <c r="S177" s="50"/>
      <c r="T177" s="50"/>
      <c r="U177" s="52"/>
      <c r="V177"/>
      <c r="W177"/>
    </row>
    <row r="178" spans="1:23" x14ac:dyDescent="0.25">
      <c r="A178" s="1"/>
      <c r="B178" s="1"/>
      <c r="C178" s="1"/>
      <c r="D178" s="1"/>
      <c r="E178" s="2"/>
      <c r="F178" s="1"/>
      <c r="G178" s="6"/>
      <c r="H178" s="6"/>
      <c r="I178" s="6"/>
      <c r="J178" s="5"/>
      <c r="K178" s="5"/>
      <c r="L178" s="5"/>
      <c r="M178" s="5"/>
      <c r="N178" s="5"/>
      <c r="O178" s="5"/>
      <c r="P178" s="5"/>
      <c r="R178" s="50"/>
      <c r="S178" s="50"/>
      <c r="T178" s="50"/>
      <c r="U178" s="52"/>
      <c r="V178"/>
      <c r="W178"/>
    </row>
    <row r="179" spans="1:23" x14ac:dyDescent="0.25">
      <c r="A179" s="1"/>
      <c r="B179" s="1"/>
      <c r="C179" s="1"/>
      <c r="D179" s="1"/>
      <c r="E179" s="2"/>
      <c r="F179" s="1"/>
      <c r="G179" s="6"/>
      <c r="H179" s="6"/>
      <c r="I179" s="6"/>
      <c r="J179" s="5"/>
      <c r="K179" s="5"/>
      <c r="L179" s="5"/>
      <c r="M179" s="5"/>
      <c r="N179" s="5"/>
      <c r="O179" s="5"/>
      <c r="P179" s="5"/>
      <c r="R179" s="50"/>
      <c r="S179" s="50"/>
      <c r="T179" s="50"/>
      <c r="U179" s="52"/>
      <c r="V179"/>
      <c r="W179"/>
    </row>
    <row r="180" spans="1:23" x14ac:dyDescent="0.25">
      <c r="A180" s="1"/>
      <c r="B180" s="1"/>
      <c r="C180" s="1"/>
      <c r="D180" s="1"/>
      <c r="E180" s="2"/>
      <c r="F180" s="1"/>
      <c r="G180" s="6"/>
      <c r="H180" s="6"/>
      <c r="I180" s="6"/>
      <c r="J180" s="5"/>
      <c r="K180" s="5"/>
      <c r="L180" s="5"/>
      <c r="M180" s="5"/>
      <c r="N180" s="5"/>
      <c r="O180" s="5"/>
      <c r="P180" s="5"/>
      <c r="R180" s="50"/>
      <c r="S180" s="50"/>
      <c r="T180" s="50"/>
      <c r="U180" s="52"/>
      <c r="V180"/>
      <c r="W180"/>
    </row>
    <row r="181" spans="1:23" x14ac:dyDescent="0.25">
      <c r="A181" s="1"/>
      <c r="B181" s="1"/>
      <c r="C181" s="1"/>
      <c r="D181" s="1"/>
      <c r="E181" s="2"/>
      <c r="F181" s="1"/>
      <c r="G181" s="6"/>
      <c r="H181" s="6"/>
      <c r="I181" s="6"/>
      <c r="J181" s="5"/>
      <c r="K181" s="5"/>
      <c r="L181" s="5"/>
      <c r="M181" s="5"/>
      <c r="N181" s="5"/>
      <c r="O181" s="5"/>
      <c r="P181" s="5"/>
      <c r="R181" s="50"/>
      <c r="S181" s="50"/>
      <c r="T181" s="50"/>
      <c r="U181" s="52"/>
      <c r="V181"/>
      <c r="W181"/>
    </row>
    <row r="182" spans="1:23" x14ac:dyDescent="0.25">
      <c r="A182" s="1"/>
      <c r="B182" s="1"/>
      <c r="C182" s="1"/>
      <c r="D182" s="1"/>
      <c r="E182" s="2"/>
      <c r="F182" s="1"/>
      <c r="G182" s="6"/>
      <c r="H182" s="6"/>
      <c r="I182" s="6"/>
      <c r="J182" s="5"/>
      <c r="K182" s="5"/>
      <c r="L182" s="5"/>
      <c r="M182" s="5"/>
      <c r="N182" s="5"/>
      <c r="O182" s="5"/>
      <c r="P182" s="5"/>
      <c r="R182" s="50"/>
      <c r="S182" s="50"/>
      <c r="T182" s="50"/>
      <c r="U182" s="52"/>
      <c r="V182"/>
      <c r="W182"/>
    </row>
    <row r="183" spans="1:23" x14ac:dyDescent="0.25">
      <c r="A183" s="1"/>
      <c r="B183" s="1"/>
      <c r="C183" s="1"/>
      <c r="D183" s="1"/>
      <c r="E183" s="2"/>
      <c r="F183" s="1"/>
      <c r="G183" s="6"/>
      <c r="H183" s="6"/>
      <c r="I183" s="6"/>
      <c r="J183" s="5"/>
      <c r="K183" s="5"/>
      <c r="L183" s="5"/>
      <c r="M183" s="5"/>
      <c r="N183" s="5"/>
      <c r="O183" s="5"/>
      <c r="P183" s="5"/>
      <c r="R183" s="50"/>
      <c r="S183" s="50"/>
      <c r="T183" s="50"/>
      <c r="U183" s="52"/>
      <c r="V183"/>
      <c r="W183"/>
    </row>
    <row r="184" spans="1:23" x14ac:dyDescent="0.25">
      <c r="A184" s="1"/>
      <c r="B184" s="1"/>
      <c r="C184" s="1"/>
      <c r="D184" s="1"/>
      <c r="E184" s="2"/>
      <c r="F184" s="1"/>
      <c r="G184" s="6"/>
      <c r="H184" s="6"/>
      <c r="I184" s="6"/>
      <c r="J184" s="5"/>
      <c r="K184" s="5"/>
      <c r="L184" s="5"/>
      <c r="M184" s="5"/>
      <c r="N184" s="5"/>
      <c r="O184" s="5"/>
      <c r="P184" s="5"/>
      <c r="R184" s="50"/>
      <c r="S184" s="50"/>
      <c r="T184" s="50"/>
      <c r="U184" s="52"/>
      <c r="V184"/>
      <c r="W184"/>
    </row>
    <row r="185" spans="1:23" x14ac:dyDescent="0.25">
      <c r="A185" s="1"/>
      <c r="B185" s="1"/>
      <c r="C185" s="1"/>
      <c r="D185" s="1"/>
      <c r="E185" s="2"/>
      <c r="F185" s="1"/>
      <c r="G185" s="6"/>
      <c r="H185" s="6"/>
      <c r="I185" s="6"/>
      <c r="J185" s="5"/>
      <c r="K185" s="5"/>
      <c r="L185" s="5"/>
      <c r="M185" s="5"/>
      <c r="N185" s="5"/>
      <c r="O185" s="5"/>
      <c r="P185" s="5"/>
      <c r="R185" s="50"/>
      <c r="S185" s="50"/>
      <c r="T185" s="50"/>
      <c r="U185" s="52"/>
      <c r="V185"/>
      <c r="W185"/>
    </row>
    <row r="186" spans="1:23" x14ac:dyDescent="0.25">
      <c r="A186" s="1"/>
      <c r="B186" s="1"/>
      <c r="C186" s="1"/>
      <c r="D186" s="1"/>
      <c r="E186" s="2"/>
      <c r="F186" s="1"/>
      <c r="G186" s="6"/>
      <c r="H186" s="6"/>
      <c r="I186" s="6"/>
      <c r="J186" s="5"/>
      <c r="K186" s="5"/>
      <c r="L186" s="5"/>
      <c r="M186" s="5"/>
      <c r="N186" s="5"/>
      <c r="O186" s="5"/>
      <c r="P186" s="5"/>
      <c r="R186" s="50"/>
      <c r="S186" s="50"/>
      <c r="T186" s="50"/>
      <c r="U186" s="52"/>
      <c r="V186"/>
      <c r="W186"/>
    </row>
    <row r="187" spans="1:23" x14ac:dyDescent="0.25">
      <c r="A187" s="1"/>
      <c r="B187" s="1"/>
      <c r="C187" s="1"/>
      <c r="D187" s="1"/>
      <c r="E187" s="2"/>
      <c r="F187" s="1"/>
      <c r="G187" s="6"/>
      <c r="H187" s="6"/>
      <c r="I187" s="6"/>
      <c r="J187" s="5"/>
      <c r="K187" s="5"/>
      <c r="L187" s="5"/>
      <c r="M187" s="5"/>
      <c r="N187" s="5"/>
      <c r="O187" s="5"/>
      <c r="P187" s="5"/>
      <c r="R187" s="50"/>
      <c r="S187" s="50"/>
      <c r="T187" s="50"/>
      <c r="U187" s="52"/>
      <c r="V187"/>
      <c r="W187"/>
    </row>
    <row r="188" spans="1:23" x14ac:dyDescent="0.25">
      <c r="A188" s="1"/>
      <c r="B188" s="1"/>
      <c r="C188" s="1"/>
      <c r="D188" s="1"/>
      <c r="E188" s="2"/>
      <c r="F188" s="1"/>
      <c r="G188" s="6"/>
      <c r="H188" s="6"/>
      <c r="I188" s="6"/>
      <c r="J188" s="5"/>
      <c r="K188" s="5"/>
      <c r="L188" s="5"/>
      <c r="M188" s="5"/>
      <c r="N188" s="5"/>
      <c r="O188" s="5"/>
      <c r="P188" s="5"/>
      <c r="R188" s="50"/>
      <c r="S188" s="50"/>
      <c r="T188" s="50"/>
      <c r="U188" s="52"/>
      <c r="V188"/>
      <c r="W188"/>
    </row>
    <row r="189" spans="1:23" x14ac:dyDescent="0.25">
      <c r="A189" s="1"/>
      <c r="B189" s="1"/>
      <c r="C189" s="1"/>
      <c r="D189" s="1"/>
      <c r="E189" s="2"/>
      <c r="F189" s="1"/>
      <c r="G189" s="6"/>
      <c r="H189" s="6"/>
      <c r="I189" s="6"/>
      <c r="J189" s="5"/>
      <c r="K189" s="5"/>
      <c r="L189" s="5"/>
      <c r="M189" s="5"/>
      <c r="N189" s="5"/>
      <c r="O189" s="5"/>
      <c r="P189" s="5"/>
      <c r="R189" s="50"/>
      <c r="S189" s="50"/>
      <c r="T189" s="50"/>
      <c r="U189" s="52"/>
      <c r="V189"/>
      <c r="W189"/>
    </row>
    <row r="190" spans="1:23" x14ac:dyDescent="0.25">
      <c r="A190" s="1"/>
      <c r="B190" s="1"/>
      <c r="C190" s="1"/>
      <c r="D190" s="1"/>
      <c r="E190" s="2"/>
      <c r="F190" s="1"/>
      <c r="G190" s="6"/>
      <c r="H190" s="6"/>
      <c r="I190" s="6"/>
      <c r="J190" s="5"/>
      <c r="K190" s="5"/>
      <c r="L190" s="5"/>
      <c r="M190" s="5"/>
      <c r="N190" s="5"/>
      <c r="O190" s="5"/>
      <c r="P190" s="5"/>
      <c r="R190" s="50"/>
      <c r="S190" s="50"/>
      <c r="T190" s="50"/>
      <c r="U190" s="52"/>
      <c r="V190"/>
      <c r="W190"/>
    </row>
    <row r="191" spans="1:23" x14ac:dyDescent="0.25">
      <c r="A191" s="1"/>
      <c r="B191" s="1"/>
      <c r="C191" s="1"/>
      <c r="D191" s="1"/>
      <c r="E191" s="2"/>
      <c r="F191" s="1"/>
      <c r="G191" s="6"/>
      <c r="H191" s="6"/>
      <c r="I191" s="6"/>
      <c r="J191" s="5"/>
      <c r="K191" s="5"/>
      <c r="L191" s="5"/>
      <c r="M191" s="5"/>
      <c r="N191" s="5"/>
      <c r="O191" s="5"/>
      <c r="P191" s="5"/>
      <c r="R191" s="50"/>
      <c r="S191" s="50"/>
      <c r="T191" s="50"/>
      <c r="U191" s="52"/>
      <c r="V191"/>
      <c r="W191"/>
    </row>
    <row r="192" spans="1:23" x14ac:dyDescent="0.25">
      <c r="A192" s="1"/>
      <c r="B192" s="1"/>
      <c r="C192" s="1"/>
      <c r="D192" s="1"/>
      <c r="E192" s="2"/>
      <c r="F192" s="1"/>
      <c r="G192" s="6"/>
      <c r="H192" s="6"/>
      <c r="I192" s="6"/>
      <c r="J192" s="5"/>
      <c r="K192" s="5"/>
      <c r="L192" s="5"/>
      <c r="M192" s="5"/>
      <c r="N192" s="5"/>
      <c r="O192" s="5"/>
      <c r="P192" s="5"/>
      <c r="R192" s="50"/>
      <c r="S192" s="50"/>
      <c r="T192" s="50"/>
      <c r="U192" s="52"/>
      <c r="V192"/>
      <c r="W192"/>
    </row>
    <row r="193" spans="1:23" x14ac:dyDescent="0.25">
      <c r="A193" s="1"/>
      <c r="B193" s="1"/>
      <c r="C193" s="1"/>
      <c r="D193" s="1"/>
      <c r="E193" s="2"/>
      <c r="F193" s="1"/>
      <c r="G193" s="6"/>
      <c r="H193" s="6"/>
      <c r="I193" s="6"/>
      <c r="J193" s="5"/>
      <c r="K193" s="5"/>
      <c r="L193" s="5"/>
      <c r="M193" s="5"/>
      <c r="N193" s="5"/>
      <c r="O193" s="5"/>
      <c r="P193" s="5"/>
      <c r="R193" s="50"/>
      <c r="S193" s="50"/>
      <c r="T193" s="50"/>
      <c r="U193" s="52"/>
      <c r="V193"/>
      <c r="W193"/>
    </row>
    <row r="194" spans="1:23" x14ac:dyDescent="0.25">
      <c r="A194" s="1"/>
      <c r="B194" s="1"/>
      <c r="C194" s="1"/>
      <c r="D194" s="1"/>
      <c r="E194" s="2"/>
      <c r="F194" s="1"/>
      <c r="G194" s="6"/>
      <c r="H194" s="6"/>
      <c r="I194" s="6"/>
      <c r="J194" s="5"/>
      <c r="K194" s="5"/>
      <c r="L194" s="5"/>
      <c r="M194" s="5"/>
      <c r="N194" s="5"/>
      <c r="O194" s="5"/>
      <c r="P194" s="5"/>
      <c r="R194" s="50"/>
      <c r="S194" s="50"/>
      <c r="T194" s="50"/>
      <c r="U194" s="52"/>
      <c r="V194"/>
      <c r="W194"/>
    </row>
    <row r="195" spans="1:23" x14ac:dyDescent="0.25">
      <c r="A195" s="1"/>
      <c r="B195" s="1"/>
      <c r="C195" s="1"/>
      <c r="D195" s="1"/>
      <c r="E195" s="2"/>
      <c r="F195" s="1"/>
      <c r="G195" s="6"/>
      <c r="H195" s="6"/>
      <c r="I195" s="6"/>
      <c r="J195" s="5"/>
      <c r="K195" s="5"/>
      <c r="L195" s="5"/>
      <c r="M195" s="5"/>
      <c r="N195" s="5"/>
      <c r="O195" s="5"/>
      <c r="P195" s="5"/>
      <c r="R195" s="50"/>
      <c r="S195" s="50"/>
      <c r="T195" s="50"/>
      <c r="U195" s="52"/>
      <c r="V195"/>
      <c r="W195"/>
    </row>
    <row r="196" spans="1:23" x14ac:dyDescent="0.25">
      <c r="A196" s="1"/>
      <c r="B196" s="1"/>
      <c r="C196" s="1"/>
      <c r="D196" s="1"/>
      <c r="E196" s="2"/>
      <c r="F196" s="1"/>
      <c r="G196" s="6"/>
      <c r="H196" s="6"/>
      <c r="I196" s="6"/>
      <c r="J196" s="5"/>
      <c r="K196" s="5"/>
      <c r="L196" s="5"/>
      <c r="M196" s="5"/>
      <c r="N196" s="5"/>
      <c r="O196" s="5"/>
      <c r="P196" s="5"/>
      <c r="R196" s="50"/>
      <c r="S196" s="50"/>
      <c r="T196" s="50"/>
      <c r="U196" s="52"/>
      <c r="V196"/>
      <c r="W196"/>
    </row>
    <row r="197" spans="1:23" x14ac:dyDescent="0.25">
      <c r="A197" s="1"/>
      <c r="B197" s="1"/>
      <c r="C197" s="1"/>
      <c r="D197" s="1"/>
      <c r="E197" s="2"/>
      <c r="F197" s="1"/>
      <c r="G197" s="6"/>
      <c r="H197" s="6"/>
      <c r="I197" s="6"/>
      <c r="J197" s="5"/>
      <c r="K197" s="5"/>
      <c r="L197" s="5"/>
      <c r="M197" s="5"/>
      <c r="N197" s="5"/>
      <c r="O197" s="5"/>
      <c r="P197" s="5"/>
      <c r="R197" s="50"/>
      <c r="S197" s="50"/>
      <c r="T197" s="50"/>
      <c r="U197" s="52"/>
      <c r="V197"/>
      <c r="W197"/>
    </row>
    <row r="198" spans="1:23" x14ac:dyDescent="0.25">
      <c r="A198" s="1"/>
      <c r="B198" s="1"/>
      <c r="C198" s="1"/>
      <c r="D198" s="1"/>
      <c r="E198" s="2"/>
      <c r="F198" s="1"/>
      <c r="G198" s="6"/>
      <c r="H198" s="6"/>
      <c r="I198" s="6"/>
      <c r="J198" s="5"/>
      <c r="K198" s="5"/>
      <c r="L198" s="5"/>
      <c r="M198" s="5"/>
      <c r="N198" s="5"/>
      <c r="O198" s="5"/>
      <c r="P198" s="5"/>
      <c r="R198" s="50"/>
      <c r="S198" s="50"/>
      <c r="T198" s="50"/>
      <c r="U198" s="52"/>
      <c r="V198"/>
      <c r="W198"/>
    </row>
    <row r="199" spans="1:23" x14ac:dyDescent="0.25">
      <c r="A199" s="1"/>
      <c r="B199" s="1"/>
      <c r="C199" s="1"/>
      <c r="D199" s="1"/>
      <c r="E199" s="2"/>
      <c r="F199" s="1"/>
      <c r="G199" s="6"/>
      <c r="H199" s="6"/>
      <c r="I199" s="6"/>
      <c r="J199" s="5"/>
      <c r="K199" s="5"/>
      <c r="L199" s="5"/>
      <c r="M199" s="5"/>
      <c r="N199" s="5"/>
      <c r="O199" s="5"/>
      <c r="P199" s="5"/>
      <c r="R199" s="50"/>
      <c r="S199" s="50"/>
      <c r="T199" s="50"/>
      <c r="U199" s="52"/>
      <c r="V199"/>
      <c r="W199"/>
    </row>
    <row r="200" spans="1:23" x14ac:dyDescent="0.25">
      <c r="A200" s="1"/>
      <c r="B200" s="1"/>
      <c r="C200" s="1"/>
      <c r="D200" s="1"/>
      <c r="E200" s="2"/>
      <c r="F200" s="1"/>
      <c r="G200" s="6"/>
      <c r="H200" s="6"/>
      <c r="I200" s="6"/>
      <c r="J200" s="5"/>
      <c r="K200" s="5"/>
      <c r="L200" s="5"/>
      <c r="M200" s="5"/>
      <c r="N200" s="5"/>
      <c r="O200" s="5"/>
      <c r="P200" s="5"/>
      <c r="R200" s="50"/>
      <c r="S200" s="50"/>
      <c r="T200" s="50"/>
      <c r="U200" s="52"/>
      <c r="V200"/>
      <c r="W200"/>
    </row>
    <row r="201" spans="1:23" x14ac:dyDescent="0.25">
      <c r="A201" s="1"/>
      <c r="B201" s="1"/>
      <c r="C201" s="1"/>
      <c r="D201" s="1"/>
      <c r="E201" s="2"/>
      <c r="F201" s="1"/>
      <c r="G201" s="6"/>
      <c r="H201" s="6"/>
      <c r="I201" s="6"/>
      <c r="J201" s="5"/>
      <c r="K201" s="5"/>
      <c r="L201" s="5"/>
      <c r="M201" s="5"/>
      <c r="N201" s="5"/>
      <c r="O201" s="5"/>
      <c r="P201" s="5"/>
      <c r="R201" s="50"/>
      <c r="S201" s="50"/>
      <c r="T201" s="50"/>
      <c r="U201" s="52"/>
      <c r="V201"/>
      <c r="W201"/>
    </row>
    <row r="202" spans="1:23" x14ac:dyDescent="0.25">
      <c r="A202" s="1"/>
      <c r="B202" s="1"/>
      <c r="C202" s="1"/>
      <c r="D202" s="1"/>
      <c r="E202" s="2"/>
      <c r="F202" s="1"/>
      <c r="G202" s="6"/>
      <c r="H202" s="6"/>
      <c r="I202" s="6"/>
      <c r="J202" s="5"/>
      <c r="K202" s="5"/>
      <c r="L202" s="5"/>
      <c r="M202" s="5"/>
      <c r="N202" s="5"/>
      <c r="O202" s="5"/>
      <c r="P202" s="5"/>
      <c r="R202" s="50"/>
      <c r="S202" s="50"/>
      <c r="T202" s="50"/>
      <c r="U202" s="52"/>
      <c r="V202"/>
      <c r="W202"/>
    </row>
    <row r="203" spans="1:23" x14ac:dyDescent="0.25">
      <c r="A203" s="1"/>
      <c r="B203" s="1"/>
      <c r="C203" s="1"/>
      <c r="D203" s="1"/>
      <c r="E203" s="2"/>
      <c r="F203" s="1"/>
      <c r="G203" s="6"/>
      <c r="H203" s="6"/>
      <c r="I203" s="6"/>
      <c r="J203" s="5"/>
      <c r="K203" s="5"/>
      <c r="L203" s="5"/>
      <c r="M203" s="5"/>
      <c r="N203" s="5"/>
      <c r="O203" s="5"/>
      <c r="P203" s="5"/>
      <c r="R203" s="50"/>
      <c r="S203" s="50"/>
      <c r="T203" s="50"/>
      <c r="U203" s="52"/>
      <c r="V203"/>
      <c r="W203"/>
    </row>
    <row r="204" spans="1:23" x14ac:dyDescent="0.25">
      <c r="A204" s="1"/>
      <c r="B204" s="1"/>
      <c r="C204" s="1"/>
      <c r="D204" s="1"/>
      <c r="E204" s="2"/>
      <c r="F204" s="1"/>
      <c r="G204" s="6"/>
      <c r="H204" s="6"/>
      <c r="I204" s="6"/>
      <c r="J204" s="5"/>
      <c r="K204" s="5"/>
      <c r="L204" s="5"/>
      <c r="M204" s="5"/>
      <c r="N204" s="5"/>
      <c r="O204" s="5"/>
      <c r="P204" s="5"/>
      <c r="R204" s="50"/>
      <c r="S204" s="50"/>
      <c r="T204" s="50"/>
      <c r="U204" s="52"/>
      <c r="V204"/>
      <c r="W204"/>
    </row>
    <row r="205" spans="1:23" x14ac:dyDescent="0.25">
      <c r="A205" s="1"/>
      <c r="B205" s="1"/>
      <c r="C205" s="1"/>
      <c r="D205" s="1"/>
      <c r="E205" s="2"/>
      <c r="F205" s="1"/>
      <c r="G205" s="6"/>
      <c r="H205" s="6"/>
      <c r="I205" s="6"/>
      <c r="J205" s="5"/>
      <c r="K205" s="5"/>
      <c r="L205" s="5"/>
      <c r="M205" s="5"/>
      <c r="N205" s="5"/>
      <c r="O205" s="5"/>
      <c r="P205" s="5"/>
      <c r="R205" s="50"/>
      <c r="S205" s="50"/>
      <c r="T205" s="50"/>
      <c r="U205" s="52"/>
      <c r="V205"/>
      <c r="W205"/>
    </row>
    <row r="206" spans="1:23" x14ac:dyDescent="0.25">
      <c r="A206" s="1"/>
      <c r="B206" s="1"/>
      <c r="C206" s="1"/>
      <c r="D206" s="1"/>
      <c r="E206" s="2"/>
      <c r="F206" s="1"/>
      <c r="G206" s="6"/>
      <c r="H206" s="6"/>
      <c r="I206" s="6"/>
      <c r="J206" s="5"/>
      <c r="K206" s="5"/>
      <c r="L206" s="5"/>
      <c r="M206" s="5"/>
      <c r="N206" s="5"/>
      <c r="O206" s="5"/>
      <c r="P206" s="5"/>
      <c r="R206" s="50"/>
      <c r="S206" s="50"/>
      <c r="T206" s="50"/>
      <c r="U206" s="52"/>
      <c r="V206"/>
      <c r="W206"/>
    </row>
    <row r="207" spans="1:23" x14ac:dyDescent="0.25">
      <c r="A207" s="1"/>
      <c r="B207" s="1"/>
      <c r="C207" s="1"/>
      <c r="D207" s="1"/>
      <c r="E207" s="2"/>
      <c r="F207" s="1"/>
      <c r="G207" s="6"/>
      <c r="H207" s="6"/>
      <c r="I207" s="6"/>
      <c r="J207" s="5"/>
      <c r="K207" s="5"/>
      <c r="L207" s="5"/>
      <c r="M207" s="5"/>
      <c r="N207" s="5"/>
      <c r="O207" s="5"/>
      <c r="P207" s="5"/>
      <c r="R207" s="50"/>
      <c r="S207" s="50"/>
      <c r="T207" s="50"/>
      <c r="U207" s="52"/>
      <c r="V207"/>
      <c r="W207"/>
    </row>
    <row r="208" spans="1:23" x14ac:dyDescent="0.25">
      <c r="A208" s="1"/>
      <c r="B208" s="1"/>
      <c r="C208" s="1"/>
      <c r="D208" s="1"/>
      <c r="E208" s="2"/>
      <c r="F208" s="1"/>
      <c r="G208" s="6"/>
      <c r="H208" s="6"/>
      <c r="I208" s="6"/>
      <c r="J208" s="5"/>
      <c r="K208" s="5"/>
      <c r="L208" s="5"/>
      <c r="M208" s="5"/>
      <c r="N208" s="5"/>
      <c r="O208" s="5"/>
      <c r="P208" s="5"/>
      <c r="R208" s="50"/>
      <c r="S208" s="50"/>
      <c r="T208" s="50"/>
      <c r="U208" s="52"/>
      <c r="V208"/>
      <c r="W208"/>
    </row>
    <row r="209" spans="1:23" x14ac:dyDescent="0.25">
      <c r="A209" s="1"/>
      <c r="B209" s="1"/>
      <c r="C209" s="1"/>
      <c r="D209" s="1"/>
      <c r="E209" s="2"/>
      <c r="F209" s="1"/>
      <c r="G209" s="6"/>
      <c r="H209" s="6"/>
      <c r="I209" s="6"/>
      <c r="J209" s="5"/>
      <c r="K209" s="5"/>
      <c r="L209" s="5"/>
      <c r="M209" s="5"/>
      <c r="N209" s="5"/>
      <c r="O209" s="5"/>
      <c r="P209" s="5"/>
      <c r="R209" s="50"/>
      <c r="S209" s="50"/>
      <c r="T209" s="50"/>
      <c r="U209" s="52"/>
      <c r="V209"/>
      <c r="W209"/>
    </row>
    <row r="210" spans="1:23" x14ac:dyDescent="0.25">
      <c r="A210" s="1"/>
      <c r="B210" s="1"/>
      <c r="C210" s="1"/>
      <c r="D210" s="1"/>
      <c r="E210" s="2"/>
      <c r="F210" s="1"/>
      <c r="G210" s="6"/>
      <c r="H210" s="6"/>
      <c r="I210" s="6"/>
      <c r="J210" s="5"/>
      <c r="K210" s="5"/>
      <c r="L210" s="5"/>
      <c r="M210" s="5"/>
      <c r="N210" s="5"/>
      <c r="O210" s="5"/>
      <c r="P210" s="5"/>
      <c r="R210" s="50"/>
      <c r="S210" s="50"/>
      <c r="T210" s="50"/>
      <c r="U210" s="52"/>
      <c r="V210"/>
      <c r="W210"/>
    </row>
    <row r="211" spans="1:23" x14ac:dyDescent="0.25">
      <c r="A211" s="1"/>
      <c r="B211" s="1"/>
      <c r="C211" s="1"/>
      <c r="D211" s="1"/>
      <c r="E211" s="2"/>
      <c r="F211" s="1"/>
      <c r="G211" s="6"/>
      <c r="H211" s="6"/>
      <c r="I211" s="6"/>
      <c r="J211" s="5"/>
      <c r="K211" s="5"/>
      <c r="L211" s="5"/>
      <c r="M211" s="5"/>
      <c r="N211" s="5"/>
      <c r="O211" s="5"/>
      <c r="P211" s="5"/>
      <c r="R211" s="50"/>
      <c r="S211" s="50"/>
      <c r="T211" s="50"/>
      <c r="U211" s="52"/>
      <c r="V211"/>
      <c r="W211"/>
    </row>
    <row r="212" spans="1:23" x14ac:dyDescent="0.25">
      <c r="A212" s="1"/>
      <c r="B212" s="1"/>
      <c r="C212" s="1"/>
      <c r="D212" s="1"/>
      <c r="E212" s="2"/>
      <c r="F212" s="1"/>
      <c r="G212" s="6"/>
      <c r="H212" s="6"/>
      <c r="I212" s="6"/>
      <c r="J212" s="5"/>
      <c r="K212" s="5"/>
      <c r="L212" s="5"/>
      <c r="M212" s="5"/>
      <c r="N212" s="5"/>
      <c r="O212" s="5"/>
      <c r="P212" s="5"/>
      <c r="R212" s="50"/>
      <c r="S212" s="50"/>
      <c r="T212" s="50"/>
      <c r="U212" s="52"/>
      <c r="V212"/>
      <c r="W212"/>
    </row>
    <row r="213" spans="1:23" x14ac:dyDescent="0.25">
      <c r="A213" s="1"/>
      <c r="B213" s="1"/>
      <c r="C213" s="1"/>
      <c r="D213" s="1"/>
      <c r="E213" s="2"/>
      <c r="F213" s="1"/>
      <c r="G213" s="6"/>
      <c r="H213" s="6"/>
      <c r="I213" s="6"/>
      <c r="J213" s="5"/>
      <c r="K213" s="5"/>
      <c r="L213" s="5"/>
      <c r="M213" s="5"/>
      <c r="N213" s="5"/>
      <c r="O213" s="5"/>
      <c r="P213" s="5"/>
      <c r="R213" s="50"/>
      <c r="S213" s="50"/>
      <c r="T213" s="50"/>
      <c r="U213" s="52"/>
      <c r="V213"/>
      <c r="W213"/>
    </row>
    <row r="214" spans="1:23" x14ac:dyDescent="0.25">
      <c r="A214" s="1"/>
      <c r="B214" s="1"/>
      <c r="C214" s="1"/>
      <c r="D214" s="1"/>
      <c r="E214" s="2"/>
      <c r="F214" s="1"/>
      <c r="G214" s="6"/>
      <c r="H214" s="6"/>
      <c r="I214" s="6"/>
      <c r="J214" s="5"/>
      <c r="K214" s="5"/>
      <c r="L214" s="5"/>
      <c r="M214" s="5"/>
      <c r="N214" s="5"/>
      <c r="O214" s="5"/>
      <c r="P214" s="5"/>
      <c r="R214" s="50"/>
      <c r="S214" s="50"/>
      <c r="T214" s="50"/>
      <c r="U214" s="52"/>
      <c r="V214"/>
      <c r="W214"/>
    </row>
    <row r="215" spans="1:23" x14ac:dyDescent="0.25">
      <c r="A215" s="1"/>
      <c r="B215" s="1"/>
      <c r="C215" s="1"/>
      <c r="D215" s="1"/>
      <c r="E215" s="2"/>
      <c r="F215" s="1"/>
      <c r="G215" s="6"/>
      <c r="H215" s="6"/>
      <c r="I215" s="6"/>
      <c r="J215" s="5"/>
      <c r="K215" s="5"/>
      <c r="L215" s="5"/>
      <c r="M215" s="5"/>
      <c r="N215" s="5"/>
      <c r="O215" s="5"/>
      <c r="P215" s="5"/>
      <c r="R215" s="50"/>
      <c r="S215" s="50"/>
      <c r="T215" s="50"/>
      <c r="U215" s="52"/>
      <c r="V215"/>
      <c r="W215"/>
    </row>
    <row r="216" spans="1:23" x14ac:dyDescent="0.25">
      <c r="A216" s="1"/>
      <c r="B216" s="1"/>
      <c r="C216" s="1"/>
      <c r="D216" s="1"/>
      <c r="E216" s="2"/>
      <c r="F216" s="1"/>
      <c r="G216" s="6"/>
      <c r="H216" s="6"/>
      <c r="I216" s="6"/>
      <c r="J216" s="5"/>
      <c r="K216" s="5"/>
      <c r="L216" s="5"/>
      <c r="M216" s="5"/>
      <c r="N216" s="5"/>
      <c r="O216" s="5"/>
      <c r="P216" s="5"/>
      <c r="R216" s="50"/>
      <c r="S216" s="50"/>
      <c r="T216" s="50"/>
      <c r="U216" s="52"/>
      <c r="V216"/>
      <c r="W216"/>
    </row>
    <row r="217" spans="1:23" x14ac:dyDescent="0.25">
      <c r="A217" s="1"/>
      <c r="B217" s="1"/>
      <c r="C217" s="1"/>
      <c r="D217" s="1"/>
      <c r="E217" s="2"/>
      <c r="F217" s="1"/>
      <c r="G217" s="6"/>
      <c r="H217" s="6"/>
      <c r="I217" s="6"/>
      <c r="J217" s="5"/>
      <c r="K217" s="5"/>
      <c r="L217" s="5"/>
      <c r="M217" s="5"/>
      <c r="N217" s="5"/>
      <c r="O217" s="5"/>
      <c r="P217" s="5"/>
      <c r="R217" s="50"/>
      <c r="S217" s="50"/>
      <c r="T217" s="50"/>
      <c r="U217" s="52"/>
      <c r="V217"/>
      <c r="W217"/>
    </row>
    <row r="218" spans="1:23" x14ac:dyDescent="0.25">
      <c r="A218" s="1"/>
      <c r="B218" s="1"/>
      <c r="C218" s="1"/>
      <c r="D218" s="1"/>
      <c r="E218" s="2"/>
      <c r="F218" s="1"/>
      <c r="G218" s="6"/>
      <c r="H218" s="6"/>
      <c r="I218" s="6"/>
      <c r="J218" s="5"/>
      <c r="K218" s="5"/>
      <c r="L218" s="5"/>
      <c r="M218" s="5"/>
      <c r="N218" s="5"/>
      <c r="O218" s="5"/>
      <c r="P218" s="5"/>
      <c r="R218" s="50"/>
      <c r="S218" s="50"/>
      <c r="T218" s="50"/>
      <c r="U218" s="52"/>
      <c r="V218"/>
      <c r="W218"/>
    </row>
    <row r="219" spans="1:23" x14ac:dyDescent="0.25">
      <c r="A219" s="1"/>
      <c r="B219" s="1"/>
      <c r="C219" s="1"/>
      <c r="D219" s="1"/>
      <c r="E219" s="2"/>
      <c r="F219" s="1"/>
      <c r="G219" s="6"/>
      <c r="H219" s="6"/>
      <c r="I219" s="6"/>
      <c r="J219" s="5"/>
      <c r="K219" s="5"/>
      <c r="L219" s="5"/>
      <c r="M219" s="5"/>
      <c r="N219" s="5"/>
      <c r="O219" s="5"/>
      <c r="P219" s="5"/>
      <c r="R219" s="50"/>
      <c r="S219" s="50"/>
      <c r="T219" s="50"/>
      <c r="U219" s="52"/>
      <c r="V219"/>
      <c r="W219"/>
    </row>
    <row r="220" spans="1:23" x14ac:dyDescent="0.25">
      <c r="A220" s="1"/>
      <c r="B220" s="1"/>
      <c r="C220" s="1"/>
      <c r="D220" s="1"/>
      <c r="E220" s="2"/>
      <c r="F220" s="1"/>
      <c r="G220" s="6"/>
      <c r="H220" s="6"/>
      <c r="I220" s="6"/>
      <c r="J220" s="5"/>
      <c r="K220" s="5"/>
      <c r="L220" s="5"/>
      <c r="M220" s="5"/>
      <c r="N220" s="5"/>
      <c r="O220" s="5"/>
      <c r="P220" s="5"/>
      <c r="R220" s="50"/>
      <c r="S220" s="50"/>
      <c r="T220" s="50"/>
      <c r="U220" s="52"/>
      <c r="V220"/>
      <c r="W220"/>
    </row>
    <row r="221" spans="1:23" x14ac:dyDescent="0.25">
      <c r="A221" s="1"/>
      <c r="B221" s="1"/>
      <c r="C221" s="1"/>
      <c r="D221" s="1"/>
      <c r="E221" s="2"/>
      <c r="F221" s="1"/>
      <c r="G221" s="6"/>
      <c r="H221" s="6"/>
      <c r="I221" s="6"/>
      <c r="J221" s="5"/>
      <c r="K221" s="5"/>
      <c r="L221" s="5"/>
      <c r="M221" s="5"/>
      <c r="N221" s="5"/>
      <c r="O221" s="5"/>
      <c r="P221" s="5"/>
      <c r="R221" s="50"/>
      <c r="S221" s="50"/>
      <c r="T221" s="50"/>
      <c r="U221" s="52"/>
      <c r="V221"/>
      <c r="W221"/>
    </row>
    <row r="222" spans="1:23" x14ac:dyDescent="0.25">
      <c r="A222" s="1"/>
      <c r="B222" s="1"/>
      <c r="C222" s="1"/>
      <c r="D222" s="1"/>
      <c r="E222" s="2"/>
      <c r="F222" s="1"/>
      <c r="G222" s="6"/>
      <c r="H222" s="6"/>
      <c r="I222" s="6"/>
      <c r="J222" s="5"/>
      <c r="K222" s="5"/>
      <c r="L222" s="5"/>
      <c r="M222" s="5"/>
      <c r="N222" s="5"/>
      <c r="O222" s="5"/>
      <c r="P222" s="5"/>
      <c r="R222" s="50"/>
      <c r="S222" s="50"/>
      <c r="T222" s="50"/>
      <c r="U222" s="52"/>
      <c r="V222"/>
      <c r="W222"/>
    </row>
    <row r="223" spans="1:23" x14ac:dyDescent="0.25">
      <c r="A223" s="1"/>
      <c r="B223" s="1"/>
      <c r="C223" s="1"/>
      <c r="D223" s="1"/>
      <c r="E223" s="2"/>
      <c r="F223" s="1"/>
      <c r="G223" s="6"/>
      <c r="H223" s="6"/>
      <c r="I223" s="6"/>
      <c r="J223" s="5"/>
      <c r="K223" s="5"/>
      <c r="L223" s="5"/>
      <c r="M223" s="5"/>
      <c r="N223" s="5"/>
      <c r="O223" s="5"/>
      <c r="P223" s="5"/>
      <c r="R223" s="50"/>
      <c r="S223" s="50"/>
      <c r="T223" s="50"/>
      <c r="U223" s="52"/>
      <c r="V223"/>
      <c r="W223"/>
    </row>
    <row r="224" spans="1:23" x14ac:dyDescent="0.25">
      <c r="A224" s="1"/>
      <c r="B224" s="1"/>
      <c r="C224" s="1"/>
      <c r="D224" s="1"/>
      <c r="E224" s="2"/>
      <c r="F224" s="1"/>
      <c r="G224" s="6"/>
      <c r="H224" s="6"/>
      <c r="I224" s="6"/>
      <c r="J224" s="5"/>
      <c r="K224" s="5"/>
      <c r="L224" s="5"/>
      <c r="M224" s="5"/>
      <c r="N224" s="5"/>
      <c r="O224" s="5"/>
      <c r="P224" s="5"/>
      <c r="R224" s="50"/>
      <c r="S224" s="50"/>
      <c r="T224" s="50"/>
      <c r="U224" s="52"/>
      <c r="V224"/>
      <c r="W224"/>
    </row>
    <row r="225" spans="1:23" x14ac:dyDescent="0.25">
      <c r="A225" s="1"/>
      <c r="B225" s="1"/>
      <c r="C225" s="1"/>
      <c r="D225" s="1"/>
      <c r="E225" s="2"/>
      <c r="F225" s="1"/>
      <c r="G225" s="6"/>
      <c r="H225" s="6"/>
      <c r="I225" s="6"/>
      <c r="J225" s="5"/>
      <c r="K225" s="5"/>
      <c r="L225" s="5"/>
      <c r="M225" s="5"/>
      <c r="N225" s="5"/>
      <c r="O225" s="5"/>
      <c r="P225" s="5"/>
      <c r="R225" s="50"/>
      <c r="S225" s="50"/>
      <c r="T225" s="50"/>
      <c r="U225" s="52"/>
      <c r="V225"/>
      <c r="W225"/>
    </row>
    <row r="226" spans="1:23" x14ac:dyDescent="0.25">
      <c r="A226" s="1"/>
      <c r="B226" s="1"/>
      <c r="C226" s="1"/>
      <c r="D226" s="1"/>
      <c r="E226" s="2"/>
      <c r="F226" s="1"/>
      <c r="G226" s="6"/>
      <c r="H226" s="6"/>
      <c r="I226" s="6"/>
      <c r="J226" s="5"/>
      <c r="K226" s="5"/>
      <c r="L226" s="5"/>
      <c r="M226" s="5"/>
      <c r="N226" s="5"/>
      <c r="O226" s="5"/>
      <c r="P226" s="5"/>
      <c r="R226" s="50"/>
      <c r="S226" s="50"/>
      <c r="T226" s="50"/>
      <c r="U226" s="52"/>
      <c r="V226"/>
      <c r="W226"/>
    </row>
    <row r="227" spans="1:23" x14ac:dyDescent="0.25">
      <c r="A227" s="1"/>
      <c r="B227" s="1"/>
      <c r="C227" s="1"/>
      <c r="D227" s="1"/>
      <c r="E227" s="2"/>
      <c r="F227" s="1"/>
      <c r="G227" s="6"/>
      <c r="H227" s="6"/>
      <c r="I227" s="6"/>
      <c r="J227" s="5"/>
      <c r="K227" s="5"/>
      <c r="L227" s="5"/>
      <c r="M227" s="5"/>
      <c r="N227" s="5"/>
      <c r="O227" s="5"/>
      <c r="P227" s="5"/>
      <c r="R227" s="50"/>
      <c r="S227" s="50"/>
      <c r="T227" s="50"/>
      <c r="U227" s="52"/>
      <c r="V227"/>
      <c r="W227"/>
    </row>
    <row r="228" spans="1:23" x14ac:dyDescent="0.25">
      <c r="A228" s="1"/>
      <c r="B228" s="1"/>
      <c r="C228" s="1"/>
      <c r="D228" s="1"/>
      <c r="E228" s="2"/>
      <c r="F228" s="1"/>
      <c r="G228" s="6"/>
      <c r="H228" s="6"/>
      <c r="I228" s="6"/>
      <c r="J228" s="5"/>
      <c r="K228" s="5"/>
      <c r="L228" s="5"/>
      <c r="M228" s="5"/>
      <c r="N228" s="5"/>
      <c r="O228" s="5"/>
      <c r="P228" s="5"/>
      <c r="R228" s="50"/>
      <c r="S228" s="50"/>
      <c r="T228" s="50"/>
      <c r="U228" s="52"/>
      <c r="V228"/>
      <c r="W228"/>
    </row>
    <row r="229" spans="1:23" x14ac:dyDescent="0.25">
      <c r="A229" s="1"/>
      <c r="B229" s="1"/>
      <c r="C229" s="1"/>
      <c r="D229" s="1"/>
      <c r="E229" s="2"/>
      <c r="F229" s="1"/>
      <c r="G229" s="6"/>
      <c r="H229" s="6"/>
      <c r="I229" s="6"/>
      <c r="J229" s="5"/>
      <c r="K229" s="5"/>
      <c r="L229" s="5"/>
      <c r="M229" s="5"/>
      <c r="N229" s="5"/>
      <c r="O229" s="5"/>
      <c r="P229" s="5"/>
      <c r="R229" s="50"/>
      <c r="S229" s="50"/>
      <c r="T229" s="50"/>
      <c r="U229" s="52"/>
      <c r="V229"/>
      <c r="W229"/>
    </row>
    <row r="230" spans="1:23" x14ac:dyDescent="0.25">
      <c r="A230" s="1"/>
      <c r="B230" s="1"/>
      <c r="C230" s="1"/>
      <c r="D230" s="1"/>
      <c r="E230" s="2"/>
      <c r="F230" s="1"/>
      <c r="G230" s="6"/>
      <c r="H230" s="6"/>
      <c r="I230" s="6"/>
      <c r="J230" s="5"/>
      <c r="K230" s="5"/>
      <c r="L230" s="5"/>
      <c r="M230" s="5"/>
      <c r="N230" s="5"/>
      <c r="O230" s="5"/>
      <c r="P230" s="5"/>
      <c r="R230" s="50"/>
      <c r="S230" s="50"/>
      <c r="T230" s="50"/>
      <c r="U230" s="52"/>
      <c r="V230"/>
      <c r="W230"/>
    </row>
    <row r="231" spans="1:23" x14ac:dyDescent="0.25">
      <c r="A231" s="1"/>
      <c r="B231" s="1"/>
      <c r="C231" s="1"/>
      <c r="D231" s="1"/>
      <c r="E231" s="2"/>
      <c r="F231" s="1"/>
      <c r="G231" s="6"/>
      <c r="H231" s="6"/>
      <c r="I231" s="6"/>
      <c r="J231" s="5"/>
      <c r="K231" s="5"/>
      <c r="L231" s="5"/>
      <c r="M231" s="5"/>
      <c r="N231" s="5"/>
      <c r="O231" s="5"/>
      <c r="P231" s="5"/>
      <c r="R231" s="50"/>
      <c r="S231" s="50"/>
      <c r="T231" s="50"/>
      <c r="U231" s="52"/>
      <c r="V231"/>
      <c r="W231"/>
    </row>
    <row r="232" spans="1:23" x14ac:dyDescent="0.25">
      <c r="A232" s="1"/>
      <c r="B232" s="1"/>
      <c r="C232" s="1"/>
      <c r="D232" s="1"/>
      <c r="E232" s="2"/>
      <c r="F232" s="1"/>
      <c r="G232" s="6"/>
      <c r="H232" s="6"/>
      <c r="I232" s="6"/>
      <c r="J232" s="5"/>
      <c r="K232" s="5"/>
      <c r="L232" s="5"/>
      <c r="M232" s="5"/>
      <c r="N232" s="5"/>
      <c r="O232" s="5"/>
      <c r="P232" s="5"/>
      <c r="R232" s="50"/>
      <c r="S232" s="50"/>
      <c r="T232" s="50"/>
      <c r="U232" s="52"/>
      <c r="V232"/>
      <c r="W232"/>
    </row>
    <row r="233" spans="1:23" x14ac:dyDescent="0.25">
      <c r="A233" s="1"/>
      <c r="B233" s="1"/>
      <c r="C233" s="1"/>
      <c r="D233" s="1"/>
      <c r="E233" s="2"/>
      <c r="F233" s="1"/>
      <c r="G233" s="6"/>
      <c r="H233" s="6"/>
      <c r="I233" s="6"/>
      <c r="J233" s="5"/>
      <c r="K233" s="5"/>
      <c r="L233" s="5"/>
      <c r="M233" s="5"/>
      <c r="N233" s="5"/>
      <c r="O233" s="5"/>
      <c r="P233" s="5"/>
      <c r="R233" s="50"/>
      <c r="S233" s="50"/>
      <c r="T233" s="50"/>
      <c r="U233" s="52"/>
      <c r="V233"/>
      <c r="W233"/>
    </row>
    <row r="234" spans="1:23" x14ac:dyDescent="0.25">
      <c r="A234" s="1"/>
      <c r="B234" s="1"/>
      <c r="C234" s="1"/>
      <c r="D234" s="1"/>
      <c r="E234" s="2"/>
      <c r="F234" s="1"/>
      <c r="G234" s="6"/>
      <c r="H234" s="6"/>
      <c r="I234" s="6"/>
      <c r="J234" s="5"/>
      <c r="K234" s="5"/>
      <c r="L234" s="5"/>
      <c r="M234" s="5"/>
      <c r="N234" s="5"/>
      <c r="O234" s="5"/>
      <c r="P234" s="5"/>
      <c r="R234" s="50"/>
      <c r="S234" s="50"/>
      <c r="T234" s="50"/>
      <c r="U234" s="52"/>
      <c r="V234"/>
      <c r="W234"/>
    </row>
    <row r="235" spans="1:23" x14ac:dyDescent="0.25">
      <c r="A235" s="1"/>
      <c r="B235" s="1"/>
      <c r="C235" s="1"/>
      <c r="D235" s="1"/>
      <c r="E235" s="2"/>
      <c r="F235" s="1"/>
      <c r="G235" s="6"/>
      <c r="H235" s="6"/>
      <c r="I235" s="6"/>
      <c r="J235" s="5"/>
      <c r="K235" s="5"/>
      <c r="L235" s="5"/>
      <c r="M235" s="5"/>
      <c r="N235" s="5"/>
      <c r="O235" s="5"/>
      <c r="P235" s="5"/>
      <c r="R235" s="50"/>
      <c r="S235" s="50"/>
      <c r="T235" s="50"/>
      <c r="U235" s="52"/>
      <c r="V235"/>
      <c r="W235"/>
    </row>
    <row r="236" spans="1:23" x14ac:dyDescent="0.25">
      <c r="A236" s="1"/>
      <c r="B236" s="1"/>
      <c r="C236" s="1"/>
      <c r="D236" s="1"/>
      <c r="E236" s="2"/>
      <c r="F236" s="1"/>
      <c r="G236" s="6"/>
      <c r="H236" s="6"/>
      <c r="I236" s="6"/>
      <c r="J236" s="5"/>
      <c r="K236" s="5"/>
      <c r="L236" s="5"/>
      <c r="M236" s="5"/>
      <c r="N236" s="5"/>
      <c r="O236" s="5"/>
      <c r="P236" s="5"/>
      <c r="R236" s="50"/>
      <c r="S236" s="50"/>
      <c r="T236" s="50"/>
      <c r="U236" s="52"/>
      <c r="V236"/>
      <c r="W236"/>
    </row>
    <row r="237" spans="1:23" x14ac:dyDescent="0.25">
      <c r="A237" s="1"/>
      <c r="B237" s="1"/>
      <c r="C237" s="1"/>
      <c r="D237" s="1"/>
      <c r="E237" s="2"/>
      <c r="F237" s="1"/>
      <c r="G237" s="6"/>
      <c r="H237" s="6"/>
      <c r="I237" s="6"/>
      <c r="J237" s="5"/>
      <c r="K237" s="5"/>
      <c r="L237" s="5"/>
      <c r="M237" s="5"/>
      <c r="N237" s="5"/>
      <c r="O237" s="5"/>
      <c r="P237" s="5"/>
      <c r="R237" s="50"/>
      <c r="S237" s="50"/>
      <c r="T237" s="50"/>
      <c r="U237" s="52"/>
      <c r="V237"/>
      <c r="W237"/>
    </row>
    <row r="238" spans="1:23" x14ac:dyDescent="0.25">
      <c r="A238" s="1"/>
      <c r="B238" s="1"/>
      <c r="C238" s="1"/>
      <c r="D238" s="1"/>
      <c r="E238" s="2"/>
      <c r="F238" s="1"/>
      <c r="G238" s="6"/>
      <c r="H238" s="6"/>
      <c r="I238" s="6"/>
      <c r="J238" s="5"/>
      <c r="K238" s="5"/>
      <c r="L238" s="5"/>
      <c r="M238" s="5"/>
      <c r="N238" s="5"/>
      <c r="O238" s="5"/>
      <c r="P238" s="5"/>
      <c r="R238" s="50"/>
      <c r="S238" s="50"/>
      <c r="T238" s="50"/>
      <c r="U238" s="52"/>
      <c r="V238"/>
      <c r="W238"/>
    </row>
    <row r="239" spans="1:23" x14ac:dyDescent="0.25">
      <c r="A239" s="1"/>
      <c r="B239" s="1"/>
      <c r="C239" s="1"/>
      <c r="D239" s="1"/>
      <c r="E239" s="2"/>
      <c r="F239" s="1"/>
      <c r="G239" s="6"/>
      <c r="H239" s="6"/>
      <c r="I239" s="6"/>
      <c r="J239" s="5"/>
      <c r="K239" s="5"/>
      <c r="L239" s="5"/>
      <c r="M239" s="5"/>
      <c r="N239" s="5"/>
      <c r="O239" s="5"/>
      <c r="P239" s="5"/>
      <c r="R239" s="50"/>
      <c r="S239" s="50"/>
      <c r="T239" s="50"/>
      <c r="U239" s="52"/>
      <c r="V239"/>
      <c r="W239"/>
    </row>
    <row r="240" spans="1:23" x14ac:dyDescent="0.25">
      <c r="A240" s="1"/>
      <c r="B240" s="1"/>
      <c r="C240" s="1"/>
      <c r="D240" s="1"/>
      <c r="E240" s="2"/>
      <c r="F240" s="1"/>
      <c r="G240" s="6"/>
      <c r="H240" s="6"/>
      <c r="I240" s="6"/>
      <c r="J240" s="5"/>
      <c r="K240" s="5"/>
      <c r="L240" s="5"/>
      <c r="M240" s="5"/>
      <c r="N240" s="5"/>
      <c r="O240" s="5"/>
      <c r="P240" s="5"/>
      <c r="R240" s="50"/>
      <c r="S240" s="50"/>
      <c r="T240" s="50"/>
      <c r="U240" s="52"/>
      <c r="V240"/>
      <c r="W240"/>
    </row>
    <row r="241" spans="1:23" x14ac:dyDescent="0.25">
      <c r="A241" s="1"/>
      <c r="B241" s="1"/>
      <c r="C241" s="1"/>
      <c r="D241" s="1"/>
      <c r="E241" s="2"/>
      <c r="F241" s="1"/>
      <c r="G241" s="6"/>
      <c r="H241" s="6"/>
      <c r="I241" s="6"/>
      <c r="J241" s="5"/>
      <c r="K241" s="5"/>
      <c r="L241" s="5"/>
      <c r="M241" s="5"/>
      <c r="N241" s="5"/>
      <c r="O241" s="5"/>
      <c r="P241" s="5"/>
      <c r="R241" s="50"/>
      <c r="S241" s="50"/>
      <c r="T241" s="50"/>
      <c r="U241" s="52"/>
      <c r="V241"/>
      <c r="W241"/>
    </row>
    <row r="242" spans="1:23" x14ac:dyDescent="0.25">
      <c r="A242" s="1"/>
      <c r="B242" s="1"/>
      <c r="C242" s="1"/>
      <c r="D242" s="1"/>
      <c r="E242" s="2"/>
      <c r="F242" s="1"/>
      <c r="G242" s="6"/>
      <c r="H242" s="6"/>
      <c r="I242" s="6"/>
      <c r="J242" s="5"/>
      <c r="K242" s="5"/>
      <c r="L242" s="5"/>
      <c r="M242" s="5"/>
      <c r="N242" s="5"/>
      <c r="O242" s="5"/>
      <c r="P242" s="5"/>
      <c r="R242" s="50"/>
      <c r="S242" s="50"/>
      <c r="T242" s="50"/>
      <c r="U242" s="52"/>
      <c r="V242"/>
      <c r="W242"/>
    </row>
    <row r="243" spans="1:23" x14ac:dyDescent="0.25">
      <c r="A243" s="1"/>
      <c r="B243" s="1"/>
      <c r="C243" s="1"/>
      <c r="D243" s="1"/>
      <c r="E243" s="2"/>
      <c r="F243" s="1"/>
      <c r="G243" s="6"/>
      <c r="H243" s="6"/>
      <c r="I243" s="6"/>
      <c r="J243" s="5"/>
      <c r="K243" s="5"/>
      <c r="L243" s="5"/>
      <c r="M243" s="5"/>
      <c r="N243" s="5"/>
      <c r="O243" s="5"/>
      <c r="P243" s="5"/>
      <c r="R243" s="50"/>
      <c r="S243" s="50"/>
      <c r="T243" s="50"/>
      <c r="U243" s="52"/>
      <c r="V243"/>
      <c r="W243"/>
    </row>
    <row r="244" spans="1:23" x14ac:dyDescent="0.25">
      <c r="A244" s="1"/>
      <c r="B244" s="1"/>
      <c r="C244" s="1"/>
      <c r="D244" s="1"/>
      <c r="E244" s="2"/>
      <c r="F244" s="1"/>
      <c r="G244" s="6"/>
      <c r="H244" s="6"/>
      <c r="I244" s="6"/>
      <c r="J244" s="5"/>
      <c r="K244" s="5"/>
      <c r="L244" s="5"/>
      <c r="M244" s="5"/>
      <c r="N244" s="5"/>
      <c r="O244" s="5"/>
      <c r="P244" s="5"/>
      <c r="R244" s="50"/>
      <c r="S244" s="50"/>
      <c r="T244" s="50"/>
      <c r="U244" s="52"/>
      <c r="V244"/>
      <c r="W244"/>
    </row>
    <row r="245" spans="1:23" x14ac:dyDescent="0.25">
      <c r="A245" s="1"/>
      <c r="B245" s="1"/>
      <c r="C245" s="1"/>
      <c r="D245" s="1"/>
      <c r="E245" s="2"/>
      <c r="F245" s="1"/>
      <c r="G245" s="6"/>
      <c r="H245" s="6"/>
      <c r="I245" s="6"/>
      <c r="J245" s="5"/>
      <c r="K245" s="5"/>
      <c r="L245" s="5"/>
      <c r="M245" s="5"/>
      <c r="N245" s="5"/>
      <c r="O245" s="5"/>
      <c r="P245" s="5"/>
      <c r="R245" s="50"/>
      <c r="S245" s="50"/>
      <c r="T245" s="50"/>
      <c r="U245" s="52"/>
      <c r="V245"/>
      <c r="W245"/>
    </row>
    <row r="246" spans="1:23" x14ac:dyDescent="0.25">
      <c r="A246" s="1"/>
      <c r="B246" s="1"/>
      <c r="C246" s="1"/>
      <c r="D246" s="1"/>
      <c r="E246" s="2"/>
      <c r="F246" s="1"/>
      <c r="G246" s="6"/>
      <c r="H246" s="6"/>
      <c r="I246" s="6"/>
      <c r="J246" s="5"/>
      <c r="K246" s="5"/>
      <c r="L246" s="5"/>
      <c r="M246" s="5"/>
      <c r="N246" s="5"/>
      <c r="O246" s="5"/>
      <c r="P246" s="5"/>
      <c r="R246" s="50"/>
      <c r="S246" s="50"/>
      <c r="T246" s="50"/>
      <c r="U246" s="52"/>
      <c r="V246"/>
      <c r="W246"/>
    </row>
    <row r="247" spans="1:23" x14ac:dyDescent="0.25">
      <c r="A247" s="1"/>
      <c r="B247" s="1"/>
      <c r="C247" s="1"/>
      <c r="D247" s="1"/>
      <c r="E247" s="2"/>
      <c r="F247" s="1"/>
      <c r="G247" s="6"/>
      <c r="H247" s="6"/>
      <c r="I247" s="6"/>
      <c r="J247" s="5"/>
      <c r="K247" s="5"/>
      <c r="L247" s="5"/>
      <c r="M247" s="5"/>
      <c r="N247" s="5"/>
      <c r="O247" s="5"/>
      <c r="P247" s="5"/>
      <c r="R247" s="50"/>
      <c r="S247" s="50"/>
      <c r="T247" s="50"/>
      <c r="U247" s="52"/>
      <c r="V247"/>
      <c r="W247"/>
    </row>
    <row r="248" spans="1:23" x14ac:dyDescent="0.25">
      <c r="A248" s="1"/>
      <c r="B248" s="1"/>
      <c r="C248" s="1"/>
      <c r="D248" s="1"/>
      <c r="E248" s="2"/>
      <c r="F248" s="1"/>
      <c r="G248" s="6"/>
      <c r="H248" s="6"/>
      <c r="I248" s="6"/>
      <c r="J248" s="5"/>
      <c r="K248" s="5"/>
      <c r="L248" s="5"/>
      <c r="M248" s="5"/>
      <c r="N248" s="5"/>
      <c r="O248" s="5"/>
      <c r="P248" s="5"/>
      <c r="R248" s="50"/>
      <c r="S248" s="50"/>
      <c r="T248" s="50"/>
      <c r="U248" s="52"/>
      <c r="V248"/>
      <c r="W248"/>
    </row>
    <row r="249" spans="1:23" x14ac:dyDescent="0.25">
      <c r="A249" s="1"/>
      <c r="B249" s="1"/>
      <c r="C249" s="1"/>
      <c r="D249" s="1"/>
      <c r="E249" s="2"/>
      <c r="F249" s="1"/>
      <c r="G249" s="6"/>
      <c r="H249" s="6"/>
      <c r="I249" s="6"/>
      <c r="J249" s="5"/>
      <c r="K249" s="5"/>
      <c r="L249" s="5"/>
      <c r="M249" s="5"/>
      <c r="N249" s="5"/>
      <c r="O249" s="5"/>
      <c r="P249" s="5"/>
      <c r="R249" s="50"/>
      <c r="S249" s="50"/>
      <c r="T249" s="50"/>
      <c r="U249" s="52"/>
      <c r="V249"/>
      <c r="W249"/>
    </row>
    <row r="250" spans="1:23" x14ac:dyDescent="0.25">
      <c r="A250" s="1"/>
      <c r="B250" s="1"/>
      <c r="C250" s="1"/>
      <c r="D250" s="1"/>
      <c r="E250" s="2"/>
      <c r="F250" s="1"/>
      <c r="G250" s="6"/>
      <c r="H250" s="6"/>
      <c r="I250" s="6"/>
      <c r="J250" s="5"/>
      <c r="K250" s="5"/>
      <c r="L250" s="5"/>
      <c r="M250" s="5"/>
      <c r="N250" s="5"/>
      <c r="O250" s="5"/>
      <c r="P250" s="5"/>
      <c r="R250" s="50"/>
      <c r="S250" s="50"/>
      <c r="T250" s="50"/>
      <c r="U250" s="52"/>
      <c r="V250"/>
      <c r="W250"/>
    </row>
    <row r="251" spans="1:23" x14ac:dyDescent="0.25">
      <c r="A251" s="1"/>
      <c r="B251" s="1"/>
      <c r="C251" s="1"/>
      <c r="D251" s="1"/>
      <c r="E251" s="2"/>
      <c r="F251" s="1"/>
      <c r="G251" s="6"/>
      <c r="H251" s="6"/>
      <c r="I251" s="6"/>
      <c r="J251" s="5"/>
      <c r="K251" s="5"/>
      <c r="L251" s="5"/>
      <c r="M251" s="5"/>
      <c r="N251" s="5"/>
      <c r="O251" s="5"/>
      <c r="P251" s="5"/>
      <c r="R251" s="50"/>
      <c r="S251" s="50"/>
      <c r="T251" s="50"/>
      <c r="U251" s="52"/>
      <c r="V251"/>
      <c r="W251"/>
    </row>
    <row r="252" spans="1:23" x14ac:dyDescent="0.25">
      <c r="A252" s="1"/>
      <c r="B252" s="1"/>
      <c r="C252" s="1"/>
      <c r="D252" s="1"/>
      <c r="E252" s="2"/>
      <c r="F252" s="1"/>
      <c r="G252" s="6"/>
      <c r="H252" s="6"/>
      <c r="I252" s="6"/>
      <c r="J252" s="5"/>
      <c r="K252" s="5"/>
      <c r="L252" s="5"/>
      <c r="M252" s="5"/>
      <c r="N252" s="5"/>
      <c r="O252" s="5"/>
      <c r="P252" s="5"/>
      <c r="R252" s="50"/>
      <c r="S252" s="50"/>
      <c r="T252" s="50"/>
      <c r="U252" s="52"/>
      <c r="V252"/>
      <c r="W252"/>
    </row>
    <row r="253" spans="1:23" x14ac:dyDescent="0.25">
      <c r="A253" s="1"/>
      <c r="B253" s="1"/>
      <c r="C253" s="1"/>
      <c r="D253" s="1"/>
      <c r="E253" s="2"/>
      <c r="F253" s="1"/>
      <c r="G253" s="6"/>
      <c r="H253" s="6"/>
      <c r="I253" s="6"/>
      <c r="J253" s="5"/>
      <c r="K253" s="5"/>
      <c r="L253" s="5"/>
      <c r="M253" s="5"/>
      <c r="N253" s="5"/>
      <c r="O253" s="5"/>
      <c r="P253" s="5"/>
      <c r="R253" s="50"/>
      <c r="S253" s="50"/>
      <c r="T253" s="50"/>
      <c r="U253" s="52"/>
      <c r="V253"/>
      <c r="W253"/>
    </row>
    <row r="254" spans="1:23" x14ac:dyDescent="0.25">
      <c r="A254" s="1"/>
      <c r="B254" s="1"/>
      <c r="C254" s="1"/>
      <c r="D254" s="1"/>
      <c r="E254" s="2"/>
      <c r="F254" s="1"/>
      <c r="G254" s="6"/>
      <c r="H254" s="6"/>
      <c r="I254" s="6"/>
      <c r="J254" s="5"/>
      <c r="K254" s="5"/>
      <c r="L254" s="5"/>
      <c r="M254" s="5"/>
      <c r="N254" s="5"/>
      <c r="O254" s="5"/>
      <c r="P254" s="5"/>
      <c r="R254" s="50"/>
      <c r="S254" s="50"/>
      <c r="T254" s="50"/>
      <c r="U254" s="52"/>
      <c r="V254"/>
      <c r="W254"/>
    </row>
    <row r="255" spans="1:23" x14ac:dyDescent="0.25">
      <c r="A255" s="1"/>
      <c r="B255" s="1"/>
      <c r="C255" s="1"/>
      <c r="D255" s="1"/>
      <c r="E255" s="2"/>
      <c r="F255" s="1"/>
      <c r="G255" s="6"/>
      <c r="H255" s="6"/>
      <c r="I255" s="6"/>
      <c r="J255" s="5"/>
      <c r="K255" s="5"/>
      <c r="L255" s="5"/>
      <c r="M255" s="5"/>
      <c r="N255" s="5"/>
      <c r="O255" s="5"/>
      <c r="P255" s="5"/>
      <c r="R255" s="50"/>
      <c r="S255" s="50"/>
      <c r="T255" s="50"/>
      <c r="U255" s="52"/>
      <c r="V255"/>
      <c r="W255"/>
    </row>
    <row r="256" spans="1:23" x14ac:dyDescent="0.25">
      <c r="A256" s="1"/>
      <c r="B256" s="1"/>
      <c r="C256" s="1"/>
      <c r="D256" s="1"/>
      <c r="E256" s="2"/>
      <c r="F256" s="1"/>
      <c r="G256" s="6"/>
      <c r="H256" s="6"/>
      <c r="I256" s="6"/>
      <c r="J256" s="5"/>
      <c r="K256" s="5"/>
      <c r="L256" s="5"/>
      <c r="M256" s="5"/>
      <c r="N256" s="5"/>
      <c r="O256" s="5"/>
      <c r="P256" s="5"/>
      <c r="R256" s="50"/>
      <c r="S256" s="50"/>
      <c r="T256" s="50"/>
      <c r="U256" s="52"/>
      <c r="V256"/>
      <c r="W256"/>
    </row>
    <row r="257" spans="1:23" x14ac:dyDescent="0.25">
      <c r="A257" s="1"/>
      <c r="B257" s="1"/>
      <c r="C257" s="1"/>
      <c r="D257" s="1"/>
      <c r="E257" s="2"/>
      <c r="F257" s="1"/>
      <c r="G257" s="6"/>
      <c r="H257" s="6"/>
      <c r="I257" s="6"/>
      <c r="J257" s="5"/>
      <c r="K257" s="5"/>
      <c r="L257" s="5"/>
      <c r="M257" s="5"/>
      <c r="N257" s="5"/>
      <c r="O257" s="5"/>
      <c r="P257" s="5"/>
      <c r="R257" s="50"/>
      <c r="S257" s="50"/>
      <c r="T257" s="50"/>
      <c r="U257" s="52"/>
      <c r="V257"/>
      <c r="W257"/>
    </row>
    <row r="258" spans="1:23" x14ac:dyDescent="0.25">
      <c r="A258" s="1"/>
      <c r="B258" s="1"/>
      <c r="C258" s="1"/>
      <c r="D258" s="1"/>
      <c r="E258" s="2"/>
      <c r="F258" s="1"/>
      <c r="G258" s="6"/>
      <c r="H258" s="6"/>
      <c r="I258" s="6"/>
      <c r="J258" s="5"/>
      <c r="K258" s="5"/>
      <c r="L258" s="5"/>
      <c r="M258" s="5"/>
      <c r="N258" s="5"/>
      <c r="O258" s="5"/>
      <c r="P258" s="5"/>
      <c r="R258" s="50"/>
      <c r="S258" s="50"/>
      <c r="T258" s="50"/>
      <c r="U258" s="52"/>
      <c r="V258"/>
      <c r="W258"/>
    </row>
    <row r="259" spans="1:23" x14ac:dyDescent="0.25">
      <c r="A259" s="1"/>
      <c r="B259" s="1"/>
      <c r="C259" s="1"/>
      <c r="D259" s="1"/>
      <c r="E259" s="2"/>
      <c r="F259" s="1"/>
      <c r="G259" s="6"/>
      <c r="H259" s="6"/>
      <c r="I259" s="6"/>
      <c r="J259" s="5"/>
      <c r="K259" s="5"/>
      <c r="L259" s="5"/>
      <c r="M259" s="5"/>
      <c r="N259" s="5"/>
      <c r="O259" s="5"/>
      <c r="P259" s="5"/>
      <c r="R259" s="50"/>
      <c r="S259" s="50"/>
      <c r="T259" s="50"/>
      <c r="U259" s="52"/>
      <c r="V259"/>
      <c r="W259"/>
    </row>
    <row r="260" spans="1:23" x14ac:dyDescent="0.25">
      <c r="A260" s="1"/>
      <c r="B260" s="1"/>
      <c r="C260" s="1"/>
      <c r="D260" s="1"/>
      <c r="E260" s="2"/>
      <c r="F260" s="1"/>
      <c r="G260" s="6"/>
      <c r="H260" s="6"/>
      <c r="I260" s="6"/>
      <c r="J260" s="5"/>
      <c r="K260" s="5"/>
      <c r="L260" s="5"/>
      <c r="M260" s="5"/>
      <c r="N260" s="5"/>
      <c r="O260" s="5"/>
      <c r="P260" s="5"/>
      <c r="R260" s="50"/>
      <c r="S260" s="50"/>
      <c r="T260" s="50"/>
      <c r="U260" s="52"/>
      <c r="V260"/>
      <c r="W260"/>
    </row>
    <row r="261" spans="1:23" x14ac:dyDescent="0.25">
      <c r="A261" s="1"/>
      <c r="B261" s="1"/>
      <c r="C261" s="1"/>
      <c r="D261" s="1"/>
      <c r="E261" s="2"/>
      <c r="F261" s="1"/>
      <c r="G261" s="6"/>
      <c r="H261" s="6"/>
      <c r="I261" s="6"/>
      <c r="J261" s="5"/>
      <c r="K261" s="5"/>
      <c r="L261" s="5"/>
      <c r="M261" s="5"/>
      <c r="N261" s="5"/>
      <c r="O261" s="5"/>
      <c r="P261" s="5"/>
      <c r="R261" s="50"/>
      <c r="S261" s="50"/>
      <c r="T261" s="50"/>
      <c r="U261" s="52"/>
      <c r="V261"/>
      <c r="W261"/>
    </row>
    <row r="262" spans="1:23" x14ac:dyDescent="0.25">
      <c r="A262" s="1"/>
      <c r="B262" s="1"/>
      <c r="C262" s="1"/>
      <c r="D262" s="1"/>
      <c r="E262" s="2"/>
      <c r="F262" s="1"/>
      <c r="G262" s="6"/>
      <c r="H262" s="6"/>
      <c r="I262" s="6"/>
      <c r="J262" s="5"/>
      <c r="K262" s="5"/>
      <c r="L262" s="5"/>
      <c r="M262" s="5"/>
      <c r="N262" s="5"/>
      <c r="O262" s="5"/>
      <c r="P262" s="5"/>
      <c r="R262" s="50"/>
      <c r="S262" s="50"/>
      <c r="T262" s="50"/>
      <c r="U262" s="52"/>
      <c r="V262"/>
      <c r="W262"/>
    </row>
    <row r="263" spans="1:23" x14ac:dyDescent="0.25">
      <c r="A263" s="1"/>
      <c r="B263" s="1"/>
      <c r="C263" s="1"/>
      <c r="D263" s="1"/>
      <c r="E263" s="2"/>
      <c r="F263" s="1"/>
      <c r="G263" s="6"/>
      <c r="H263" s="6"/>
      <c r="I263" s="6"/>
      <c r="J263" s="5"/>
      <c r="K263" s="5"/>
      <c r="L263" s="5"/>
      <c r="M263" s="5"/>
      <c r="N263" s="5"/>
      <c r="O263" s="5"/>
      <c r="P263" s="5"/>
      <c r="R263" s="50"/>
      <c r="S263" s="50"/>
      <c r="T263" s="50"/>
      <c r="U263" s="52"/>
      <c r="V263"/>
      <c r="W263"/>
    </row>
    <row r="264" spans="1:23" x14ac:dyDescent="0.25">
      <c r="A264" s="1"/>
      <c r="B264" s="1"/>
      <c r="C264" s="1"/>
      <c r="D264" s="1"/>
      <c r="E264" s="2"/>
      <c r="F264" s="1"/>
      <c r="G264" s="6"/>
      <c r="H264" s="6"/>
      <c r="I264" s="6"/>
      <c r="J264" s="5"/>
      <c r="K264" s="5"/>
      <c r="L264" s="5"/>
      <c r="M264" s="5"/>
      <c r="N264" s="5"/>
      <c r="O264" s="5"/>
      <c r="P264" s="5"/>
      <c r="R264" s="50"/>
      <c r="S264" s="50"/>
      <c r="T264" s="50"/>
      <c r="U264" s="52"/>
      <c r="V264"/>
      <c r="W264"/>
    </row>
    <row r="265" spans="1:23" x14ac:dyDescent="0.25">
      <c r="A265" s="1"/>
      <c r="B265" s="1"/>
      <c r="C265" s="1"/>
      <c r="D265" s="1"/>
      <c r="E265" s="2"/>
      <c r="F265" s="1"/>
      <c r="G265" s="6"/>
      <c r="H265" s="6"/>
      <c r="I265" s="6"/>
      <c r="J265" s="5"/>
      <c r="K265" s="5"/>
      <c r="L265" s="5"/>
      <c r="M265" s="5"/>
      <c r="N265" s="5"/>
      <c r="O265" s="5"/>
      <c r="P265" s="5"/>
      <c r="R265" s="50"/>
      <c r="S265" s="50"/>
      <c r="T265" s="50"/>
      <c r="U265" s="52"/>
      <c r="V265"/>
      <c r="W265"/>
    </row>
    <row r="266" spans="1:23" x14ac:dyDescent="0.25">
      <c r="A266" s="1"/>
      <c r="B266" s="1"/>
      <c r="C266" s="1"/>
      <c r="D266" s="1"/>
      <c r="E266" s="2"/>
      <c r="F266" s="1"/>
      <c r="G266" s="6"/>
      <c r="H266" s="6"/>
      <c r="I266" s="6"/>
      <c r="J266" s="5"/>
      <c r="K266" s="5"/>
      <c r="L266" s="5"/>
      <c r="M266" s="5"/>
      <c r="N266" s="5"/>
      <c r="O266" s="5"/>
      <c r="P266" s="5"/>
      <c r="R266" s="50"/>
      <c r="S266" s="50"/>
      <c r="T266" s="50"/>
      <c r="U266" s="52"/>
      <c r="V266"/>
      <c r="W266"/>
    </row>
    <row r="267" spans="1:23" x14ac:dyDescent="0.25">
      <c r="A267" s="1"/>
      <c r="B267" s="1"/>
      <c r="C267" s="1"/>
      <c r="D267" s="1"/>
      <c r="E267" s="2"/>
      <c r="F267" s="1"/>
      <c r="G267" s="6"/>
      <c r="H267" s="6"/>
      <c r="I267" s="6"/>
      <c r="J267" s="5"/>
      <c r="K267" s="5"/>
      <c r="L267" s="5"/>
      <c r="M267" s="5"/>
      <c r="N267" s="5"/>
      <c r="O267" s="5"/>
      <c r="P267" s="5"/>
      <c r="R267" s="50"/>
      <c r="S267" s="50"/>
      <c r="T267" s="50"/>
      <c r="U267" s="52"/>
      <c r="V267"/>
      <c r="W267"/>
    </row>
    <row r="268" spans="1:23" x14ac:dyDescent="0.25">
      <c r="A268" s="1"/>
      <c r="B268" s="1"/>
      <c r="C268" s="1"/>
      <c r="D268" s="1"/>
      <c r="E268" s="2"/>
      <c r="F268" s="1"/>
      <c r="G268" s="6"/>
      <c r="H268" s="6"/>
      <c r="I268" s="6"/>
      <c r="J268" s="5"/>
      <c r="K268" s="5"/>
      <c r="L268" s="5"/>
      <c r="M268" s="5"/>
      <c r="N268" s="5"/>
      <c r="O268" s="5"/>
      <c r="P268" s="5"/>
      <c r="R268" s="50"/>
      <c r="S268" s="50"/>
      <c r="T268" s="50"/>
      <c r="U268" s="52"/>
      <c r="V268"/>
      <c r="W268"/>
    </row>
    <row r="269" spans="1:23" x14ac:dyDescent="0.25">
      <c r="A269" s="1"/>
      <c r="B269" s="1"/>
      <c r="C269" s="1"/>
      <c r="D269" s="1"/>
      <c r="E269" s="2"/>
      <c r="F269" s="1"/>
      <c r="G269" s="6"/>
      <c r="H269" s="6"/>
      <c r="I269" s="6"/>
      <c r="J269" s="5"/>
      <c r="K269" s="5"/>
      <c r="L269" s="5"/>
      <c r="M269" s="5"/>
      <c r="N269" s="5"/>
      <c r="O269" s="5"/>
      <c r="P269" s="5"/>
      <c r="R269" s="50"/>
      <c r="S269" s="50"/>
      <c r="T269" s="50"/>
      <c r="U269" s="52"/>
      <c r="V269"/>
      <c r="W269"/>
    </row>
    <row r="270" spans="1:23" x14ac:dyDescent="0.25">
      <c r="A270" s="1"/>
      <c r="B270" s="1"/>
      <c r="C270" s="1"/>
      <c r="D270" s="1"/>
      <c r="E270" s="2"/>
      <c r="F270" s="1"/>
      <c r="G270" s="6"/>
      <c r="H270" s="6"/>
      <c r="I270" s="6"/>
      <c r="J270" s="5"/>
      <c r="K270" s="5"/>
      <c r="L270" s="5"/>
      <c r="M270" s="5"/>
      <c r="N270" s="5"/>
      <c r="O270" s="5"/>
      <c r="P270" s="5"/>
      <c r="R270" s="50"/>
      <c r="S270" s="50"/>
      <c r="T270" s="50"/>
      <c r="U270" s="52"/>
      <c r="V270"/>
      <c r="W270"/>
    </row>
    <row r="271" spans="1:23" x14ac:dyDescent="0.25">
      <c r="A271" s="1"/>
      <c r="B271" s="1"/>
      <c r="C271" s="1"/>
      <c r="D271" s="1"/>
      <c r="E271" s="2"/>
      <c r="F271" s="1"/>
      <c r="G271" s="6"/>
      <c r="H271" s="6"/>
      <c r="I271" s="6"/>
      <c r="J271" s="5"/>
      <c r="K271" s="5"/>
      <c r="L271" s="5"/>
      <c r="M271" s="5"/>
      <c r="N271" s="5"/>
      <c r="O271" s="5"/>
      <c r="P271" s="5"/>
      <c r="R271" s="50"/>
      <c r="S271" s="50"/>
      <c r="T271" s="50"/>
      <c r="U271" s="52"/>
      <c r="V271"/>
      <c r="W271"/>
    </row>
    <row r="272" spans="1:23" x14ac:dyDescent="0.25">
      <c r="A272" s="1"/>
      <c r="B272" s="1"/>
      <c r="C272" s="1"/>
      <c r="D272" s="1"/>
      <c r="E272" s="2"/>
      <c r="F272" s="1"/>
      <c r="G272" s="6"/>
      <c r="H272" s="6"/>
      <c r="I272" s="6"/>
      <c r="J272" s="5"/>
      <c r="K272" s="5"/>
      <c r="L272" s="5"/>
      <c r="M272" s="5"/>
      <c r="N272" s="5"/>
      <c r="O272" s="5"/>
      <c r="P272" s="5"/>
      <c r="R272" s="50"/>
      <c r="S272" s="50"/>
      <c r="T272" s="50"/>
      <c r="U272" s="52"/>
      <c r="V272"/>
      <c r="W272"/>
    </row>
    <row r="273" spans="1:23" x14ac:dyDescent="0.25">
      <c r="A273" s="1"/>
      <c r="B273" s="1"/>
      <c r="C273" s="1"/>
      <c r="D273" s="1"/>
      <c r="E273" s="2"/>
      <c r="F273" s="1"/>
      <c r="G273" s="6"/>
      <c r="H273" s="6"/>
      <c r="I273" s="6"/>
      <c r="J273" s="5"/>
      <c r="K273" s="5"/>
      <c r="L273" s="5"/>
      <c r="M273" s="5"/>
      <c r="N273" s="5"/>
      <c r="O273" s="5"/>
      <c r="P273" s="5"/>
      <c r="R273" s="50"/>
      <c r="S273" s="50"/>
      <c r="T273" s="50"/>
      <c r="U273" s="52"/>
      <c r="V273"/>
      <c r="W273"/>
    </row>
    <row r="274" spans="1:23" x14ac:dyDescent="0.25">
      <c r="A274" s="1"/>
      <c r="B274" s="1"/>
      <c r="C274" s="1"/>
      <c r="D274" s="1"/>
      <c r="E274" s="2"/>
      <c r="F274" s="1"/>
      <c r="G274" s="6"/>
      <c r="H274" s="6"/>
      <c r="I274" s="6"/>
      <c r="J274" s="5"/>
      <c r="K274" s="5"/>
      <c r="L274" s="5"/>
      <c r="M274" s="5"/>
      <c r="N274" s="5"/>
      <c r="O274" s="5"/>
      <c r="P274" s="5"/>
      <c r="R274" s="50"/>
      <c r="S274" s="50"/>
      <c r="T274" s="50"/>
      <c r="U274" s="52"/>
      <c r="V274"/>
      <c r="W274"/>
    </row>
    <row r="275" spans="1:23" x14ac:dyDescent="0.25">
      <c r="A275" s="1"/>
      <c r="B275" s="1"/>
      <c r="C275" s="1"/>
      <c r="D275" s="1"/>
      <c r="E275" s="2"/>
      <c r="F275" s="1"/>
      <c r="G275" s="6"/>
      <c r="H275" s="6"/>
      <c r="I275" s="6"/>
      <c r="J275" s="5"/>
      <c r="K275" s="5"/>
      <c r="L275" s="5"/>
      <c r="M275" s="5"/>
      <c r="N275" s="5"/>
      <c r="O275" s="5"/>
      <c r="P275" s="5"/>
      <c r="R275" s="50"/>
      <c r="S275" s="50"/>
      <c r="T275" s="50"/>
      <c r="U275" s="52"/>
      <c r="V275"/>
      <c r="W275"/>
    </row>
    <row r="276" spans="1:23" x14ac:dyDescent="0.25">
      <c r="A276" s="1"/>
      <c r="B276" s="1"/>
      <c r="C276" s="1"/>
      <c r="D276" s="1"/>
      <c r="E276" s="2"/>
      <c r="F276" s="1"/>
      <c r="G276" s="6"/>
      <c r="H276" s="6"/>
      <c r="I276" s="6"/>
      <c r="J276" s="5"/>
      <c r="K276" s="5"/>
      <c r="L276" s="5"/>
      <c r="M276" s="5"/>
      <c r="N276" s="5"/>
      <c r="O276" s="5"/>
      <c r="P276" s="5"/>
      <c r="R276" s="50"/>
      <c r="S276" s="50"/>
      <c r="T276" s="50"/>
      <c r="U276" s="52"/>
      <c r="V276"/>
      <c r="W276"/>
    </row>
    <row r="277" spans="1:23" x14ac:dyDescent="0.25">
      <c r="A277" s="1"/>
      <c r="B277" s="1"/>
      <c r="C277" s="1"/>
      <c r="D277" s="1"/>
      <c r="E277" s="2"/>
      <c r="F277" s="1"/>
      <c r="G277" s="6"/>
      <c r="H277" s="6"/>
      <c r="I277" s="6"/>
      <c r="J277" s="5"/>
      <c r="K277" s="5"/>
      <c r="L277" s="5"/>
      <c r="M277" s="5"/>
      <c r="N277" s="5"/>
      <c r="O277" s="5"/>
      <c r="P277" s="5"/>
      <c r="R277" s="50"/>
      <c r="S277" s="50"/>
      <c r="T277" s="50"/>
      <c r="U277" s="52"/>
      <c r="V277"/>
      <c r="W277"/>
    </row>
    <row r="278" spans="1:23" x14ac:dyDescent="0.25">
      <c r="A278" s="1"/>
      <c r="B278" s="1"/>
      <c r="C278" s="1"/>
      <c r="D278" s="1"/>
      <c r="E278" s="2"/>
      <c r="F278" s="1"/>
      <c r="G278" s="6"/>
      <c r="H278" s="6"/>
      <c r="I278" s="6"/>
      <c r="J278" s="5"/>
      <c r="K278" s="5"/>
      <c r="L278" s="5"/>
      <c r="M278" s="5"/>
      <c r="N278" s="5"/>
      <c r="O278" s="5"/>
      <c r="P278" s="5"/>
      <c r="R278" s="50"/>
      <c r="S278" s="50"/>
      <c r="T278" s="50"/>
      <c r="U278" s="52"/>
      <c r="V278"/>
      <c r="W278"/>
    </row>
    <row r="279" spans="1:23" x14ac:dyDescent="0.25">
      <c r="A279" s="1"/>
      <c r="B279" s="1"/>
      <c r="C279" s="1"/>
      <c r="D279" s="1"/>
      <c r="E279" s="2"/>
      <c r="F279" s="1"/>
      <c r="G279" s="6"/>
      <c r="H279" s="6"/>
      <c r="I279" s="6"/>
      <c r="J279" s="5"/>
      <c r="K279" s="5"/>
      <c r="L279" s="5"/>
      <c r="M279" s="5"/>
      <c r="N279" s="5"/>
      <c r="O279" s="5"/>
      <c r="P279" s="5"/>
      <c r="R279" s="50"/>
      <c r="S279" s="50"/>
      <c r="T279" s="50"/>
      <c r="U279" s="52"/>
      <c r="V279"/>
      <c r="W279"/>
    </row>
    <row r="280" spans="1:23" x14ac:dyDescent="0.25">
      <c r="A280" s="1"/>
      <c r="B280" s="1"/>
      <c r="C280" s="1"/>
      <c r="D280" s="1"/>
      <c r="E280" s="2"/>
      <c r="F280" s="1"/>
      <c r="G280" s="6"/>
      <c r="H280" s="6"/>
      <c r="I280" s="6"/>
      <c r="J280" s="5"/>
      <c r="K280" s="5"/>
      <c r="L280" s="5"/>
      <c r="M280" s="5"/>
      <c r="N280" s="5"/>
      <c r="O280" s="5"/>
      <c r="P280" s="5"/>
      <c r="R280" s="50"/>
      <c r="S280" s="50"/>
      <c r="T280" s="50"/>
      <c r="U280" s="52"/>
      <c r="V280"/>
      <c r="W280"/>
    </row>
    <row r="281" spans="1:23" x14ac:dyDescent="0.25">
      <c r="A281" s="1"/>
      <c r="B281" s="1"/>
      <c r="C281" s="1"/>
      <c r="D281" s="1"/>
      <c r="E281" s="2"/>
      <c r="F281" s="1"/>
      <c r="G281" s="6"/>
      <c r="H281" s="6"/>
      <c r="I281" s="6"/>
      <c r="J281" s="5"/>
      <c r="K281" s="5"/>
      <c r="L281" s="5"/>
      <c r="M281" s="5"/>
      <c r="N281" s="5"/>
      <c r="O281" s="5"/>
      <c r="P281" s="5"/>
      <c r="R281" s="50"/>
      <c r="S281" s="50"/>
      <c r="T281" s="50"/>
      <c r="U281" s="52"/>
      <c r="V281"/>
      <c r="W281"/>
    </row>
    <row r="282" spans="1:23" x14ac:dyDescent="0.25">
      <c r="A282" s="1"/>
      <c r="B282" s="1"/>
      <c r="C282" s="1"/>
      <c r="D282" s="1"/>
      <c r="E282" s="2"/>
      <c r="F282" s="1"/>
      <c r="G282" s="6"/>
      <c r="H282" s="6"/>
      <c r="I282" s="6"/>
      <c r="J282" s="5"/>
      <c r="K282" s="5"/>
      <c r="L282" s="5"/>
      <c r="M282" s="5"/>
      <c r="N282" s="5"/>
      <c r="O282" s="5"/>
      <c r="P282" s="5"/>
      <c r="R282" s="50"/>
      <c r="S282" s="50"/>
      <c r="T282" s="50"/>
      <c r="U282" s="52"/>
      <c r="V282"/>
      <c r="W282"/>
    </row>
    <row r="283" spans="1:23" x14ac:dyDescent="0.25">
      <c r="A283" s="1"/>
      <c r="B283" s="1"/>
      <c r="C283" s="1"/>
      <c r="D283" s="1"/>
      <c r="E283" s="2"/>
      <c r="F283" s="1"/>
      <c r="G283" s="6"/>
      <c r="H283" s="6"/>
      <c r="I283" s="6"/>
      <c r="J283" s="5"/>
      <c r="K283" s="5"/>
      <c r="L283" s="5"/>
      <c r="M283" s="5"/>
      <c r="N283" s="5"/>
      <c r="O283" s="5"/>
      <c r="P283" s="5"/>
      <c r="R283" s="50"/>
      <c r="S283" s="50"/>
      <c r="T283" s="50"/>
      <c r="U283" s="52"/>
      <c r="V283"/>
      <c r="W283"/>
    </row>
    <row r="284" spans="1:23" x14ac:dyDescent="0.25">
      <c r="A284" s="1"/>
      <c r="B284" s="1"/>
      <c r="C284" s="1"/>
      <c r="D284" s="1"/>
      <c r="E284" s="2"/>
      <c r="F284" s="1"/>
      <c r="G284" s="6"/>
      <c r="H284" s="6"/>
      <c r="I284" s="6"/>
      <c r="J284" s="5"/>
      <c r="K284" s="5"/>
      <c r="L284" s="5"/>
      <c r="M284" s="5"/>
      <c r="N284" s="5"/>
      <c r="O284" s="5"/>
      <c r="P284" s="5"/>
      <c r="R284" s="50"/>
      <c r="S284" s="50"/>
      <c r="T284" s="50"/>
      <c r="U284" s="52"/>
      <c r="V284"/>
      <c r="W284"/>
    </row>
    <row r="285" spans="1:23" x14ac:dyDescent="0.25">
      <c r="A285" s="1"/>
      <c r="B285" s="1"/>
      <c r="C285" s="1"/>
      <c r="D285" s="1"/>
      <c r="E285" s="2"/>
      <c r="F285" s="1"/>
      <c r="G285" s="6"/>
      <c r="H285" s="6"/>
      <c r="I285" s="6"/>
      <c r="J285" s="5"/>
      <c r="K285" s="5"/>
      <c r="L285" s="5"/>
      <c r="M285" s="5"/>
      <c r="N285" s="5"/>
      <c r="O285" s="5"/>
      <c r="P285" s="5"/>
      <c r="R285" s="50"/>
      <c r="S285" s="50"/>
      <c r="T285" s="50"/>
      <c r="U285" s="52"/>
      <c r="V285"/>
      <c r="W285"/>
    </row>
    <row r="286" spans="1:23" x14ac:dyDescent="0.25">
      <c r="A286" s="1"/>
      <c r="B286" s="1"/>
      <c r="C286" s="1"/>
      <c r="D286" s="1"/>
      <c r="E286" s="2"/>
      <c r="F286" s="1"/>
      <c r="G286" s="6"/>
      <c r="H286" s="6"/>
      <c r="I286" s="6"/>
      <c r="J286" s="5"/>
      <c r="K286" s="5"/>
      <c r="L286" s="5"/>
      <c r="M286" s="5"/>
      <c r="N286" s="5"/>
      <c r="O286" s="5"/>
      <c r="P286" s="5"/>
      <c r="R286" s="50"/>
      <c r="S286" s="50"/>
      <c r="T286" s="50"/>
      <c r="U286" s="52"/>
      <c r="V286"/>
      <c r="W286"/>
    </row>
    <row r="287" spans="1:23" x14ac:dyDescent="0.25">
      <c r="A287" s="1"/>
      <c r="B287" s="1"/>
      <c r="C287" s="1"/>
      <c r="D287" s="1"/>
      <c r="E287" s="2"/>
      <c r="F287" s="1"/>
      <c r="G287" s="6"/>
      <c r="H287" s="6"/>
      <c r="I287" s="6"/>
      <c r="J287" s="5"/>
      <c r="K287" s="5"/>
      <c r="L287" s="5"/>
      <c r="M287" s="5"/>
      <c r="N287" s="5"/>
      <c r="O287" s="5"/>
      <c r="P287" s="5"/>
      <c r="R287" s="50"/>
      <c r="S287" s="50"/>
      <c r="T287" s="50"/>
      <c r="U287" s="52"/>
      <c r="V287"/>
      <c r="W287"/>
    </row>
    <row r="288" spans="1:23" x14ac:dyDescent="0.25">
      <c r="A288" s="1"/>
      <c r="B288" s="1"/>
      <c r="C288" s="1"/>
      <c r="D288" s="1"/>
      <c r="E288" s="2"/>
      <c r="F288" s="1"/>
      <c r="G288" s="6"/>
      <c r="H288" s="6"/>
      <c r="I288" s="6"/>
      <c r="J288" s="5"/>
      <c r="K288" s="5"/>
      <c r="L288" s="5"/>
      <c r="M288" s="5"/>
      <c r="N288" s="5"/>
      <c r="O288" s="5"/>
      <c r="P288" s="5"/>
      <c r="R288" s="50"/>
      <c r="S288" s="50"/>
      <c r="T288" s="50"/>
      <c r="U288" s="52"/>
      <c r="V288"/>
      <c r="W288"/>
    </row>
    <row r="289" spans="1:23" x14ac:dyDescent="0.25">
      <c r="A289" s="1"/>
      <c r="B289" s="1"/>
      <c r="C289" s="1"/>
      <c r="D289" s="1"/>
      <c r="E289" s="2"/>
      <c r="F289" s="1"/>
      <c r="G289" s="6"/>
      <c r="H289" s="6"/>
      <c r="I289" s="6"/>
      <c r="J289" s="5"/>
      <c r="K289" s="5"/>
      <c r="L289" s="5"/>
      <c r="M289" s="5"/>
      <c r="N289" s="5"/>
      <c r="O289" s="5"/>
      <c r="P289" s="5"/>
      <c r="R289" s="50"/>
      <c r="S289" s="50"/>
      <c r="T289" s="50"/>
      <c r="U289" s="52"/>
      <c r="V289"/>
      <c r="W289"/>
    </row>
    <row r="290" spans="1:23" x14ac:dyDescent="0.25">
      <c r="A290" s="1"/>
      <c r="B290" s="1"/>
      <c r="C290" s="1"/>
      <c r="D290" s="1"/>
      <c r="E290" s="2"/>
      <c r="F290" s="1"/>
      <c r="G290" s="6"/>
      <c r="H290" s="6"/>
      <c r="I290" s="6"/>
      <c r="J290" s="5"/>
      <c r="K290" s="5"/>
      <c r="L290" s="5"/>
      <c r="M290" s="5"/>
      <c r="N290" s="5"/>
      <c r="O290" s="5"/>
      <c r="P290" s="5"/>
      <c r="R290" s="50"/>
      <c r="S290" s="50"/>
      <c r="T290" s="50"/>
      <c r="U290" s="52"/>
      <c r="V290"/>
      <c r="W290"/>
    </row>
    <row r="291" spans="1:23" x14ac:dyDescent="0.25">
      <c r="A291" s="1"/>
      <c r="B291" s="1"/>
      <c r="C291" s="1"/>
      <c r="D291" s="1"/>
      <c r="E291" s="2"/>
      <c r="F291" s="1"/>
      <c r="G291" s="6"/>
      <c r="H291" s="6"/>
      <c r="I291" s="6"/>
      <c r="J291" s="5"/>
      <c r="K291" s="5"/>
      <c r="L291" s="5"/>
      <c r="M291" s="5"/>
      <c r="N291" s="5"/>
      <c r="O291" s="5"/>
      <c r="P291" s="5"/>
      <c r="R291" s="50"/>
      <c r="S291" s="50"/>
      <c r="T291" s="50"/>
      <c r="U291" s="52"/>
      <c r="V291"/>
      <c r="W291"/>
    </row>
    <row r="292" spans="1:23" x14ac:dyDescent="0.25">
      <c r="A292" s="1"/>
      <c r="B292" s="1"/>
      <c r="C292" s="1"/>
      <c r="D292" s="1"/>
      <c r="E292" s="2"/>
      <c r="F292" s="1"/>
      <c r="G292" s="6"/>
      <c r="H292" s="6"/>
      <c r="I292" s="6"/>
      <c r="J292" s="5"/>
      <c r="K292" s="5"/>
      <c r="L292" s="5"/>
      <c r="M292" s="5"/>
      <c r="N292" s="5"/>
      <c r="O292" s="5"/>
      <c r="P292" s="5"/>
      <c r="R292" s="50"/>
      <c r="S292" s="50"/>
      <c r="T292" s="50"/>
      <c r="U292" s="52"/>
      <c r="V292"/>
      <c r="W292"/>
    </row>
    <row r="293" spans="1:23" x14ac:dyDescent="0.25">
      <c r="A293" s="1"/>
      <c r="B293" s="1"/>
      <c r="C293" s="1"/>
      <c r="D293" s="1"/>
      <c r="E293" s="2"/>
      <c r="F293" s="1"/>
      <c r="G293" s="6"/>
      <c r="H293" s="6"/>
      <c r="I293" s="6"/>
      <c r="J293" s="5"/>
      <c r="K293" s="5"/>
      <c r="L293" s="5"/>
      <c r="M293" s="5"/>
      <c r="N293" s="5"/>
      <c r="O293" s="5"/>
      <c r="P293" s="5"/>
      <c r="R293" s="50"/>
      <c r="S293" s="50"/>
      <c r="T293" s="50"/>
      <c r="U293" s="52"/>
      <c r="V293"/>
      <c r="W293"/>
    </row>
    <row r="294" spans="1:23" x14ac:dyDescent="0.25">
      <c r="A294" s="1"/>
      <c r="B294" s="1"/>
      <c r="C294" s="1"/>
      <c r="D294" s="1"/>
      <c r="E294" s="2"/>
      <c r="F294" s="1"/>
      <c r="G294" s="6"/>
      <c r="H294" s="6"/>
      <c r="I294" s="6"/>
      <c r="J294" s="5"/>
      <c r="K294" s="5"/>
      <c r="L294" s="5"/>
      <c r="M294" s="5"/>
      <c r="N294" s="5"/>
      <c r="O294" s="5"/>
      <c r="P294" s="5"/>
      <c r="R294" s="50"/>
      <c r="S294" s="50"/>
      <c r="T294" s="50"/>
      <c r="U294" s="52"/>
      <c r="V294"/>
      <c r="W294"/>
    </row>
    <row r="295" spans="1:23" x14ac:dyDescent="0.25">
      <c r="A295" s="1"/>
      <c r="B295" s="1"/>
      <c r="C295" s="1"/>
      <c r="D295" s="1"/>
      <c r="E295" s="2"/>
      <c r="F295" s="1"/>
      <c r="G295" s="6"/>
      <c r="H295" s="6"/>
      <c r="I295" s="6"/>
      <c r="J295" s="5"/>
      <c r="K295" s="5"/>
      <c r="L295" s="5"/>
      <c r="M295" s="5"/>
      <c r="N295" s="5"/>
      <c r="O295" s="5"/>
      <c r="P295" s="5"/>
      <c r="R295" s="50"/>
      <c r="S295" s="50"/>
      <c r="T295" s="50"/>
      <c r="U295" s="52"/>
      <c r="V295"/>
      <c r="W295"/>
    </row>
    <row r="296" spans="1:23" x14ac:dyDescent="0.25">
      <c r="A296" s="1"/>
      <c r="B296" s="1"/>
      <c r="C296" s="1"/>
      <c r="D296" s="1"/>
      <c r="E296" s="2"/>
      <c r="F296" s="1"/>
      <c r="G296" s="6"/>
      <c r="H296" s="6"/>
      <c r="I296" s="6"/>
      <c r="J296" s="5"/>
      <c r="K296" s="5"/>
      <c r="L296" s="5"/>
      <c r="M296" s="5"/>
      <c r="N296" s="5"/>
      <c r="O296" s="5"/>
      <c r="P296" s="5"/>
      <c r="R296" s="50"/>
      <c r="S296" s="50"/>
      <c r="T296" s="50"/>
      <c r="U296" s="52"/>
      <c r="V296"/>
      <c r="W296"/>
    </row>
    <row r="297" spans="1:23" x14ac:dyDescent="0.25">
      <c r="A297" s="1"/>
      <c r="B297" s="1"/>
      <c r="C297" s="1"/>
      <c r="D297" s="1"/>
      <c r="E297" s="2"/>
      <c r="F297" s="1"/>
      <c r="G297" s="6"/>
      <c r="H297" s="6"/>
      <c r="I297" s="6"/>
      <c r="J297" s="5"/>
      <c r="K297" s="5"/>
      <c r="L297" s="5"/>
      <c r="M297" s="5"/>
      <c r="N297" s="5"/>
      <c r="O297" s="5"/>
      <c r="P297" s="5"/>
      <c r="R297" s="50"/>
      <c r="S297" s="50"/>
      <c r="T297" s="50"/>
      <c r="U297" s="52"/>
      <c r="V297"/>
      <c r="W297"/>
    </row>
    <row r="298" spans="1:23" x14ac:dyDescent="0.25">
      <c r="A298" s="1"/>
      <c r="B298" s="1"/>
      <c r="C298" s="1"/>
      <c r="D298" s="1"/>
      <c r="E298" s="2"/>
      <c r="F298" s="1"/>
      <c r="G298" s="6"/>
      <c r="H298" s="6"/>
      <c r="I298" s="6"/>
      <c r="J298" s="5"/>
      <c r="K298" s="5"/>
      <c r="L298" s="5"/>
      <c r="M298" s="5"/>
      <c r="N298" s="5"/>
      <c r="O298" s="5"/>
      <c r="P298" s="5"/>
      <c r="R298" s="50"/>
      <c r="S298" s="50"/>
      <c r="T298" s="50"/>
      <c r="U298" s="52"/>
      <c r="V298"/>
      <c r="W298"/>
    </row>
    <row r="299" spans="1:23" x14ac:dyDescent="0.25">
      <c r="A299" s="1"/>
      <c r="B299" s="1"/>
      <c r="C299" s="1"/>
      <c r="D299" s="1"/>
      <c r="E299" s="2"/>
      <c r="F299" s="1"/>
      <c r="G299" s="6"/>
      <c r="H299" s="6"/>
      <c r="I299" s="6"/>
      <c r="J299" s="5"/>
      <c r="K299" s="5"/>
      <c r="L299" s="5"/>
      <c r="M299" s="5"/>
      <c r="N299" s="5"/>
      <c r="O299" s="5"/>
      <c r="P299" s="5"/>
      <c r="R299" s="50"/>
      <c r="S299" s="50"/>
      <c r="T299" s="50"/>
      <c r="U299" s="52"/>
      <c r="V299"/>
      <c r="W299"/>
    </row>
    <row r="300" spans="1:23" x14ac:dyDescent="0.25">
      <c r="A300" s="1"/>
      <c r="B300" s="1"/>
      <c r="C300" s="1"/>
      <c r="D300" s="1"/>
      <c r="E300" s="2"/>
      <c r="F300" s="1"/>
      <c r="G300" s="6"/>
      <c r="H300" s="6"/>
      <c r="I300" s="6"/>
      <c r="J300" s="5"/>
      <c r="K300" s="5"/>
      <c r="L300" s="5"/>
      <c r="M300" s="5"/>
      <c r="N300" s="5"/>
      <c r="O300" s="5"/>
      <c r="P300" s="5"/>
      <c r="R300" s="50"/>
      <c r="S300" s="50"/>
      <c r="T300" s="50"/>
      <c r="U300" s="52"/>
      <c r="V300"/>
      <c r="W300"/>
    </row>
    <row r="301" spans="1:23" x14ac:dyDescent="0.25">
      <c r="A301" s="1"/>
      <c r="B301" s="1"/>
      <c r="C301" s="1"/>
      <c r="D301" s="1"/>
      <c r="E301" s="2"/>
      <c r="F301" s="1"/>
      <c r="G301" s="6"/>
      <c r="H301" s="6"/>
      <c r="I301" s="6"/>
      <c r="J301" s="5"/>
      <c r="K301" s="5"/>
      <c r="L301" s="5"/>
      <c r="M301" s="5"/>
      <c r="N301" s="5"/>
      <c r="O301" s="5"/>
      <c r="P301" s="5"/>
      <c r="R301" s="50"/>
      <c r="S301" s="50"/>
      <c r="T301" s="50"/>
      <c r="U301" s="52"/>
      <c r="V301"/>
      <c r="W301"/>
    </row>
    <row r="302" spans="1:23" x14ac:dyDescent="0.25">
      <c r="A302" s="1"/>
      <c r="B302" s="1"/>
      <c r="C302" s="1"/>
      <c r="D302" s="1"/>
      <c r="E302" s="2"/>
      <c r="F302" s="1"/>
      <c r="G302" s="6"/>
      <c r="H302" s="6"/>
      <c r="I302" s="6"/>
      <c r="J302" s="5"/>
      <c r="K302" s="5"/>
      <c r="L302" s="5"/>
      <c r="M302" s="5"/>
      <c r="N302" s="5"/>
      <c r="O302" s="5"/>
      <c r="P302" s="5"/>
      <c r="R302" s="50"/>
      <c r="S302" s="50"/>
      <c r="T302" s="50"/>
      <c r="U302" s="52"/>
      <c r="V302"/>
      <c r="W302"/>
    </row>
    <row r="303" spans="1:23" x14ac:dyDescent="0.25">
      <c r="A303" s="1"/>
      <c r="B303" s="1"/>
      <c r="C303" s="1"/>
      <c r="D303" s="1"/>
      <c r="E303" s="2"/>
      <c r="F303" s="1"/>
      <c r="G303" s="6"/>
      <c r="H303" s="6"/>
      <c r="I303" s="6"/>
      <c r="J303" s="5"/>
      <c r="K303" s="5"/>
      <c r="L303" s="5"/>
      <c r="M303" s="5"/>
      <c r="N303" s="5"/>
      <c r="O303" s="5"/>
      <c r="P303" s="5"/>
      <c r="R303" s="50"/>
      <c r="S303" s="50"/>
      <c r="T303" s="50"/>
      <c r="U303" s="52"/>
      <c r="V303"/>
      <c r="W303"/>
    </row>
    <row r="304" spans="1:23" x14ac:dyDescent="0.25">
      <c r="A304" s="1"/>
      <c r="B304" s="1"/>
      <c r="C304" s="1"/>
      <c r="D304" s="1"/>
      <c r="E304" s="2"/>
      <c r="F304" s="1"/>
      <c r="G304" s="6"/>
      <c r="H304" s="6"/>
      <c r="I304" s="6"/>
      <c r="J304" s="5"/>
      <c r="K304" s="5"/>
      <c r="L304" s="5"/>
      <c r="M304" s="5"/>
      <c r="N304" s="5"/>
      <c r="O304" s="5"/>
      <c r="P304" s="5"/>
      <c r="R304" s="50"/>
      <c r="S304" s="50"/>
      <c r="T304" s="50"/>
      <c r="U304" s="52"/>
      <c r="V304"/>
      <c r="W304"/>
    </row>
    <row r="305" spans="1:23" x14ac:dyDescent="0.25">
      <c r="A305" s="1"/>
      <c r="B305" s="1"/>
      <c r="C305" s="1"/>
      <c r="D305" s="1"/>
      <c r="E305" s="2"/>
      <c r="F305" s="1"/>
      <c r="G305" s="6"/>
      <c r="H305" s="6"/>
      <c r="I305" s="6"/>
      <c r="J305" s="5"/>
      <c r="K305" s="5"/>
      <c r="L305" s="5"/>
      <c r="M305" s="5"/>
      <c r="N305" s="5"/>
      <c r="O305" s="5"/>
      <c r="P305" s="5"/>
      <c r="R305" s="50"/>
      <c r="S305" s="50"/>
      <c r="T305" s="50"/>
      <c r="U305" s="52"/>
      <c r="V305"/>
      <c r="W305"/>
    </row>
    <row r="306" spans="1:23" x14ac:dyDescent="0.25">
      <c r="A306" s="1"/>
      <c r="B306" s="1"/>
      <c r="C306" s="1"/>
      <c r="D306" s="1"/>
      <c r="E306" s="2"/>
      <c r="F306" s="1"/>
      <c r="G306" s="6"/>
      <c r="H306" s="6"/>
      <c r="I306" s="6"/>
      <c r="J306" s="5"/>
      <c r="K306" s="5"/>
      <c r="L306" s="5"/>
      <c r="M306" s="5"/>
      <c r="N306" s="5"/>
      <c r="O306" s="5"/>
      <c r="P306" s="5"/>
      <c r="R306" s="50"/>
      <c r="S306" s="50"/>
      <c r="T306" s="50"/>
      <c r="U306" s="52"/>
      <c r="V306"/>
      <c r="W306"/>
    </row>
    <row r="307" spans="1:23" x14ac:dyDescent="0.25">
      <c r="A307" s="1"/>
      <c r="B307" s="1"/>
      <c r="C307" s="1"/>
      <c r="D307" s="1"/>
      <c r="E307" s="2"/>
      <c r="F307" s="1"/>
      <c r="G307" s="6"/>
      <c r="H307" s="6"/>
      <c r="I307" s="6"/>
      <c r="J307" s="5"/>
      <c r="K307" s="5"/>
      <c r="L307" s="5"/>
      <c r="M307" s="5"/>
      <c r="N307" s="5"/>
      <c r="O307" s="5"/>
      <c r="P307" s="5"/>
      <c r="R307" s="50"/>
      <c r="S307" s="50"/>
      <c r="T307" s="50"/>
      <c r="U307" s="52"/>
      <c r="V307"/>
      <c r="W307"/>
    </row>
    <row r="308" spans="1:23" x14ac:dyDescent="0.25">
      <c r="A308" s="1"/>
      <c r="B308" s="1"/>
      <c r="C308" s="1"/>
      <c r="D308" s="1"/>
      <c r="E308" s="2"/>
      <c r="F308" s="1"/>
      <c r="G308" s="6"/>
      <c r="H308" s="6"/>
      <c r="I308" s="6"/>
      <c r="J308" s="5"/>
      <c r="K308" s="5"/>
      <c r="L308" s="5"/>
      <c r="M308" s="5"/>
      <c r="N308" s="5"/>
      <c r="O308" s="5"/>
      <c r="P308" s="5"/>
      <c r="R308" s="50"/>
      <c r="S308" s="50"/>
      <c r="T308" s="50"/>
      <c r="U308" s="52"/>
      <c r="V308"/>
      <c r="W308"/>
    </row>
    <row r="309" spans="1:23" x14ac:dyDescent="0.25">
      <c r="A309" s="1"/>
      <c r="B309" s="1"/>
      <c r="C309" s="1"/>
      <c r="D309" s="1"/>
      <c r="E309" s="2"/>
      <c r="F309" s="1"/>
      <c r="G309" s="6"/>
      <c r="H309" s="6"/>
      <c r="I309" s="6"/>
      <c r="J309" s="5"/>
      <c r="K309" s="5"/>
      <c r="L309" s="5"/>
      <c r="M309" s="5"/>
      <c r="N309" s="5"/>
      <c r="O309" s="5"/>
      <c r="P309" s="5"/>
      <c r="R309" s="50"/>
      <c r="S309" s="50"/>
      <c r="T309" s="50"/>
      <c r="U309" s="52"/>
      <c r="V309"/>
      <c r="W309"/>
    </row>
    <row r="310" spans="1:23" x14ac:dyDescent="0.25">
      <c r="A310" s="1"/>
      <c r="B310" s="1"/>
      <c r="C310" s="1"/>
      <c r="D310" s="1"/>
      <c r="E310" s="2"/>
      <c r="F310" s="1"/>
      <c r="G310" s="6"/>
      <c r="H310" s="6"/>
      <c r="I310" s="6"/>
      <c r="J310" s="5"/>
      <c r="K310" s="5"/>
      <c r="L310" s="5"/>
      <c r="M310" s="5"/>
      <c r="N310" s="5"/>
      <c r="O310" s="5"/>
      <c r="P310" s="5"/>
      <c r="R310" s="50"/>
      <c r="S310" s="50"/>
      <c r="T310" s="50"/>
      <c r="U310" s="52"/>
      <c r="V310"/>
      <c r="W310"/>
    </row>
    <row r="311" spans="1:23" x14ac:dyDescent="0.25">
      <c r="A311" s="1"/>
      <c r="B311" s="1"/>
      <c r="C311" s="1"/>
      <c r="D311" s="1"/>
      <c r="E311" s="2"/>
      <c r="F311" s="1"/>
      <c r="G311" s="6"/>
      <c r="H311" s="6"/>
      <c r="I311" s="6"/>
      <c r="J311" s="5"/>
      <c r="K311" s="5"/>
      <c r="L311" s="5"/>
      <c r="M311" s="5"/>
      <c r="N311" s="5"/>
      <c r="O311" s="5"/>
      <c r="P311" s="5"/>
      <c r="R311" s="50"/>
      <c r="S311" s="50"/>
      <c r="T311" s="50"/>
      <c r="U311" s="52"/>
      <c r="V311"/>
      <c r="W311"/>
    </row>
    <row r="312" spans="1:23" x14ac:dyDescent="0.25">
      <c r="A312" s="1"/>
      <c r="B312" s="1"/>
      <c r="C312" s="1"/>
      <c r="D312" s="1"/>
      <c r="E312" s="2"/>
      <c r="F312" s="1"/>
      <c r="G312" s="6"/>
      <c r="H312" s="6"/>
      <c r="I312" s="6"/>
      <c r="J312" s="5"/>
      <c r="K312" s="5"/>
      <c r="L312" s="5"/>
      <c r="M312" s="5"/>
      <c r="N312" s="5"/>
      <c r="O312" s="5"/>
      <c r="P312" s="5"/>
      <c r="R312" s="50"/>
      <c r="S312" s="50"/>
      <c r="T312" s="50"/>
      <c r="U312" s="52"/>
      <c r="V312"/>
      <c r="W312"/>
    </row>
    <row r="313" spans="1:23" x14ac:dyDescent="0.25">
      <c r="A313" s="1"/>
      <c r="B313" s="1"/>
      <c r="C313" s="1"/>
      <c r="D313" s="1"/>
      <c r="E313" s="2"/>
      <c r="F313" s="1"/>
      <c r="G313" s="6"/>
      <c r="H313" s="6"/>
      <c r="I313" s="6"/>
      <c r="J313" s="5"/>
      <c r="K313" s="5"/>
      <c r="L313" s="5"/>
      <c r="M313" s="5"/>
      <c r="N313" s="5"/>
      <c r="O313" s="5"/>
      <c r="P313" s="5"/>
      <c r="R313" s="50"/>
      <c r="S313" s="50"/>
      <c r="T313" s="50"/>
      <c r="U313" s="52"/>
      <c r="V313"/>
      <c r="W313"/>
    </row>
    <row r="314" spans="1:23" x14ac:dyDescent="0.25">
      <c r="A314" s="1"/>
      <c r="B314" s="1"/>
      <c r="C314" s="1"/>
      <c r="D314" s="1"/>
      <c r="E314" s="2"/>
      <c r="F314" s="1"/>
      <c r="G314" s="6"/>
      <c r="H314" s="6"/>
      <c r="I314" s="6"/>
      <c r="J314" s="5"/>
      <c r="K314" s="5"/>
      <c r="L314" s="5"/>
      <c r="M314" s="5"/>
      <c r="N314" s="5"/>
      <c r="O314" s="5"/>
      <c r="P314" s="5"/>
      <c r="R314" s="50"/>
      <c r="S314" s="50"/>
      <c r="T314" s="50"/>
      <c r="U314" s="52"/>
      <c r="V314"/>
      <c r="W314"/>
    </row>
    <row r="315" spans="1:23" x14ac:dyDescent="0.25">
      <c r="A315" s="1"/>
      <c r="B315" s="1"/>
      <c r="C315" s="1"/>
      <c r="D315" s="1"/>
      <c r="E315" s="2"/>
      <c r="F315" s="1"/>
      <c r="G315" s="6"/>
      <c r="H315" s="6"/>
      <c r="I315" s="6"/>
      <c r="J315" s="5"/>
      <c r="K315" s="5"/>
      <c r="L315" s="5"/>
      <c r="M315" s="5"/>
      <c r="N315" s="5"/>
      <c r="O315" s="5"/>
      <c r="P315" s="5"/>
      <c r="R315" s="50"/>
      <c r="S315" s="50"/>
      <c r="T315" s="50"/>
      <c r="U315" s="52"/>
      <c r="V315"/>
      <c r="W315"/>
    </row>
    <row r="316" spans="1:23" x14ac:dyDescent="0.25">
      <c r="A316" s="1"/>
      <c r="B316" s="1"/>
      <c r="C316" s="1"/>
      <c r="D316" s="1"/>
      <c r="E316" s="2"/>
      <c r="F316" s="1"/>
      <c r="G316" s="6"/>
      <c r="H316" s="6"/>
      <c r="I316" s="6"/>
      <c r="J316" s="5"/>
      <c r="K316" s="5"/>
      <c r="L316" s="5"/>
      <c r="M316" s="5"/>
      <c r="N316" s="5"/>
      <c r="O316" s="5"/>
      <c r="P316" s="5"/>
      <c r="R316" s="50"/>
      <c r="S316" s="50"/>
      <c r="T316" s="50"/>
      <c r="U316" s="52"/>
      <c r="V316"/>
      <c r="W316"/>
    </row>
    <row r="317" spans="1:23" x14ac:dyDescent="0.25">
      <c r="A317" s="1"/>
      <c r="B317" s="1"/>
      <c r="C317" s="1"/>
      <c r="D317" s="1"/>
      <c r="E317" s="2"/>
      <c r="F317" s="1"/>
      <c r="G317" s="6"/>
      <c r="H317" s="6"/>
      <c r="I317" s="6"/>
      <c r="J317" s="5"/>
      <c r="K317" s="5"/>
      <c r="L317" s="5"/>
      <c r="M317" s="5"/>
      <c r="N317" s="5"/>
      <c r="O317" s="5"/>
      <c r="P317" s="5"/>
      <c r="R317" s="50"/>
      <c r="S317" s="50"/>
      <c r="T317" s="50"/>
      <c r="U317" s="52"/>
      <c r="V317"/>
      <c r="W317"/>
    </row>
    <row r="318" spans="1:23" x14ac:dyDescent="0.25">
      <c r="A318" s="1"/>
      <c r="B318" s="1"/>
      <c r="C318" s="1"/>
      <c r="D318" s="1"/>
      <c r="E318" s="2"/>
      <c r="F318" s="1"/>
      <c r="G318" s="6"/>
      <c r="H318" s="6"/>
      <c r="I318" s="6"/>
      <c r="J318" s="5"/>
      <c r="K318" s="5"/>
      <c r="L318" s="5"/>
      <c r="M318" s="5"/>
      <c r="N318" s="5"/>
      <c r="O318" s="5"/>
      <c r="P318" s="5"/>
      <c r="R318" s="50"/>
      <c r="S318" s="50"/>
      <c r="T318" s="50"/>
      <c r="U318" s="52"/>
      <c r="V318"/>
      <c r="W318"/>
    </row>
    <row r="319" spans="1:23" x14ac:dyDescent="0.25">
      <c r="A319" s="1"/>
      <c r="B319" s="1"/>
      <c r="C319" s="1"/>
      <c r="D319" s="1"/>
      <c r="E319" s="2"/>
      <c r="F319" s="1"/>
      <c r="G319" s="6"/>
      <c r="H319" s="6"/>
      <c r="I319" s="6"/>
      <c r="J319" s="5"/>
      <c r="K319" s="5"/>
      <c r="L319" s="5"/>
      <c r="M319" s="5"/>
      <c r="N319" s="5"/>
      <c r="O319" s="5"/>
      <c r="P319" s="5"/>
      <c r="R319" s="50"/>
      <c r="S319" s="50"/>
      <c r="T319" s="50"/>
      <c r="U319" s="52"/>
      <c r="V319"/>
      <c r="W319"/>
    </row>
    <row r="320" spans="1:23" x14ac:dyDescent="0.25">
      <c r="A320" s="1"/>
      <c r="B320" s="1"/>
      <c r="C320" s="1"/>
      <c r="D320" s="1"/>
      <c r="E320" s="2"/>
      <c r="F320" s="1"/>
      <c r="G320" s="6"/>
      <c r="H320" s="6"/>
      <c r="I320" s="6"/>
      <c r="J320" s="5"/>
      <c r="K320" s="5"/>
      <c r="L320" s="5"/>
      <c r="M320" s="5"/>
      <c r="N320" s="5"/>
      <c r="O320" s="5"/>
      <c r="P320" s="5"/>
      <c r="R320" s="50"/>
      <c r="S320" s="50"/>
      <c r="T320" s="50"/>
      <c r="U320" s="52"/>
      <c r="V320"/>
      <c r="W320"/>
    </row>
    <row r="321" spans="1:23" x14ac:dyDescent="0.25">
      <c r="A321" s="1"/>
      <c r="B321" s="1"/>
      <c r="C321" s="1"/>
      <c r="D321" s="1"/>
      <c r="E321" s="2"/>
      <c r="F321" s="1"/>
      <c r="G321" s="6"/>
      <c r="H321" s="6"/>
      <c r="I321" s="6"/>
      <c r="J321" s="5"/>
      <c r="K321" s="5"/>
      <c r="L321" s="5"/>
      <c r="M321" s="5"/>
      <c r="N321" s="5"/>
      <c r="O321" s="5"/>
      <c r="P321" s="5"/>
      <c r="R321" s="50"/>
      <c r="S321" s="50"/>
      <c r="T321" s="50"/>
      <c r="U321" s="52"/>
      <c r="V321"/>
      <c r="W321"/>
    </row>
    <row r="322" spans="1:23" x14ac:dyDescent="0.25">
      <c r="A322" s="1"/>
      <c r="B322" s="1"/>
      <c r="C322" s="1"/>
      <c r="D322" s="1"/>
      <c r="E322" s="2"/>
      <c r="F322" s="1"/>
      <c r="G322" s="6"/>
      <c r="H322" s="6"/>
      <c r="I322" s="6"/>
      <c r="J322" s="5"/>
      <c r="K322" s="5"/>
      <c r="L322" s="5"/>
      <c r="M322" s="5"/>
      <c r="N322" s="5"/>
      <c r="O322" s="5"/>
      <c r="P322" s="5"/>
      <c r="R322" s="50"/>
      <c r="S322" s="50"/>
      <c r="T322" s="50"/>
      <c r="U322" s="52"/>
      <c r="V322"/>
      <c r="W322"/>
    </row>
    <row r="323" spans="1:23" x14ac:dyDescent="0.25">
      <c r="A323" s="1"/>
      <c r="B323" s="1"/>
      <c r="C323" s="1"/>
      <c r="D323" s="1"/>
      <c r="E323" s="2"/>
      <c r="F323" s="1"/>
      <c r="G323" s="6"/>
      <c r="H323" s="6"/>
      <c r="I323" s="6"/>
      <c r="J323" s="5"/>
      <c r="K323" s="5"/>
      <c r="L323" s="5"/>
      <c r="M323" s="5"/>
      <c r="N323" s="5"/>
      <c r="O323" s="5"/>
      <c r="P323" s="5"/>
      <c r="R323" s="50"/>
      <c r="S323" s="50"/>
      <c r="T323" s="50"/>
      <c r="U323" s="52"/>
      <c r="V323"/>
      <c r="W323"/>
    </row>
    <row r="324" spans="1:23" x14ac:dyDescent="0.25">
      <c r="A324" s="1"/>
      <c r="B324" s="1"/>
      <c r="C324" s="1"/>
      <c r="D324" s="1"/>
      <c r="E324" s="2"/>
      <c r="F324" s="1"/>
      <c r="G324" s="6"/>
      <c r="H324" s="6"/>
      <c r="I324" s="6"/>
      <c r="J324" s="5"/>
      <c r="K324" s="5"/>
      <c r="L324" s="5"/>
      <c r="M324" s="5"/>
      <c r="N324" s="5"/>
      <c r="O324" s="5"/>
      <c r="P324" s="5"/>
      <c r="R324" s="50"/>
      <c r="S324" s="50"/>
      <c r="T324" s="50"/>
      <c r="U324" s="52"/>
      <c r="V324"/>
      <c r="W324"/>
    </row>
    <row r="325" spans="1:23" x14ac:dyDescent="0.25">
      <c r="A325" s="1"/>
      <c r="B325" s="1"/>
      <c r="C325" s="1"/>
      <c r="D325" s="1"/>
      <c r="E325" s="2"/>
      <c r="F325" s="1"/>
      <c r="G325" s="6"/>
      <c r="H325" s="6"/>
      <c r="I325" s="6"/>
      <c r="J325" s="5"/>
      <c r="K325" s="5"/>
      <c r="L325" s="5"/>
      <c r="M325" s="5"/>
      <c r="N325" s="5"/>
      <c r="O325" s="5"/>
      <c r="P325" s="5"/>
      <c r="R325" s="50"/>
      <c r="S325" s="50"/>
      <c r="T325" s="50"/>
      <c r="U325" s="52"/>
      <c r="V325"/>
      <c r="W325"/>
    </row>
    <row r="326" spans="1:23" x14ac:dyDescent="0.25">
      <c r="A326" s="1"/>
      <c r="B326" s="1"/>
      <c r="C326" s="1"/>
      <c r="D326" s="1"/>
      <c r="E326" s="2"/>
      <c r="F326" s="1"/>
      <c r="G326" s="6"/>
      <c r="H326" s="6"/>
      <c r="I326" s="6"/>
      <c r="J326" s="5"/>
      <c r="K326" s="5"/>
      <c r="L326" s="5"/>
      <c r="M326" s="5"/>
      <c r="N326" s="5"/>
      <c r="O326" s="5"/>
      <c r="P326" s="5"/>
      <c r="R326" s="50"/>
      <c r="S326" s="50"/>
      <c r="T326" s="50"/>
      <c r="U326" s="52"/>
      <c r="V326"/>
      <c r="W326"/>
    </row>
    <row r="327" spans="1:23" x14ac:dyDescent="0.25">
      <c r="A327" s="1"/>
      <c r="B327" s="1"/>
      <c r="C327" s="1"/>
      <c r="D327" s="1"/>
      <c r="E327" s="2"/>
      <c r="F327" s="1"/>
      <c r="G327" s="6"/>
      <c r="H327" s="6"/>
      <c r="I327" s="6"/>
      <c r="J327" s="5"/>
      <c r="K327" s="5"/>
      <c r="L327" s="5"/>
      <c r="M327" s="5"/>
      <c r="N327" s="5"/>
      <c r="O327" s="5"/>
      <c r="P327" s="5"/>
      <c r="R327" s="50"/>
      <c r="S327" s="50"/>
      <c r="T327" s="50"/>
      <c r="U327" s="52"/>
      <c r="V327"/>
      <c r="W327"/>
    </row>
    <row r="328" spans="1:23" x14ac:dyDescent="0.25">
      <c r="A328" s="1"/>
      <c r="B328" s="1"/>
      <c r="C328" s="1"/>
      <c r="D328" s="1"/>
      <c r="E328" s="2"/>
      <c r="F328" s="1"/>
      <c r="G328" s="6"/>
      <c r="H328" s="6"/>
      <c r="I328" s="6"/>
      <c r="J328" s="5"/>
      <c r="K328" s="5"/>
      <c r="L328" s="5"/>
      <c r="M328" s="5"/>
      <c r="N328" s="5"/>
      <c r="O328" s="5"/>
      <c r="P328" s="5"/>
      <c r="R328" s="50"/>
      <c r="S328" s="50"/>
      <c r="T328" s="50"/>
      <c r="U328" s="52"/>
      <c r="V328"/>
      <c r="W328"/>
    </row>
    <row r="329" spans="1:23" x14ac:dyDescent="0.25">
      <c r="A329" s="1"/>
      <c r="B329" s="1"/>
      <c r="C329" s="1"/>
      <c r="D329" s="1"/>
      <c r="E329" s="2"/>
      <c r="F329" s="1"/>
      <c r="G329" s="6"/>
      <c r="H329" s="6"/>
      <c r="I329" s="6"/>
      <c r="J329" s="5"/>
      <c r="K329" s="5"/>
      <c r="L329" s="5"/>
      <c r="M329" s="5"/>
      <c r="N329" s="5"/>
      <c r="O329" s="5"/>
      <c r="P329" s="5"/>
      <c r="R329" s="50"/>
      <c r="S329" s="50"/>
      <c r="T329" s="50"/>
      <c r="U329" s="52"/>
      <c r="V329"/>
      <c r="W329"/>
    </row>
    <row r="330" spans="1:23" x14ac:dyDescent="0.25">
      <c r="A330" s="1"/>
      <c r="B330" s="1"/>
      <c r="C330" s="1"/>
      <c r="D330" s="1"/>
      <c r="E330" s="2"/>
      <c r="F330" s="1"/>
      <c r="G330" s="6"/>
      <c r="H330" s="6"/>
      <c r="I330" s="6"/>
      <c r="J330" s="5"/>
      <c r="K330" s="5"/>
      <c r="L330" s="5"/>
      <c r="M330" s="5"/>
      <c r="N330" s="5"/>
      <c r="O330" s="5"/>
      <c r="P330" s="5"/>
      <c r="R330" s="50"/>
      <c r="S330" s="50"/>
      <c r="T330" s="50"/>
      <c r="U330" s="52"/>
      <c r="V330"/>
      <c r="W330"/>
    </row>
    <row r="331" spans="1:23" x14ac:dyDescent="0.25">
      <c r="A331" s="1"/>
      <c r="B331" s="1"/>
      <c r="C331" s="1"/>
      <c r="D331" s="1"/>
      <c r="E331" s="2"/>
      <c r="F331" s="1"/>
      <c r="G331" s="6"/>
      <c r="H331" s="6"/>
      <c r="I331" s="6"/>
      <c r="J331" s="5"/>
      <c r="K331" s="5"/>
      <c r="L331" s="5"/>
      <c r="M331" s="5"/>
      <c r="N331" s="5"/>
      <c r="O331" s="5"/>
      <c r="P331" s="5"/>
      <c r="R331" s="50"/>
      <c r="S331" s="50"/>
      <c r="T331" s="50"/>
      <c r="U331" s="52"/>
      <c r="V331"/>
      <c r="W331"/>
    </row>
    <row r="332" spans="1:23" x14ac:dyDescent="0.25">
      <c r="A332" s="1"/>
      <c r="B332" s="1"/>
      <c r="C332" s="1"/>
      <c r="D332" s="1"/>
      <c r="E332" s="2"/>
      <c r="F332" s="1"/>
      <c r="G332" s="6"/>
      <c r="H332" s="6"/>
      <c r="I332" s="6"/>
      <c r="J332" s="5"/>
      <c r="K332" s="5"/>
      <c r="L332" s="5"/>
      <c r="M332" s="5"/>
      <c r="N332" s="5"/>
      <c r="O332" s="5"/>
      <c r="P332" s="5"/>
      <c r="R332" s="50"/>
      <c r="S332" s="50"/>
      <c r="T332" s="50"/>
      <c r="U332" s="52"/>
      <c r="V332"/>
      <c r="W332"/>
    </row>
    <row r="333" spans="1:23" x14ac:dyDescent="0.25">
      <c r="A333" s="1"/>
      <c r="B333" s="1"/>
      <c r="C333" s="1"/>
      <c r="D333" s="1"/>
      <c r="E333" s="2"/>
      <c r="F333" s="1"/>
      <c r="G333" s="6"/>
      <c r="H333" s="6"/>
      <c r="I333" s="6"/>
      <c r="J333" s="5"/>
      <c r="K333" s="5"/>
      <c r="L333" s="5"/>
      <c r="M333" s="5"/>
      <c r="N333" s="5"/>
      <c r="O333" s="5"/>
      <c r="P333" s="5"/>
      <c r="R333" s="50"/>
      <c r="S333" s="50"/>
      <c r="T333" s="50"/>
      <c r="U333" s="52"/>
      <c r="V333"/>
      <c r="W333"/>
    </row>
    <row r="334" spans="1:23" x14ac:dyDescent="0.25">
      <c r="A334" s="1"/>
      <c r="B334" s="1"/>
      <c r="C334" s="1"/>
      <c r="D334" s="1"/>
      <c r="E334" s="2"/>
      <c r="F334" s="1"/>
      <c r="G334" s="6"/>
      <c r="H334" s="6"/>
      <c r="I334" s="6"/>
      <c r="J334" s="5"/>
      <c r="K334" s="5"/>
      <c r="L334" s="5"/>
      <c r="M334" s="5"/>
      <c r="N334" s="5"/>
      <c r="O334" s="5"/>
      <c r="P334" s="5"/>
      <c r="R334" s="50"/>
      <c r="S334" s="50"/>
      <c r="T334" s="50"/>
      <c r="U334" s="52"/>
      <c r="V334"/>
      <c r="W334"/>
    </row>
    <row r="335" spans="1:23" x14ac:dyDescent="0.25">
      <c r="A335" s="1"/>
      <c r="B335" s="1"/>
      <c r="C335" s="1"/>
      <c r="D335" s="1"/>
      <c r="E335" s="2"/>
      <c r="F335" s="1"/>
      <c r="G335" s="6"/>
      <c r="H335" s="6"/>
      <c r="I335" s="6"/>
      <c r="J335" s="5"/>
      <c r="K335" s="5"/>
      <c r="L335" s="5"/>
      <c r="M335" s="5"/>
      <c r="N335" s="5"/>
      <c r="O335" s="5"/>
      <c r="P335" s="5"/>
      <c r="R335" s="50"/>
      <c r="S335" s="50"/>
      <c r="T335" s="50"/>
      <c r="U335" s="52"/>
      <c r="V335"/>
      <c r="W335"/>
    </row>
    <row r="336" spans="1:23" x14ac:dyDescent="0.25">
      <c r="A336" s="1"/>
      <c r="B336" s="1"/>
      <c r="C336" s="1"/>
      <c r="D336" s="1"/>
      <c r="E336" s="2"/>
      <c r="F336" s="1"/>
      <c r="G336" s="6"/>
      <c r="H336" s="6"/>
      <c r="I336" s="6"/>
      <c r="J336" s="5"/>
      <c r="K336" s="5"/>
      <c r="L336" s="5"/>
      <c r="M336" s="5"/>
      <c r="N336" s="5"/>
      <c r="O336" s="5"/>
      <c r="P336" s="5"/>
      <c r="R336" s="50"/>
      <c r="S336" s="50"/>
      <c r="T336" s="50"/>
      <c r="U336" s="52"/>
      <c r="V336"/>
      <c r="W336"/>
    </row>
    <row r="337" spans="1:23" x14ac:dyDescent="0.25">
      <c r="A337" s="1"/>
      <c r="B337" s="1"/>
      <c r="C337" s="1"/>
      <c r="D337" s="1"/>
      <c r="E337" s="2"/>
      <c r="F337" s="1"/>
      <c r="G337" s="6"/>
      <c r="H337" s="6"/>
      <c r="I337" s="6"/>
      <c r="J337" s="5"/>
      <c r="K337" s="5"/>
      <c r="L337" s="5"/>
      <c r="M337" s="5"/>
      <c r="N337" s="5"/>
      <c r="O337" s="5"/>
      <c r="P337" s="5"/>
      <c r="R337" s="50"/>
      <c r="S337" s="50"/>
      <c r="T337" s="50"/>
      <c r="U337" s="52"/>
      <c r="V337"/>
      <c r="W337"/>
    </row>
    <row r="338" spans="1:23" x14ac:dyDescent="0.25">
      <c r="A338" s="1"/>
      <c r="B338" s="1"/>
      <c r="C338" s="1"/>
      <c r="D338" s="1"/>
      <c r="E338" s="2"/>
      <c r="F338" s="1"/>
      <c r="G338" s="6"/>
      <c r="H338" s="6"/>
      <c r="I338" s="6"/>
      <c r="J338" s="5"/>
      <c r="K338" s="5"/>
      <c r="L338" s="5"/>
      <c r="M338" s="5"/>
      <c r="N338" s="5"/>
      <c r="O338" s="5"/>
      <c r="P338" s="5"/>
      <c r="R338" s="50"/>
      <c r="S338" s="50"/>
      <c r="T338" s="50"/>
      <c r="U338" s="52"/>
      <c r="V338"/>
      <c r="W338"/>
    </row>
    <row r="339" spans="1:23" x14ac:dyDescent="0.25">
      <c r="A339" s="1"/>
      <c r="B339" s="1"/>
      <c r="C339" s="1"/>
      <c r="D339" s="1"/>
      <c r="E339" s="2"/>
      <c r="F339" s="1"/>
      <c r="G339" s="6"/>
      <c r="H339" s="6"/>
      <c r="I339" s="6"/>
      <c r="J339" s="5"/>
      <c r="K339" s="5"/>
      <c r="L339" s="5"/>
      <c r="M339" s="5"/>
      <c r="N339" s="5"/>
      <c r="O339" s="5"/>
      <c r="P339" s="5"/>
      <c r="R339" s="50"/>
      <c r="S339" s="50"/>
      <c r="T339" s="50"/>
      <c r="U339" s="52"/>
      <c r="V339"/>
      <c r="W339"/>
    </row>
    <row r="340" spans="1:23" x14ac:dyDescent="0.25">
      <c r="A340" s="1"/>
      <c r="B340" s="1"/>
      <c r="C340" s="1"/>
      <c r="D340" s="1"/>
      <c r="E340" s="2"/>
      <c r="F340" s="1"/>
      <c r="G340" s="6"/>
      <c r="H340" s="6"/>
      <c r="I340" s="6"/>
      <c r="J340" s="5"/>
      <c r="K340" s="5"/>
      <c r="L340" s="5"/>
      <c r="M340" s="5"/>
      <c r="N340" s="5"/>
      <c r="O340" s="5"/>
      <c r="P340" s="5"/>
      <c r="R340" s="50"/>
      <c r="S340" s="50"/>
      <c r="T340" s="50"/>
      <c r="U340" s="52"/>
      <c r="V340"/>
      <c r="W340"/>
    </row>
    <row r="341" spans="1:23" x14ac:dyDescent="0.25">
      <c r="A341" s="1"/>
      <c r="B341" s="1"/>
      <c r="C341" s="1"/>
      <c r="D341" s="1"/>
      <c r="E341" s="2"/>
      <c r="F341" s="1"/>
      <c r="G341" s="6"/>
      <c r="H341" s="6"/>
      <c r="I341" s="6"/>
      <c r="J341" s="5"/>
      <c r="K341" s="5"/>
      <c r="L341" s="5"/>
      <c r="M341" s="5"/>
      <c r="N341" s="5"/>
      <c r="O341" s="5"/>
      <c r="P341" s="5"/>
      <c r="R341" s="50"/>
      <c r="S341" s="50"/>
      <c r="T341" s="50"/>
      <c r="U341" s="52"/>
      <c r="V341"/>
      <c r="W341"/>
    </row>
    <row r="342" spans="1:23" x14ac:dyDescent="0.25">
      <c r="A342" s="1"/>
      <c r="B342" s="1"/>
      <c r="C342" s="1"/>
      <c r="D342" s="1"/>
      <c r="E342" s="2"/>
      <c r="F342" s="1"/>
      <c r="G342" s="6"/>
      <c r="H342" s="6"/>
      <c r="I342" s="6"/>
      <c r="J342" s="5"/>
      <c r="K342" s="5"/>
      <c r="L342" s="5"/>
      <c r="M342" s="5"/>
      <c r="N342" s="5"/>
      <c r="O342" s="5"/>
      <c r="P342" s="5"/>
      <c r="R342" s="50"/>
      <c r="S342" s="50"/>
      <c r="T342" s="50"/>
      <c r="U342" s="52"/>
      <c r="V342"/>
      <c r="W342"/>
    </row>
    <row r="343" spans="1:23" x14ac:dyDescent="0.25">
      <c r="A343" s="1"/>
      <c r="B343" s="1"/>
      <c r="C343" s="1"/>
      <c r="D343" s="1"/>
      <c r="E343" s="2"/>
      <c r="F343" s="1"/>
      <c r="G343" s="6"/>
      <c r="H343" s="6"/>
      <c r="I343" s="6"/>
      <c r="J343" s="5"/>
      <c r="K343" s="5"/>
      <c r="L343" s="5"/>
      <c r="M343" s="5"/>
      <c r="N343" s="5"/>
      <c r="O343" s="5"/>
      <c r="P343" s="5"/>
      <c r="R343" s="50"/>
      <c r="S343" s="50"/>
      <c r="T343" s="50"/>
      <c r="U343" s="52"/>
      <c r="V343"/>
      <c r="W343"/>
    </row>
    <row r="344" spans="1:23" x14ac:dyDescent="0.25">
      <c r="A344" s="1"/>
      <c r="B344" s="1"/>
      <c r="C344" s="1"/>
      <c r="D344" s="1"/>
      <c r="E344" s="2"/>
      <c r="F344" s="1"/>
      <c r="G344" s="6"/>
      <c r="H344" s="6"/>
      <c r="I344" s="6"/>
      <c r="J344" s="5"/>
      <c r="K344" s="5"/>
      <c r="L344" s="5"/>
      <c r="M344" s="5"/>
      <c r="N344" s="5"/>
      <c r="O344" s="5"/>
      <c r="P344" s="5"/>
      <c r="R344" s="50"/>
      <c r="S344" s="50"/>
      <c r="T344" s="50"/>
      <c r="U344" s="52"/>
      <c r="V344"/>
      <c r="W344"/>
    </row>
    <row r="345" spans="1:23" x14ac:dyDescent="0.25">
      <c r="A345" s="1"/>
      <c r="B345" s="1"/>
      <c r="C345" s="1"/>
      <c r="D345" s="1"/>
      <c r="E345" s="2"/>
      <c r="F345" s="1"/>
      <c r="G345" s="6"/>
      <c r="H345" s="6"/>
      <c r="I345" s="6"/>
      <c r="J345" s="5"/>
      <c r="K345" s="5"/>
      <c r="L345" s="5"/>
      <c r="M345" s="5"/>
      <c r="N345" s="5"/>
      <c r="O345" s="5"/>
      <c r="P345" s="5"/>
      <c r="R345" s="50"/>
      <c r="S345" s="50"/>
      <c r="T345" s="50"/>
      <c r="U345" s="52"/>
      <c r="V345"/>
      <c r="W345"/>
    </row>
    <row r="346" spans="1:23" x14ac:dyDescent="0.25">
      <c r="A346" s="1"/>
      <c r="B346" s="1"/>
      <c r="C346" s="1"/>
      <c r="D346" s="1"/>
      <c r="E346" s="2"/>
      <c r="F346" s="1"/>
      <c r="G346" s="6"/>
      <c r="H346" s="6"/>
      <c r="I346" s="6"/>
      <c r="J346" s="5"/>
      <c r="K346" s="5"/>
      <c r="L346" s="5"/>
      <c r="M346" s="5"/>
      <c r="N346" s="5"/>
      <c r="O346" s="5"/>
      <c r="P346" s="5"/>
      <c r="R346" s="50"/>
      <c r="S346" s="50"/>
      <c r="T346" s="50"/>
      <c r="U346" s="52"/>
      <c r="V346"/>
      <c r="W346"/>
    </row>
    <row r="347" spans="1:23" x14ac:dyDescent="0.25">
      <c r="A347" s="1"/>
      <c r="B347" s="1"/>
      <c r="C347" s="1"/>
      <c r="D347" s="1"/>
      <c r="E347" s="2"/>
      <c r="F347" s="1"/>
      <c r="G347" s="6"/>
      <c r="H347" s="6"/>
      <c r="I347" s="6"/>
      <c r="J347" s="5"/>
      <c r="K347" s="5"/>
      <c r="L347" s="5"/>
      <c r="M347" s="5"/>
      <c r="N347" s="5"/>
      <c r="O347" s="5"/>
      <c r="P347" s="5"/>
      <c r="R347" s="50"/>
      <c r="S347" s="50"/>
      <c r="T347" s="50"/>
      <c r="U347" s="52"/>
      <c r="V347"/>
      <c r="W347"/>
    </row>
    <row r="348" spans="1:23" x14ac:dyDescent="0.25">
      <c r="A348" s="1"/>
      <c r="B348" s="1"/>
      <c r="C348" s="1"/>
      <c r="D348" s="1"/>
      <c r="E348" s="2"/>
      <c r="F348" s="1"/>
      <c r="G348" s="6"/>
      <c r="H348" s="6"/>
      <c r="I348" s="6"/>
      <c r="J348" s="5"/>
      <c r="K348" s="5"/>
      <c r="L348" s="5"/>
      <c r="M348" s="5"/>
      <c r="N348" s="5"/>
      <c r="O348" s="5"/>
      <c r="P348" s="5"/>
      <c r="R348" s="50"/>
      <c r="S348" s="50"/>
      <c r="T348" s="50"/>
      <c r="U348" s="52"/>
      <c r="V348"/>
      <c r="W348"/>
    </row>
    <row r="349" spans="1:23" x14ac:dyDescent="0.25">
      <c r="A349" s="1"/>
      <c r="B349" s="1"/>
      <c r="C349" s="1"/>
      <c r="D349" s="1"/>
      <c r="E349" s="2"/>
      <c r="F349" s="1"/>
      <c r="G349" s="6"/>
      <c r="H349" s="6"/>
      <c r="I349" s="6"/>
      <c r="J349" s="5"/>
      <c r="K349" s="5"/>
      <c r="L349" s="5"/>
      <c r="M349" s="5"/>
      <c r="N349" s="5"/>
      <c r="O349" s="5"/>
      <c r="P349" s="5"/>
      <c r="R349" s="50"/>
      <c r="S349" s="50"/>
      <c r="T349" s="50"/>
      <c r="U349" s="52"/>
      <c r="V349"/>
      <c r="W349"/>
    </row>
    <row r="350" spans="1:23" x14ac:dyDescent="0.25">
      <c r="A350" s="1"/>
      <c r="B350" s="1"/>
      <c r="C350" s="1"/>
      <c r="D350" s="1"/>
      <c r="E350" s="2"/>
      <c r="F350" s="1"/>
      <c r="G350" s="6"/>
      <c r="H350" s="6"/>
      <c r="I350" s="6"/>
      <c r="J350" s="5"/>
      <c r="K350" s="5"/>
      <c r="L350" s="5"/>
      <c r="M350" s="5"/>
      <c r="N350" s="5"/>
      <c r="O350" s="5"/>
      <c r="P350" s="5"/>
      <c r="R350" s="50"/>
      <c r="S350" s="50"/>
      <c r="T350" s="50"/>
      <c r="U350" s="52"/>
      <c r="V350"/>
      <c r="W350"/>
    </row>
    <row r="351" spans="1:23" x14ac:dyDescent="0.25">
      <c r="A351" s="1"/>
      <c r="B351" s="1"/>
      <c r="C351" s="1"/>
      <c r="D351" s="1"/>
      <c r="E351" s="2"/>
      <c r="F351" s="1"/>
      <c r="G351" s="6"/>
      <c r="H351" s="6"/>
      <c r="I351" s="6"/>
      <c r="J351" s="5"/>
      <c r="K351" s="5"/>
      <c r="L351" s="5"/>
      <c r="M351" s="5"/>
      <c r="N351" s="5"/>
      <c r="O351" s="5"/>
      <c r="P351" s="5"/>
      <c r="R351" s="50"/>
      <c r="S351" s="50"/>
      <c r="T351" s="50"/>
      <c r="U351" s="52"/>
      <c r="V351"/>
      <c r="W351"/>
    </row>
    <row r="352" spans="1:23" x14ac:dyDescent="0.25">
      <c r="A352" s="1"/>
      <c r="B352" s="1"/>
      <c r="C352" s="1"/>
      <c r="D352" s="1"/>
      <c r="E352" s="2"/>
      <c r="F352" s="1"/>
      <c r="G352" s="6"/>
      <c r="H352" s="6"/>
      <c r="I352" s="6"/>
      <c r="J352" s="5"/>
      <c r="K352" s="5"/>
      <c r="L352" s="5"/>
      <c r="M352" s="5"/>
      <c r="N352" s="5"/>
      <c r="O352" s="5"/>
      <c r="P352" s="5"/>
      <c r="R352" s="50"/>
      <c r="S352" s="50"/>
      <c r="T352" s="50"/>
      <c r="U352" s="52"/>
      <c r="V352"/>
      <c r="W352"/>
    </row>
    <row r="353" spans="1:23" x14ac:dyDescent="0.25">
      <c r="A353" s="1"/>
      <c r="B353" s="1"/>
      <c r="C353" s="1"/>
      <c r="D353" s="1"/>
      <c r="E353" s="2"/>
      <c r="F353" s="1"/>
      <c r="G353" s="6"/>
      <c r="H353" s="6"/>
      <c r="I353" s="6"/>
      <c r="J353" s="5"/>
      <c r="K353" s="5"/>
      <c r="L353" s="5"/>
      <c r="M353" s="5"/>
      <c r="N353" s="5"/>
      <c r="O353" s="5"/>
      <c r="P353" s="5"/>
      <c r="R353" s="50"/>
      <c r="S353" s="50"/>
      <c r="T353" s="50"/>
      <c r="U353" s="52"/>
      <c r="V353"/>
      <c r="W353"/>
    </row>
    <row r="354" spans="1:23" x14ac:dyDescent="0.25">
      <c r="A354" s="1"/>
      <c r="B354" s="1"/>
      <c r="C354" s="1"/>
      <c r="D354" s="1"/>
      <c r="E354" s="2"/>
      <c r="F354" s="1"/>
      <c r="G354" s="6"/>
      <c r="H354" s="6"/>
      <c r="I354" s="6"/>
      <c r="J354" s="5"/>
      <c r="K354" s="5"/>
      <c r="L354" s="5"/>
      <c r="M354" s="5"/>
      <c r="N354" s="5"/>
      <c r="O354" s="5"/>
      <c r="P354" s="5"/>
      <c r="R354" s="50"/>
      <c r="S354" s="50"/>
      <c r="T354" s="50"/>
      <c r="U354" s="52"/>
      <c r="V354"/>
      <c r="W354"/>
    </row>
    <row r="355" spans="1:23" x14ac:dyDescent="0.25">
      <c r="A355" s="1"/>
      <c r="B355" s="1"/>
      <c r="C355" s="1"/>
      <c r="D355" s="1"/>
      <c r="E355" s="2"/>
      <c r="F355" s="1"/>
      <c r="G355" s="6"/>
      <c r="H355" s="6"/>
      <c r="I355" s="6"/>
      <c r="J355" s="5"/>
      <c r="K355" s="5"/>
      <c r="L355" s="5"/>
      <c r="M355" s="5"/>
      <c r="N355" s="5"/>
      <c r="O355" s="5"/>
      <c r="P355" s="5"/>
      <c r="R355" s="50"/>
      <c r="S355" s="50"/>
      <c r="T355" s="50"/>
      <c r="U355" s="52"/>
      <c r="V355"/>
      <c r="W355"/>
    </row>
    <row r="356" spans="1:23" x14ac:dyDescent="0.25">
      <c r="A356" s="1"/>
      <c r="B356" s="1"/>
      <c r="C356" s="1"/>
      <c r="D356" s="1"/>
      <c r="E356" s="2"/>
      <c r="F356" s="1"/>
      <c r="G356" s="6"/>
      <c r="H356" s="6"/>
      <c r="I356" s="6"/>
      <c r="J356" s="5"/>
      <c r="K356" s="5"/>
      <c r="L356" s="5"/>
      <c r="M356" s="5"/>
      <c r="N356" s="5"/>
      <c r="O356" s="5"/>
      <c r="P356" s="5"/>
      <c r="R356" s="50"/>
      <c r="S356" s="50"/>
      <c r="T356" s="50"/>
      <c r="U356" s="52"/>
      <c r="V356"/>
      <c r="W356"/>
    </row>
    <row r="357" spans="1:23" x14ac:dyDescent="0.25">
      <c r="A357" s="1"/>
      <c r="B357" s="1"/>
      <c r="C357" s="1"/>
      <c r="D357" s="1"/>
      <c r="E357" s="2"/>
      <c r="F357" s="1"/>
      <c r="G357" s="6"/>
      <c r="H357" s="6"/>
      <c r="I357" s="6"/>
      <c r="J357" s="5"/>
      <c r="K357" s="5"/>
      <c r="L357" s="5"/>
      <c r="M357" s="5"/>
      <c r="N357" s="5"/>
      <c r="O357" s="5"/>
      <c r="P357" s="5"/>
      <c r="R357" s="50"/>
      <c r="S357" s="50"/>
      <c r="T357" s="50"/>
      <c r="U357" s="52"/>
      <c r="V357"/>
      <c r="W357"/>
    </row>
    <row r="358" spans="1:23" x14ac:dyDescent="0.25">
      <c r="A358" s="1"/>
      <c r="B358" s="1"/>
      <c r="C358" s="1"/>
      <c r="D358" s="1"/>
      <c r="E358" s="2"/>
      <c r="F358" s="1"/>
      <c r="G358" s="6"/>
      <c r="H358" s="6"/>
      <c r="I358" s="6"/>
      <c r="J358" s="5"/>
      <c r="K358" s="5"/>
      <c r="L358" s="5"/>
      <c r="M358" s="5"/>
      <c r="N358" s="5"/>
      <c r="O358" s="5"/>
      <c r="P358" s="5"/>
      <c r="R358" s="50"/>
      <c r="S358" s="50"/>
      <c r="T358" s="50"/>
      <c r="U358" s="52"/>
      <c r="V358"/>
      <c r="W358"/>
    </row>
    <row r="359" spans="1:23" x14ac:dyDescent="0.25">
      <c r="A359" s="1"/>
      <c r="B359" s="1"/>
      <c r="C359" s="1"/>
      <c r="D359" s="1"/>
      <c r="E359" s="2"/>
      <c r="F359" s="1"/>
      <c r="G359" s="6"/>
      <c r="H359" s="6"/>
      <c r="I359" s="6"/>
      <c r="J359" s="5"/>
      <c r="K359" s="5"/>
      <c r="L359" s="5"/>
      <c r="M359" s="5"/>
      <c r="N359" s="5"/>
      <c r="O359" s="5"/>
      <c r="P359" s="5"/>
      <c r="R359" s="50"/>
      <c r="S359" s="50"/>
      <c r="T359" s="50"/>
      <c r="U359" s="52"/>
      <c r="V359"/>
      <c r="W359"/>
    </row>
    <row r="360" spans="1:23" x14ac:dyDescent="0.25">
      <c r="A360" s="1"/>
      <c r="B360" s="1"/>
      <c r="C360" s="1"/>
      <c r="D360" s="1"/>
      <c r="E360" s="2"/>
      <c r="F360" s="1"/>
      <c r="G360" s="6"/>
      <c r="H360" s="6"/>
      <c r="I360" s="6"/>
      <c r="J360" s="5"/>
      <c r="K360" s="5"/>
      <c r="L360" s="5"/>
      <c r="M360" s="5"/>
      <c r="N360" s="5"/>
      <c r="O360" s="5"/>
      <c r="P360" s="5"/>
      <c r="R360" s="50"/>
      <c r="S360" s="50"/>
      <c r="T360" s="50"/>
      <c r="U360" s="52"/>
      <c r="V360"/>
      <c r="W360"/>
    </row>
    <row r="361" spans="1:23" x14ac:dyDescent="0.25">
      <c r="A361" s="1"/>
      <c r="B361" s="1"/>
      <c r="C361" s="1"/>
      <c r="D361" s="1"/>
      <c r="E361" s="2"/>
      <c r="F361" s="1"/>
      <c r="G361" s="6"/>
      <c r="H361" s="6"/>
      <c r="I361" s="6"/>
      <c r="J361" s="5"/>
      <c r="K361" s="5"/>
      <c r="L361" s="5"/>
      <c r="M361" s="5"/>
      <c r="N361" s="5"/>
      <c r="O361" s="5"/>
      <c r="P361" s="5"/>
      <c r="R361" s="50"/>
      <c r="S361" s="50"/>
      <c r="T361" s="50"/>
      <c r="U361" s="52"/>
      <c r="V361"/>
      <c r="W361"/>
    </row>
    <row r="362" spans="1:23" x14ac:dyDescent="0.25">
      <c r="A362" s="1"/>
      <c r="B362" s="1"/>
      <c r="C362" s="1"/>
      <c r="D362" s="1"/>
      <c r="E362" s="2"/>
      <c r="F362" s="1"/>
      <c r="G362" s="6"/>
      <c r="H362" s="6"/>
      <c r="I362" s="6"/>
      <c r="J362" s="5"/>
      <c r="K362" s="5"/>
      <c r="L362" s="5"/>
      <c r="M362" s="5"/>
      <c r="N362" s="5"/>
      <c r="O362" s="5"/>
      <c r="P362" s="5"/>
      <c r="R362" s="50"/>
      <c r="S362" s="50"/>
      <c r="T362" s="50"/>
      <c r="U362" s="52"/>
      <c r="V362"/>
      <c r="W362"/>
    </row>
    <row r="363" spans="1:23" x14ac:dyDescent="0.25">
      <c r="A363" s="1"/>
      <c r="B363" s="1"/>
      <c r="C363" s="1"/>
      <c r="D363" s="1"/>
      <c r="E363" s="2"/>
      <c r="F363" s="1"/>
      <c r="G363" s="6"/>
      <c r="H363" s="6"/>
      <c r="I363" s="6"/>
      <c r="J363" s="5"/>
      <c r="K363" s="5"/>
      <c r="L363" s="5"/>
      <c r="M363" s="5"/>
      <c r="N363" s="5"/>
      <c r="O363" s="5"/>
      <c r="P363" s="5"/>
      <c r="R363" s="50"/>
      <c r="S363" s="50"/>
      <c r="T363" s="50"/>
      <c r="U363" s="52"/>
      <c r="V363"/>
      <c r="W363"/>
    </row>
    <row r="364" spans="1:23" x14ac:dyDescent="0.25">
      <c r="A364" s="1"/>
      <c r="B364" s="1"/>
      <c r="C364" s="1"/>
      <c r="D364" s="1"/>
      <c r="E364" s="2"/>
      <c r="F364" s="1"/>
      <c r="G364" s="6"/>
      <c r="H364" s="6"/>
      <c r="I364" s="6"/>
      <c r="J364" s="5"/>
      <c r="K364" s="5"/>
      <c r="L364" s="5"/>
      <c r="M364" s="5"/>
      <c r="N364" s="5"/>
      <c r="O364" s="5"/>
      <c r="P364" s="5"/>
      <c r="R364" s="50"/>
      <c r="S364" s="50"/>
      <c r="T364" s="50"/>
      <c r="U364" s="52"/>
      <c r="V364"/>
      <c r="W364"/>
    </row>
    <row r="365" spans="1:23" x14ac:dyDescent="0.25">
      <c r="A365" s="1"/>
      <c r="B365" s="1"/>
      <c r="C365" s="1"/>
      <c r="D365" s="1"/>
      <c r="E365" s="2"/>
      <c r="F365" s="1"/>
      <c r="G365" s="6"/>
      <c r="H365" s="6"/>
      <c r="I365" s="6"/>
      <c r="J365" s="5"/>
      <c r="K365" s="5"/>
      <c r="L365" s="5"/>
      <c r="M365" s="5"/>
      <c r="N365" s="5"/>
      <c r="O365" s="5"/>
      <c r="P365" s="5"/>
      <c r="R365" s="50"/>
      <c r="S365" s="50"/>
      <c r="T365" s="50"/>
      <c r="U365" s="52"/>
      <c r="V365"/>
      <c r="W365"/>
    </row>
    <row r="366" spans="1:23" x14ac:dyDescent="0.25">
      <c r="A366" s="1"/>
      <c r="B366" s="1"/>
      <c r="C366" s="1"/>
      <c r="D366" s="1"/>
      <c r="E366" s="2"/>
      <c r="F366" s="1"/>
      <c r="G366" s="6"/>
      <c r="H366" s="6"/>
      <c r="I366" s="6"/>
      <c r="J366" s="5"/>
      <c r="K366" s="5"/>
      <c r="L366" s="5"/>
      <c r="M366" s="5"/>
      <c r="N366" s="5"/>
      <c r="O366" s="5"/>
      <c r="P366" s="5"/>
      <c r="R366" s="50"/>
      <c r="S366" s="50"/>
      <c r="T366" s="50"/>
      <c r="U366" s="52"/>
      <c r="V366"/>
      <c r="W366"/>
    </row>
    <row r="367" spans="1:23" x14ac:dyDescent="0.25">
      <c r="A367" s="1"/>
      <c r="B367" s="1"/>
      <c r="C367" s="1"/>
      <c r="D367" s="1"/>
      <c r="E367" s="2"/>
      <c r="F367" s="1"/>
      <c r="G367" s="6"/>
      <c r="H367" s="6"/>
      <c r="I367" s="6"/>
      <c r="J367" s="5"/>
      <c r="K367" s="5"/>
      <c r="L367" s="5"/>
      <c r="M367" s="5"/>
      <c r="N367" s="5"/>
      <c r="O367" s="5"/>
      <c r="P367" s="5"/>
      <c r="R367" s="50"/>
      <c r="S367" s="50"/>
      <c r="T367" s="50"/>
      <c r="U367" s="52"/>
      <c r="V367"/>
      <c r="W367"/>
    </row>
    <row r="368" spans="1:23" x14ac:dyDescent="0.25">
      <c r="A368" s="1"/>
      <c r="B368" s="1"/>
      <c r="C368" s="1"/>
      <c r="D368" s="1"/>
      <c r="E368" s="2"/>
      <c r="F368" s="1"/>
      <c r="G368" s="6"/>
      <c r="H368" s="6"/>
      <c r="I368" s="6"/>
      <c r="J368" s="5"/>
      <c r="K368" s="5"/>
      <c r="L368" s="5"/>
      <c r="M368" s="5"/>
      <c r="N368" s="5"/>
      <c r="O368" s="5"/>
      <c r="P368" s="5"/>
      <c r="R368" s="50"/>
      <c r="S368" s="50"/>
      <c r="T368" s="50"/>
      <c r="U368" s="52"/>
      <c r="V368"/>
      <c r="W368"/>
    </row>
    <row r="369" spans="1:23" x14ac:dyDescent="0.25">
      <c r="A369" s="1"/>
      <c r="B369" s="1"/>
      <c r="C369" s="1"/>
      <c r="D369" s="1"/>
      <c r="E369" s="2"/>
      <c r="F369" s="1"/>
      <c r="G369" s="6"/>
      <c r="H369" s="6"/>
      <c r="I369" s="6"/>
      <c r="J369" s="5"/>
      <c r="K369" s="5"/>
      <c r="L369" s="5"/>
      <c r="M369" s="5"/>
      <c r="N369" s="5"/>
      <c r="O369" s="5"/>
      <c r="P369" s="5"/>
      <c r="R369" s="50"/>
      <c r="S369" s="50"/>
      <c r="T369" s="50"/>
      <c r="U369" s="52"/>
      <c r="V369"/>
      <c r="W369"/>
    </row>
    <row r="370" spans="1:23" x14ac:dyDescent="0.25">
      <c r="A370" s="1"/>
      <c r="B370" s="1"/>
      <c r="C370" s="1"/>
      <c r="D370" s="1"/>
      <c r="E370" s="2"/>
      <c r="F370" s="1"/>
      <c r="G370" s="6"/>
      <c r="H370" s="6"/>
      <c r="I370" s="6"/>
      <c r="J370" s="5"/>
      <c r="K370" s="5"/>
      <c r="L370" s="5"/>
      <c r="M370" s="5"/>
      <c r="N370" s="5"/>
      <c r="O370" s="5"/>
      <c r="P370" s="5"/>
      <c r="R370" s="50"/>
      <c r="S370" s="50"/>
      <c r="T370" s="50"/>
      <c r="U370" s="52"/>
      <c r="V370"/>
      <c r="W370"/>
    </row>
    <row r="371" spans="1:23" x14ac:dyDescent="0.25">
      <c r="A371" s="1"/>
      <c r="B371" s="1"/>
      <c r="C371" s="1"/>
      <c r="D371" s="1"/>
      <c r="E371" s="2"/>
      <c r="F371" s="1"/>
      <c r="G371" s="6"/>
      <c r="H371" s="6"/>
      <c r="I371" s="6"/>
      <c r="J371" s="5"/>
      <c r="K371" s="5"/>
      <c r="L371" s="5"/>
      <c r="M371" s="5"/>
      <c r="N371" s="5"/>
      <c r="O371" s="5"/>
      <c r="P371" s="5"/>
      <c r="R371" s="50"/>
      <c r="S371" s="50"/>
      <c r="T371" s="50"/>
      <c r="U371" s="52"/>
      <c r="V371"/>
      <c r="W371"/>
    </row>
    <row r="372" spans="1:23" x14ac:dyDescent="0.25">
      <c r="A372" s="1"/>
      <c r="B372" s="1"/>
      <c r="C372" s="1"/>
      <c r="D372" s="1"/>
      <c r="E372" s="2"/>
      <c r="F372" s="1"/>
      <c r="G372" s="6"/>
      <c r="H372" s="6"/>
      <c r="I372" s="6"/>
      <c r="J372" s="5"/>
      <c r="K372" s="5"/>
      <c r="L372" s="5"/>
      <c r="M372" s="5"/>
      <c r="N372" s="5"/>
      <c r="O372" s="5"/>
      <c r="P372" s="5"/>
      <c r="R372" s="50"/>
      <c r="S372" s="50"/>
      <c r="T372" s="50"/>
      <c r="U372" s="52"/>
      <c r="V372"/>
      <c r="W372"/>
    </row>
    <row r="373" spans="1:23" x14ac:dyDescent="0.25">
      <c r="A373" s="1"/>
      <c r="B373" s="1"/>
      <c r="C373" s="1"/>
      <c r="D373" s="1"/>
      <c r="E373" s="2"/>
      <c r="F373" s="1"/>
      <c r="G373" s="6"/>
      <c r="H373" s="6"/>
      <c r="I373" s="6"/>
      <c r="J373" s="5"/>
      <c r="K373" s="5"/>
      <c r="L373" s="5"/>
      <c r="M373" s="5"/>
      <c r="N373" s="5"/>
      <c r="O373" s="5"/>
      <c r="P373" s="5"/>
      <c r="R373" s="50"/>
      <c r="S373" s="50"/>
      <c r="T373" s="50"/>
      <c r="U373" s="52"/>
      <c r="V373"/>
      <c r="W373"/>
    </row>
    <row r="374" spans="1:23" x14ac:dyDescent="0.25">
      <c r="A374" s="1"/>
      <c r="B374" s="1"/>
      <c r="C374" s="1"/>
      <c r="D374" s="1"/>
      <c r="E374" s="2"/>
      <c r="F374" s="1"/>
      <c r="G374" s="6"/>
      <c r="H374" s="6"/>
      <c r="I374" s="6"/>
      <c r="J374" s="5"/>
      <c r="K374" s="5"/>
      <c r="L374" s="5"/>
      <c r="M374" s="5"/>
      <c r="N374" s="5"/>
      <c r="O374" s="5"/>
      <c r="P374" s="5"/>
      <c r="R374" s="50"/>
      <c r="S374" s="50"/>
      <c r="T374" s="50"/>
      <c r="U374" s="52"/>
      <c r="V374"/>
      <c r="W374"/>
    </row>
    <row r="375" spans="1:23" x14ac:dyDescent="0.25">
      <c r="A375" s="1"/>
      <c r="B375" s="1"/>
      <c r="C375" s="1"/>
      <c r="D375" s="1"/>
      <c r="E375" s="2"/>
      <c r="F375" s="1"/>
      <c r="G375" s="6"/>
      <c r="H375" s="6"/>
      <c r="I375" s="6"/>
      <c r="J375" s="5"/>
      <c r="K375" s="5"/>
      <c r="L375" s="5"/>
      <c r="M375" s="5"/>
      <c r="N375" s="5"/>
      <c r="O375" s="5"/>
      <c r="P375" s="5"/>
      <c r="R375" s="50"/>
      <c r="S375" s="50"/>
      <c r="T375" s="50"/>
      <c r="U375" s="52"/>
      <c r="V375"/>
      <c r="W375"/>
    </row>
    <row r="376" spans="1:23" x14ac:dyDescent="0.25">
      <c r="A376" s="1"/>
      <c r="B376" s="1"/>
      <c r="C376" s="1"/>
      <c r="D376" s="1"/>
      <c r="E376" s="2"/>
      <c r="F376" s="1"/>
      <c r="G376" s="6"/>
      <c r="H376" s="6"/>
      <c r="I376" s="6"/>
      <c r="J376" s="5"/>
      <c r="K376" s="5"/>
      <c r="L376" s="5"/>
      <c r="M376" s="5"/>
      <c r="N376" s="5"/>
      <c r="O376" s="5"/>
      <c r="P376" s="5"/>
      <c r="R376" s="50"/>
      <c r="S376" s="50"/>
      <c r="T376" s="50"/>
      <c r="U376" s="52"/>
      <c r="V376"/>
      <c r="W376"/>
    </row>
    <row r="377" spans="1:23" x14ac:dyDescent="0.25">
      <c r="A377" s="1"/>
      <c r="B377" s="1"/>
      <c r="C377" s="1"/>
      <c r="D377" s="1"/>
      <c r="E377" s="2"/>
      <c r="F377" s="1"/>
      <c r="G377" s="6"/>
      <c r="H377" s="6"/>
      <c r="I377" s="6"/>
      <c r="J377" s="5"/>
      <c r="K377" s="5"/>
      <c r="L377" s="5"/>
      <c r="M377" s="5"/>
      <c r="N377" s="5"/>
      <c r="O377" s="5"/>
      <c r="P377" s="5"/>
      <c r="R377" s="50"/>
      <c r="S377" s="50"/>
      <c r="T377" s="50"/>
      <c r="U377" s="52"/>
      <c r="V377"/>
      <c r="W377"/>
    </row>
    <row r="378" spans="1:23" x14ac:dyDescent="0.25">
      <c r="A378" s="1"/>
      <c r="B378" s="1"/>
      <c r="C378" s="1"/>
      <c r="D378" s="1"/>
      <c r="E378" s="2"/>
      <c r="F378" s="1"/>
      <c r="G378" s="6"/>
      <c r="H378" s="6"/>
      <c r="I378" s="6"/>
      <c r="J378" s="5"/>
      <c r="K378" s="5"/>
      <c r="L378" s="5"/>
      <c r="M378" s="5"/>
      <c r="N378" s="5"/>
      <c r="O378" s="5"/>
      <c r="P378" s="5"/>
      <c r="R378" s="50"/>
      <c r="S378" s="50"/>
      <c r="T378" s="50"/>
      <c r="U378" s="52"/>
      <c r="V378"/>
      <c r="W378"/>
    </row>
    <row r="379" spans="1:23" x14ac:dyDescent="0.25">
      <c r="A379" s="1"/>
      <c r="B379" s="1"/>
      <c r="C379" s="1"/>
      <c r="D379" s="1"/>
      <c r="E379" s="2"/>
      <c r="F379" s="1"/>
      <c r="G379" s="6"/>
      <c r="H379" s="6"/>
      <c r="I379" s="6"/>
      <c r="J379" s="5"/>
      <c r="K379" s="5"/>
      <c r="L379" s="5"/>
      <c r="M379" s="5"/>
      <c r="N379" s="5"/>
      <c r="O379" s="5"/>
      <c r="P379" s="5"/>
      <c r="R379" s="50"/>
      <c r="S379" s="50"/>
      <c r="T379" s="50"/>
      <c r="U379" s="52"/>
      <c r="V379"/>
      <c r="W379"/>
    </row>
    <row r="380" spans="1:23" x14ac:dyDescent="0.25">
      <c r="A380" s="1"/>
      <c r="B380" s="1"/>
      <c r="C380" s="1"/>
      <c r="D380" s="1"/>
      <c r="E380" s="2"/>
      <c r="F380" s="1"/>
      <c r="G380" s="6"/>
      <c r="H380" s="6"/>
      <c r="I380" s="6"/>
      <c r="J380" s="5"/>
      <c r="K380" s="5"/>
      <c r="L380" s="5"/>
      <c r="M380" s="5"/>
      <c r="N380" s="5"/>
      <c r="O380" s="5"/>
      <c r="P380" s="5"/>
      <c r="R380" s="50"/>
      <c r="S380" s="50"/>
      <c r="T380" s="50"/>
      <c r="U380" s="52"/>
      <c r="V380"/>
      <c r="W380"/>
    </row>
    <row r="381" spans="1:23" x14ac:dyDescent="0.25">
      <c r="A381" s="1"/>
      <c r="B381" s="1"/>
      <c r="C381" s="1"/>
      <c r="D381" s="1"/>
      <c r="E381" s="2"/>
      <c r="F381" s="1"/>
      <c r="G381" s="6"/>
      <c r="H381" s="6"/>
      <c r="I381" s="6"/>
      <c r="J381" s="5"/>
      <c r="K381" s="5"/>
      <c r="L381" s="5"/>
      <c r="M381" s="5"/>
      <c r="N381" s="5"/>
      <c r="O381" s="5"/>
      <c r="P381" s="5"/>
      <c r="R381" s="50"/>
      <c r="S381" s="50"/>
      <c r="T381" s="50"/>
      <c r="U381" s="52"/>
      <c r="V381"/>
      <c r="W381"/>
    </row>
    <row r="382" spans="1:23" x14ac:dyDescent="0.25">
      <c r="A382" s="1"/>
      <c r="B382" s="1"/>
      <c r="C382" s="1"/>
      <c r="D382" s="1"/>
      <c r="E382" s="2"/>
      <c r="F382" s="1"/>
      <c r="G382" s="6"/>
      <c r="H382" s="6"/>
      <c r="I382" s="6"/>
      <c r="J382" s="5"/>
      <c r="K382" s="5"/>
      <c r="L382" s="5"/>
      <c r="M382" s="5"/>
      <c r="N382" s="5"/>
      <c r="O382" s="5"/>
      <c r="P382" s="5"/>
      <c r="R382" s="50"/>
      <c r="S382" s="50"/>
      <c r="T382" s="50"/>
      <c r="U382" s="52"/>
      <c r="V382"/>
      <c r="W382"/>
    </row>
    <row r="383" spans="1:23" x14ac:dyDescent="0.25">
      <c r="A383" s="1"/>
      <c r="B383" s="1"/>
      <c r="C383" s="1"/>
      <c r="D383" s="1"/>
      <c r="E383" s="2"/>
      <c r="F383" s="1"/>
      <c r="G383" s="6"/>
      <c r="H383" s="6"/>
      <c r="I383" s="6"/>
      <c r="J383" s="5"/>
      <c r="K383" s="5"/>
      <c r="L383" s="5"/>
      <c r="M383" s="5"/>
      <c r="N383" s="5"/>
      <c r="O383" s="5"/>
      <c r="P383" s="5"/>
      <c r="R383" s="50"/>
      <c r="S383" s="50"/>
      <c r="T383" s="50"/>
      <c r="U383" s="52"/>
      <c r="V383"/>
      <c r="W383"/>
    </row>
    <row r="384" spans="1:23" x14ac:dyDescent="0.25">
      <c r="A384" s="1"/>
      <c r="B384" s="1"/>
      <c r="C384" s="1"/>
      <c r="D384" s="1"/>
      <c r="E384" s="2"/>
      <c r="F384" s="1"/>
      <c r="G384" s="6"/>
      <c r="H384" s="6"/>
      <c r="I384" s="6"/>
      <c r="J384" s="5"/>
      <c r="K384" s="5"/>
      <c r="L384" s="5"/>
      <c r="M384" s="5"/>
      <c r="N384" s="5"/>
      <c r="O384" s="5"/>
      <c r="P384" s="5"/>
      <c r="R384" s="50"/>
      <c r="S384" s="50"/>
      <c r="T384" s="50"/>
      <c r="U384" s="52"/>
      <c r="V384"/>
      <c r="W384"/>
    </row>
    <row r="385" spans="1:23" x14ac:dyDescent="0.25">
      <c r="A385" s="1"/>
      <c r="B385" s="1"/>
      <c r="C385" s="1"/>
      <c r="D385" s="1"/>
      <c r="E385" s="2"/>
      <c r="F385" s="1"/>
      <c r="G385" s="6"/>
      <c r="H385" s="6"/>
      <c r="I385" s="6"/>
      <c r="J385" s="5"/>
      <c r="K385" s="5"/>
      <c r="L385" s="5"/>
      <c r="M385" s="5"/>
      <c r="N385" s="5"/>
      <c r="O385" s="5"/>
      <c r="P385" s="5"/>
      <c r="R385" s="50"/>
      <c r="S385" s="50"/>
      <c r="T385" s="50"/>
      <c r="U385" s="52"/>
      <c r="V385"/>
      <c r="W385"/>
    </row>
    <row r="386" spans="1:23" x14ac:dyDescent="0.25">
      <c r="A386" s="1"/>
      <c r="B386" s="1"/>
      <c r="C386" s="1"/>
      <c r="D386" s="1"/>
      <c r="E386" s="2"/>
      <c r="F386" s="1"/>
      <c r="G386" s="6"/>
      <c r="H386" s="6"/>
      <c r="I386" s="6"/>
      <c r="J386" s="5"/>
      <c r="K386" s="5"/>
      <c r="L386" s="5"/>
      <c r="M386" s="5"/>
      <c r="N386" s="5"/>
      <c r="O386" s="5"/>
      <c r="P386" s="5"/>
      <c r="R386" s="50"/>
      <c r="S386" s="50"/>
      <c r="T386" s="50"/>
      <c r="U386" s="52"/>
      <c r="V386"/>
      <c r="W386"/>
    </row>
    <row r="387" spans="1:23" x14ac:dyDescent="0.25">
      <c r="A387" s="1"/>
      <c r="B387" s="1"/>
      <c r="C387" s="1"/>
      <c r="D387" s="1"/>
      <c r="E387" s="2"/>
      <c r="F387" s="1"/>
      <c r="G387" s="6"/>
      <c r="H387" s="6"/>
      <c r="I387" s="6"/>
      <c r="J387" s="5"/>
      <c r="K387" s="5"/>
      <c r="L387" s="5"/>
      <c r="M387" s="5"/>
      <c r="N387" s="5"/>
      <c r="O387" s="5"/>
      <c r="P387" s="5"/>
      <c r="R387" s="50"/>
      <c r="S387" s="50"/>
      <c r="T387" s="50"/>
      <c r="U387" s="52"/>
      <c r="V387"/>
      <c r="W387"/>
    </row>
    <row r="388" spans="1:23" x14ac:dyDescent="0.25">
      <c r="A388" s="1"/>
      <c r="B388" s="1"/>
      <c r="C388" s="1"/>
      <c r="D388" s="1"/>
      <c r="E388" s="2"/>
      <c r="F388" s="1"/>
      <c r="G388" s="6"/>
      <c r="H388" s="6"/>
      <c r="I388" s="6"/>
      <c r="J388" s="5"/>
      <c r="K388" s="5"/>
      <c r="L388" s="5"/>
      <c r="M388" s="5"/>
      <c r="N388" s="5"/>
      <c r="O388" s="5"/>
      <c r="P388" s="5"/>
      <c r="R388" s="50"/>
      <c r="S388" s="50"/>
      <c r="T388" s="50"/>
      <c r="U388" s="52"/>
      <c r="V388"/>
      <c r="W388"/>
    </row>
    <row r="389" spans="1:23" x14ac:dyDescent="0.25">
      <c r="A389" s="1"/>
      <c r="B389" s="1"/>
      <c r="C389" s="1"/>
      <c r="D389" s="1"/>
      <c r="E389" s="2"/>
      <c r="F389" s="1"/>
      <c r="G389" s="6"/>
      <c r="H389" s="6"/>
      <c r="I389" s="6"/>
      <c r="J389" s="5"/>
      <c r="K389" s="5"/>
      <c r="L389" s="5"/>
      <c r="M389" s="5"/>
      <c r="N389" s="5"/>
      <c r="O389" s="5"/>
      <c r="P389" s="5"/>
      <c r="R389" s="50"/>
      <c r="S389" s="50"/>
      <c r="T389" s="50"/>
      <c r="U389" s="52"/>
      <c r="V389"/>
      <c r="W389"/>
    </row>
    <row r="390" spans="1:23" x14ac:dyDescent="0.25">
      <c r="A390" s="1"/>
      <c r="B390" s="1"/>
      <c r="C390" s="1"/>
      <c r="D390" s="1"/>
      <c r="E390" s="2"/>
      <c r="F390" s="1"/>
      <c r="G390" s="6"/>
      <c r="H390" s="6"/>
      <c r="I390" s="6"/>
      <c r="J390" s="5"/>
      <c r="K390" s="5"/>
      <c r="L390" s="5"/>
      <c r="M390" s="5"/>
      <c r="N390" s="5"/>
      <c r="O390" s="5"/>
      <c r="P390" s="5"/>
      <c r="R390" s="50"/>
      <c r="S390" s="50"/>
      <c r="T390" s="50"/>
      <c r="U390" s="52"/>
      <c r="V390"/>
      <c r="W390"/>
    </row>
    <row r="391" spans="1:23" x14ac:dyDescent="0.25">
      <c r="A391" s="1"/>
      <c r="B391" s="1"/>
      <c r="C391" s="1"/>
      <c r="D391" s="1"/>
      <c r="E391" s="2"/>
      <c r="F391" s="1"/>
      <c r="G391" s="6"/>
      <c r="H391" s="6"/>
      <c r="I391" s="6"/>
      <c r="J391" s="5"/>
      <c r="K391" s="5"/>
      <c r="L391" s="5"/>
      <c r="M391" s="5"/>
      <c r="N391" s="5"/>
      <c r="O391" s="5"/>
      <c r="P391" s="5"/>
      <c r="R391" s="50"/>
      <c r="S391" s="50"/>
      <c r="T391" s="50"/>
      <c r="U391" s="52"/>
      <c r="V391"/>
      <c r="W391"/>
    </row>
    <row r="392" spans="1:23" x14ac:dyDescent="0.25">
      <c r="A392" s="1"/>
      <c r="B392" s="1"/>
      <c r="C392" s="1"/>
      <c r="D392" s="1"/>
      <c r="E392" s="2"/>
      <c r="F392" s="1"/>
      <c r="G392" s="6"/>
      <c r="H392" s="6"/>
      <c r="I392" s="6"/>
      <c r="J392" s="5"/>
      <c r="K392" s="5"/>
      <c r="L392" s="5"/>
      <c r="M392" s="5"/>
      <c r="N392" s="5"/>
      <c r="O392" s="5"/>
      <c r="P392" s="5"/>
      <c r="R392" s="50"/>
      <c r="S392" s="50"/>
      <c r="T392" s="50"/>
      <c r="U392" s="52"/>
      <c r="V392"/>
      <c r="W392"/>
    </row>
    <row r="393" spans="1:23" x14ac:dyDescent="0.25">
      <c r="A393" s="1"/>
      <c r="B393" s="1"/>
      <c r="C393" s="1"/>
      <c r="D393" s="1"/>
      <c r="E393" s="2"/>
      <c r="F393" s="1"/>
      <c r="G393" s="6"/>
      <c r="H393" s="6"/>
      <c r="I393" s="6"/>
      <c r="J393" s="5"/>
      <c r="K393" s="5"/>
      <c r="L393" s="5"/>
      <c r="M393" s="5"/>
      <c r="N393" s="5"/>
      <c r="O393" s="5"/>
      <c r="P393" s="5"/>
      <c r="R393" s="50"/>
      <c r="S393" s="50"/>
      <c r="T393" s="50"/>
      <c r="U393" s="52"/>
      <c r="V393"/>
      <c r="W393"/>
    </row>
    <row r="394" spans="1:23" x14ac:dyDescent="0.25">
      <c r="A394" s="1"/>
      <c r="B394" s="1"/>
      <c r="C394" s="1"/>
      <c r="D394" s="1"/>
      <c r="E394" s="2"/>
      <c r="F394" s="1"/>
      <c r="G394" s="6"/>
      <c r="H394" s="6"/>
      <c r="I394" s="6"/>
      <c r="J394" s="5"/>
      <c r="K394" s="5"/>
      <c r="L394" s="5"/>
      <c r="M394" s="5"/>
      <c r="N394" s="5"/>
      <c r="O394" s="5"/>
      <c r="P394" s="5"/>
      <c r="R394" s="50"/>
      <c r="S394" s="50"/>
      <c r="T394" s="50"/>
      <c r="U394" s="52"/>
      <c r="V394"/>
      <c r="W394"/>
    </row>
    <row r="395" spans="1:23" x14ac:dyDescent="0.25">
      <c r="A395" s="1"/>
      <c r="B395" s="1"/>
      <c r="C395" s="1"/>
      <c r="D395" s="1"/>
      <c r="E395" s="2"/>
      <c r="F395" s="1"/>
      <c r="G395" s="6"/>
      <c r="H395" s="6"/>
      <c r="I395" s="6"/>
      <c r="J395" s="5"/>
      <c r="K395" s="5"/>
      <c r="L395" s="5"/>
      <c r="M395" s="5"/>
      <c r="N395" s="5"/>
      <c r="O395" s="5"/>
      <c r="P395" s="5"/>
      <c r="R395" s="50"/>
      <c r="S395" s="50"/>
      <c r="T395" s="50"/>
      <c r="U395" s="52"/>
      <c r="V395"/>
      <c r="W395"/>
    </row>
    <row r="396" spans="1:23" x14ac:dyDescent="0.25">
      <c r="A396" s="1"/>
      <c r="B396" s="1"/>
      <c r="C396" s="1"/>
      <c r="D396" s="1"/>
      <c r="E396" s="2"/>
      <c r="F396" s="1"/>
      <c r="G396" s="6"/>
      <c r="H396" s="6"/>
      <c r="I396" s="6"/>
      <c r="J396" s="5"/>
      <c r="K396" s="5"/>
      <c r="L396" s="5"/>
      <c r="M396" s="5"/>
      <c r="N396" s="5"/>
      <c r="O396" s="5"/>
      <c r="P396" s="5"/>
      <c r="R396" s="50"/>
      <c r="S396" s="50"/>
      <c r="T396" s="50"/>
      <c r="U396" s="52"/>
      <c r="V396"/>
      <c r="W396"/>
    </row>
    <row r="397" spans="1:23" x14ac:dyDescent="0.25">
      <c r="A397" s="1"/>
      <c r="B397" s="1"/>
      <c r="C397" s="1"/>
      <c r="D397" s="1"/>
      <c r="E397" s="2"/>
      <c r="F397" s="1"/>
      <c r="G397" s="6"/>
      <c r="H397" s="6"/>
      <c r="I397" s="6"/>
      <c r="J397" s="5"/>
      <c r="K397" s="5"/>
      <c r="L397" s="5"/>
      <c r="M397" s="5"/>
      <c r="N397" s="5"/>
      <c r="O397" s="5"/>
      <c r="P397" s="5"/>
      <c r="R397" s="50"/>
      <c r="S397" s="50"/>
      <c r="T397" s="50"/>
      <c r="U397" s="52"/>
      <c r="V397"/>
      <c r="W397"/>
    </row>
    <row r="398" spans="1:23" x14ac:dyDescent="0.25">
      <c r="A398" s="1"/>
      <c r="B398" s="1"/>
      <c r="C398" s="1"/>
      <c r="D398" s="1"/>
      <c r="E398" s="2"/>
      <c r="F398" s="1"/>
      <c r="G398" s="6"/>
      <c r="H398" s="6"/>
      <c r="I398" s="6"/>
      <c r="J398" s="5"/>
      <c r="K398" s="5"/>
      <c r="L398" s="5"/>
      <c r="M398" s="5"/>
      <c r="N398" s="5"/>
      <c r="O398" s="5"/>
      <c r="P398" s="5"/>
      <c r="R398" s="50"/>
      <c r="S398" s="50"/>
      <c r="T398" s="50"/>
      <c r="U398" s="52"/>
      <c r="V398"/>
      <c r="W398"/>
    </row>
    <row r="399" spans="1:23" x14ac:dyDescent="0.25">
      <c r="A399" s="1"/>
      <c r="B399" s="1"/>
      <c r="C399" s="1"/>
      <c r="D399" s="1"/>
      <c r="E399" s="2"/>
      <c r="F399" s="1"/>
      <c r="G399" s="6"/>
      <c r="H399" s="6"/>
      <c r="I399" s="6"/>
      <c r="J399" s="5"/>
      <c r="K399" s="5"/>
      <c r="L399" s="5"/>
      <c r="M399" s="5"/>
      <c r="N399" s="5"/>
      <c r="O399" s="5"/>
      <c r="P399" s="5"/>
      <c r="R399" s="50"/>
      <c r="S399" s="50"/>
      <c r="T399" s="50"/>
      <c r="U399" s="52"/>
      <c r="V399"/>
      <c r="W399"/>
    </row>
    <row r="400" spans="1:23" x14ac:dyDescent="0.25">
      <c r="A400" s="1"/>
      <c r="B400" s="1"/>
      <c r="C400" s="1"/>
      <c r="D400" s="1"/>
      <c r="E400" s="2"/>
      <c r="F400" s="1"/>
      <c r="G400" s="6"/>
      <c r="H400" s="6"/>
      <c r="I400" s="6"/>
      <c r="J400" s="5"/>
      <c r="K400" s="5"/>
      <c r="L400" s="5"/>
      <c r="M400" s="5"/>
      <c r="N400" s="5"/>
      <c r="O400" s="5"/>
      <c r="P400" s="5"/>
      <c r="R400" s="50"/>
      <c r="S400" s="50"/>
      <c r="T400" s="50"/>
      <c r="U400" s="52"/>
      <c r="V400"/>
      <c r="W400"/>
    </row>
    <row r="401" spans="1:23" x14ac:dyDescent="0.25">
      <c r="A401" s="1"/>
      <c r="B401" s="1"/>
      <c r="C401" s="1"/>
      <c r="D401" s="1"/>
      <c r="E401" s="2"/>
      <c r="F401" s="1"/>
      <c r="G401" s="6"/>
      <c r="H401" s="6"/>
      <c r="I401" s="6"/>
      <c r="J401" s="5"/>
      <c r="K401" s="5"/>
      <c r="L401" s="5"/>
      <c r="M401" s="5"/>
      <c r="N401" s="5"/>
      <c r="O401" s="5"/>
      <c r="P401" s="5"/>
      <c r="R401" s="50"/>
      <c r="S401" s="50"/>
      <c r="T401" s="50"/>
      <c r="U401" s="52"/>
      <c r="V401"/>
      <c r="W401"/>
    </row>
    <row r="402" spans="1:23" x14ac:dyDescent="0.25">
      <c r="A402" s="1"/>
      <c r="B402" s="1"/>
      <c r="C402" s="1"/>
      <c r="D402" s="1"/>
      <c r="E402" s="2"/>
      <c r="F402" s="1"/>
      <c r="G402" s="6"/>
      <c r="H402" s="6"/>
      <c r="I402" s="6"/>
      <c r="J402" s="5"/>
      <c r="K402" s="5"/>
      <c r="L402" s="5"/>
      <c r="M402" s="5"/>
      <c r="N402" s="5"/>
      <c r="O402" s="5"/>
      <c r="P402" s="5"/>
      <c r="R402" s="50"/>
      <c r="S402" s="50"/>
      <c r="T402" s="50"/>
      <c r="U402" s="52"/>
      <c r="V402"/>
      <c r="W402"/>
    </row>
    <row r="403" spans="1:23" x14ac:dyDescent="0.25">
      <c r="A403" s="1"/>
      <c r="B403" s="1"/>
      <c r="C403" s="1"/>
      <c r="D403" s="1"/>
      <c r="E403" s="2"/>
      <c r="F403" s="1"/>
      <c r="G403" s="6"/>
      <c r="H403" s="6"/>
      <c r="I403" s="6"/>
      <c r="J403" s="5"/>
      <c r="K403" s="5"/>
      <c r="L403" s="5"/>
      <c r="M403" s="5"/>
      <c r="N403" s="5"/>
      <c r="O403" s="5"/>
      <c r="P403" s="5"/>
      <c r="R403" s="50"/>
      <c r="S403" s="50"/>
      <c r="T403" s="50"/>
      <c r="U403" s="52"/>
      <c r="V403"/>
      <c r="W403"/>
    </row>
    <row r="404" spans="1:23" x14ac:dyDescent="0.25">
      <c r="A404" s="1"/>
      <c r="B404" s="1"/>
      <c r="C404" s="1"/>
      <c r="D404" s="1"/>
      <c r="E404" s="2"/>
      <c r="F404" s="1"/>
      <c r="G404" s="6"/>
      <c r="H404" s="6"/>
      <c r="I404" s="6"/>
      <c r="J404" s="5"/>
      <c r="K404" s="5"/>
      <c r="L404" s="5"/>
      <c r="M404" s="5"/>
      <c r="N404" s="5"/>
      <c r="O404" s="5"/>
      <c r="P404" s="5"/>
      <c r="R404" s="50"/>
      <c r="S404" s="50"/>
      <c r="T404" s="50"/>
      <c r="U404" s="52"/>
      <c r="V404"/>
      <c r="W404"/>
    </row>
    <row r="405" spans="1:23" x14ac:dyDescent="0.25">
      <c r="A405" s="1"/>
      <c r="B405" s="1"/>
      <c r="C405" s="1"/>
      <c r="D405" s="1"/>
      <c r="E405" s="2"/>
      <c r="F405" s="1"/>
      <c r="G405" s="6"/>
      <c r="H405" s="6"/>
      <c r="I405" s="6"/>
      <c r="J405" s="5"/>
      <c r="K405" s="5"/>
      <c r="L405" s="5"/>
      <c r="M405" s="5"/>
      <c r="N405" s="5"/>
      <c r="O405" s="5"/>
      <c r="P405" s="5"/>
      <c r="R405" s="50"/>
      <c r="S405" s="50"/>
      <c r="T405" s="50"/>
      <c r="U405" s="52"/>
      <c r="V405"/>
      <c r="W405"/>
    </row>
    <row r="406" spans="1:23" x14ac:dyDescent="0.25">
      <c r="A406" s="1"/>
      <c r="B406" s="1"/>
      <c r="C406" s="1"/>
      <c r="D406" s="1"/>
      <c r="E406" s="2"/>
      <c r="F406" s="1"/>
      <c r="G406" s="6"/>
      <c r="H406" s="6"/>
      <c r="I406" s="6"/>
      <c r="J406" s="5"/>
      <c r="K406" s="5"/>
      <c r="L406" s="5"/>
      <c r="M406" s="5"/>
      <c r="N406" s="5"/>
      <c r="O406" s="5"/>
      <c r="P406" s="5"/>
      <c r="R406" s="50"/>
      <c r="S406" s="50"/>
      <c r="T406" s="50"/>
      <c r="U406" s="52"/>
      <c r="V406"/>
      <c r="W406"/>
    </row>
    <row r="407" spans="1:23" x14ac:dyDescent="0.25">
      <c r="A407" s="1"/>
      <c r="B407" s="1"/>
      <c r="C407" s="1"/>
      <c r="D407" s="1"/>
      <c r="E407" s="2"/>
      <c r="F407" s="1"/>
      <c r="G407" s="6"/>
      <c r="H407" s="6"/>
      <c r="I407" s="6"/>
      <c r="J407" s="5"/>
      <c r="K407" s="5"/>
      <c r="L407" s="5"/>
      <c r="M407" s="5"/>
      <c r="N407" s="5"/>
      <c r="O407" s="5"/>
      <c r="P407" s="5"/>
      <c r="R407" s="50"/>
      <c r="S407" s="50"/>
      <c r="T407" s="50"/>
      <c r="U407" s="52"/>
      <c r="V407"/>
      <c r="W407"/>
    </row>
    <row r="408" spans="1:23" x14ac:dyDescent="0.25">
      <c r="A408" s="1"/>
      <c r="B408" s="1"/>
      <c r="C408" s="1"/>
      <c r="D408" s="1"/>
      <c r="E408" s="2"/>
      <c r="F408" s="1"/>
      <c r="G408" s="6"/>
      <c r="H408" s="6"/>
      <c r="I408" s="6"/>
      <c r="J408" s="5"/>
      <c r="K408" s="5"/>
      <c r="L408" s="5"/>
      <c r="M408" s="5"/>
      <c r="N408" s="5"/>
      <c r="O408" s="5"/>
      <c r="P408" s="5"/>
      <c r="R408" s="50"/>
      <c r="S408" s="50"/>
      <c r="T408" s="50"/>
      <c r="U408" s="52"/>
      <c r="V408"/>
      <c r="W408"/>
    </row>
    <row r="409" spans="1:23" x14ac:dyDescent="0.25">
      <c r="A409" s="1"/>
      <c r="B409" s="1"/>
      <c r="C409" s="1"/>
      <c r="D409" s="1"/>
      <c r="E409" s="2"/>
      <c r="F409" s="1"/>
      <c r="G409" s="6"/>
      <c r="H409" s="6"/>
      <c r="I409" s="6"/>
      <c r="J409" s="5"/>
      <c r="K409" s="5"/>
      <c r="L409" s="5"/>
      <c r="M409" s="5"/>
      <c r="N409" s="5"/>
      <c r="O409" s="5"/>
      <c r="P409" s="5"/>
      <c r="R409" s="50"/>
      <c r="S409" s="50"/>
      <c r="T409" s="50"/>
      <c r="U409" s="52"/>
      <c r="V409"/>
      <c r="W409"/>
    </row>
    <row r="410" spans="1:23" x14ac:dyDescent="0.25">
      <c r="A410" s="1"/>
      <c r="B410" s="1"/>
      <c r="C410" s="1"/>
      <c r="D410" s="1"/>
      <c r="E410" s="2"/>
      <c r="F410" s="1"/>
      <c r="G410" s="6"/>
      <c r="H410" s="6"/>
      <c r="I410" s="6"/>
      <c r="J410" s="5"/>
      <c r="K410" s="5"/>
      <c r="L410" s="5"/>
      <c r="M410" s="5"/>
      <c r="N410" s="5"/>
      <c r="O410" s="5"/>
      <c r="P410" s="5"/>
      <c r="R410" s="50"/>
      <c r="S410" s="50"/>
      <c r="T410" s="50"/>
      <c r="U410" s="52"/>
      <c r="V410"/>
      <c r="W410"/>
    </row>
    <row r="411" spans="1:23" x14ac:dyDescent="0.25">
      <c r="A411" s="1"/>
      <c r="B411" s="1"/>
      <c r="C411" s="1"/>
      <c r="D411" s="1"/>
      <c r="E411" s="2"/>
      <c r="F411" s="1"/>
      <c r="G411" s="6"/>
      <c r="H411" s="6"/>
      <c r="I411" s="6"/>
      <c r="J411" s="5"/>
      <c r="K411" s="5"/>
      <c r="L411" s="5"/>
      <c r="M411" s="5"/>
      <c r="N411" s="5"/>
      <c r="O411" s="5"/>
      <c r="P411" s="5"/>
      <c r="R411" s="50"/>
      <c r="S411" s="50"/>
      <c r="T411" s="50"/>
      <c r="U411" s="52"/>
      <c r="V411"/>
      <c r="W411"/>
    </row>
    <row r="412" spans="1:23" x14ac:dyDescent="0.25">
      <c r="A412" s="1"/>
      <c r="B412" s="1"/>
      <c r="C412" s="1"/>
      <c r="D412" s="1"/>
      <c r="E412" s="2"/>
      <c r="F412" s="1"/>
      <c r="G412" s="6"/>
      <c r="H412" s="6"/>
      <c r="I412" s="6"/>
      <c r="J412" s="5"/>
      <c r="K412" s="5"/>
      <c r="L412" s="5"/>
      <c r="M412" s="5"/>
      <c r="N412" s="5"/>
      <c r="O412" s="5"/>
      <c r="P412" s="5"/>
      <c r="R412" s="50"/>
      <c r="S412" s="50"/>
      <c r="T412" s="50"/>
      <c r="U412" s="52"/>
      <c r="V412"/>
      <c r="W412"/>
    </row>
    <row r="413" spans="1:23" x14ac:dyDescent="0.25">
      <c r="A413" s="1"/>
      <c r="B413" s="1"/>
      <c r="C413" s="1"/>
      <c r="D413" s="1"/>
      <c r="E413" s="2"/>
      <c r="F413" s="1"/>
      <c r="G413" s="6"/>
      <c r="H413" s="6"/>
      <c r="I413" s="6"/>
      <c r="J413" s="5"/>
      <c r="K413" s="5"/>
      <c r="L413" s="5"/>
      <c r="M413" s="5"/>
      <c r="N413" s="5"/>
      <c r="O413" s="5"/>
      <c r="P413" s="5"/>
      <c r="R413" s="50"/>
      <c r="S413" s="50"/>
      <c r="T413" s="50"/>
      <c r="U413" s="52"/>
      <c r="V413"/>
      <c r="W413"/>
    </row>
    <row r="414" spans="1:23" x14ac:dyDescent="0.25">
      <c r="A414" s="1"/>
      <c r="B414" s="1"/>
      <c r="C414" s="1"/>
      <c r="D414" s="1"/>
      <c r="E414" s="2"/>
      <c r="F414" s="1"/>
      <c r="G414" s="6"/>
      <c r="H414" s="6"/>
      <c r="I414" s="6"/>
      <c r="J414" s="5"/>
      <c r="K414" s="5"/>
      <c r="L414" s="5"/>
      <c r="M414" s="5"/>
      <c r="N414" s="5"/>
      <c r="O414" s="5"/>
      <c r="P414" s="5"/>
      <c r="R414" s="50"/>
      <c r="S414" s="50"/>
      <c r="T414" s="50"/>
      <c r="U414" s="52"/>
      <c r="V414"/>
      <c r="W414"/>
    </row>
    <row r="415" spans="1:23" x14ac:dyDescent="0.25">
      <c r="A415" s="1"/>
      <c r="B415" s="1"/>
      <c r="C415" s="1"/>
      <c r="D415" s="1"/>
      <c r="E415" s="2"/>
      <c r="F415" s="1"/>
      <c r="G415" s="6"/>
      <c r="H415" s="6"/>
      <c r="I415" s="6"/>
      <c r="J415" s="5"/>
      <c r="K415" s="5"/>
      <c r="L415" s="5"/>
      <c r="M415" s="5"/>
      <c r="N415" s="5"/>
      <c r="O415" s="5"/>
      <c r="P415" s="5"/>
      <c r="R415" s="50"/>
      <c r="S415" s="50"/>
      <c r="T415" s="50"/>
      <c r="U415" s="52"/>
      <c r="V415"/>
      <c r="W415"/>
    </row>
    <row r="416" spans="1:23" x14ac:dyDescent="0.25">
      <c r="A416" s="1"/>
      <c r="B416" s="1"/>
      <c r="C416" s="1"/>
      <c r="D416" s="1"/>
      <c r="E416" s="2"/>
      <c r="F416" s="1"/>
      <c r="G416" s="6"/>
      <c r="H416" s="6"/>
      <c r="I416" s="6"/>
      <c r="J416" s="5"/>
      <c r="K416" s="5"/>
      <c r="L416" s="5"/>
      <c r="M416" s="5"/>
      <c r="N416" s="5"/>
      <c r="O416" s="5"/>
      <c r="P416" s="5"/>
      <c r="R416" s="50"/>
      <c r="S416" s="50"/>
      <c r="T416" s="50"/>
      <c r="U416" s="52"/>
      <c r="V416"/>
      <c r="W416"/>
    </row>
    <row r="417" spans="1:23" x14ac:dyDescent="0.25">
      <c r="A417" s="1"/>
      <c r="B417" s="1"/>
      <c r="C417" s="1"/>
      <c r="D417" s="1"/>
      <c r="E417" s="2"/>
      <c r="F417" s="1"/>
      <c r="G417" s="6"/>
      <c r="H417" s="6"/>
      <c r="I417" s="6"/>
      <c r="J417" s="5"/>
      <c r="K417" s="5"/>
      <c r="L417" s="5"/>
      <c r="M417" s="5"/>
      <c r="N417" s="5"/>
      <c r="O417" s="5"/>
      <c r="P417" s="5"/>
      <c r="R417" s="50"/>
      <c r="S417" s="50"/>
      <c r="T417" s="50"/>
      <c r="U417" s="52"/>
      <c r="V417"/>
      <c r="W417"/>
    </row>
    <row r="418" spans="1:23" x14ac:dyDescent="0.25">
      <c r="A418" s="1"/>
      <c r="B418" s="1"/>
      <c r="C418" s="1"/>
      <c r="D418" s="1"/>
      <c r="E418" s="2"/>
      <c r="F418" s="1"/>
      <c r="G418" s="6"/>
      <c r="H418" s="6"/>
      <c r="I418" s="6"/>
      <c r="J418" s="5"/>
      <c r="K418" s="5"/>
      <c r="L418" s="5"/>
      <c r="M418" s="5"/>
      <c r="N418" s="5"/>
      <c r="O418" s="5"/>
      <c r="P418" s="5"/>
      <c r="R418" s="50"/>
      <c r="S418" s="50"/>
      <c r="T418" s="50"/>
      <c r="U418" s="52"/>
      <c r="V418"/>
      <c r="W418"/>
    </row>
    <row r="419" spans="1:23" x14ac:dyDescent="0.25">
      <c r="A419" s="1"/>
      <c r="B419" s="1"/>
      <c r="C419" s="1"/>
      <c r="D419" s="1"/>
      <c r="E419" s="2"/>
      <c r="F419" s="1"/>
      <c r="G419" s="6"/>
      <c r="H419" s="6"/>
      <c r="I419" s="6"/>
      <c r="J419" s="5"/>
      <c r="K419" s="5"/>
      <c r="L419" s="5"/>
      <c r="M419" s="5"/>
      <c r="N419" s="5"/>
      <c r="O419" s="5"/>
      <c r="P419" s="5"/>
      <c r="R419" s="50"/>
      <c r="S419" s="50"/>
      <c r="T419" s="50"/>
      <c r="U419" s="52"/>
      <c r="V419"/>
      <c r="W419"/>
    </row>
    <row r="420" spans="1:23" x14ac:dyDescent="0.25">
      <c r="A420" s="1"/>
      <c r="B420" s="1"/>
      <c r="C420" s="1"/>
      <c r="D420" s="1"/>
      <c r="E420" s="2"/>
      <c r="F420" s="1"/>
      <c r="G420" s="6"/>
      <c r="H420" s="6"/>
      <c r="I420" s="6"/>
      <c r="J420" s="5"/>
      <c r="K420" s="5"/>
      <c r="L420" s="5"/>
      <c r="M420" s="5"/>
      <c r="N420" s="5"/>
      <c r="O420" s="5"/>
      <c r="P420" s="5"/>
      <c r="R420" s="50"/>
      <c r="S420" s="50"/>
      <c r="T420" s="50"/>
      <c r="U420" s="52"/>
      <c r="V420"/>
      <c r="W420"/>
    </row>
    <row r="421" spans="1:23" x14ac:dyDescent="0.25">
      <c r="A421" s="1"/>
      <c r="B421" s="1"/>
      <c r="C421" s="1"/>
      <c r="D421" s="1"/>
      <c r="E421" s="2"/>
      <c r="F421" s="1"/>
      <c r="G421" s="6"/>
      <c r="H421" s="6"/>
      <c r="I421" s="6"/>
      <c r="J421" s="5"/>
      <c r="K421" s="5"/>
      <c r="L421" s="5"/>
      <c r="M421" s="5"/>
      <c r="N421" s="5"/>
      <c r="O421" s="5"/>
      <c r="P421" s="5"/>
      <c r="R421" s="50"/>
      <c r="S421" s="50"/>
      <c r="T421" s="50"/>
      <c r="U421" s="52"/>
      <c r="V421"/>
      <c r="W421"/>
    </row>
    <row r="422" spans="1:23" x14ac:dyDescent="0.25">
      <c r="A422" s="1"/>
      <c r="B422" s="1"/>
      <c r="C422" s="1"/>
      <c r="D422" s="1"/>
      <c r="E422" s="2"/>
      <c r="F422" s="1"/>
      <c r="G422" s="6"/>
      <c r="H422" s="6"/>
      <c r="I422" s="6"/>
      <c r="J422" s="5"/>
      <c r="K422" s="5"/>
      <c r="L422" s="5"/>
      <c r="M422" s="5"/>
      <c r="N422" s="5"/>
      <c r="O422" s="5"/>
      <c r="P422" s="5"/>
      <c r="R422" s="50"/>
      <c r="S422" s="50"/>
      <c r="T422" s="50"/>
      <c r="U422" s="52"/>
      <c r="V422"/>
      <c r="W422"/>
    </row>
    <row r="423" spans="1:23" x14ac:dyDescent="0.25">
      <c r="A423" s="1"/>
      <c r="B423" s="1"/>
      <c r="C423" s="1"/>
      <c r="D423" s="1"/>
      <c r="E423" s="2"/>
      <c r="F423" s="1"/>
      <c r="G423" s="6"/>
      <c r="H423" s="6"/>
      <c r="I423" s="6"/>
      <c r="J423" s="5"/>
      <c r="K423" s="5"/>
      <c r="L423" s="5"/>
      <c r="M423" s="5"/>
      <c r="N423" s="5"/>
      <c r="O423" s="5"/>
      <c r="P423" s="5"/>
      <c r="R423" s="50"/>
      <c r="S423" s="50"/>
      <c r="T423" s="50"/>
      <c r="U423" s="52"/>
      <c r="V423"/>
      <c r="W423"/>
    </row>
    <row r="424" spans="1:23" x14ac:dyDescent="0.25">
      <c r="A424" s="1"/>
      <c r="B424" s="1"/>
      <c r="C424" s="1"/>
      <c r="D424" s="1"/>
      <c r="E424" s="2"/>
      <c r="F424" s="1"/>
      <c r="G424" s="6"/>
      <c r="H424" s="6"/>
      <c r="I424" s="6"/>
      <c r="J424" s="5"/>
      <c r="K424" s="5"/>
      <c r="L424" s="5"/>
      <c r="M424" s="5"/>
      <c r="N424" s="5"/>
      <c r="O424" s="5"/>
      <c r="P424" s="5"/>
      <c r="R424" s="50"/>
      <c r="S424" s="50"/>
      <c r="T424" s="50"/>
      <c r="U424" s="52"/>
      <c r="V424"/>
      <c r="W424"/>
    </row>
    <row r="425" spans="1:23" x14ac:dyDescent="0.25">
      <c r="A425" s="1"/>
      <c r="B425" s="1"/>
      <c r="C425" s="1"/>
      <c r="D425" s="1"/>
      <c r="E425" s="2"/>
      <c r="F425" s="1"/>
      <c r="G425" s="6"/>
      <c r="H425" s="6"/>
      <c r="I425" s="6"/>
      <c r="J425" s="5"/>
      <c r="K425" s="5"/>
      <c r="L425" s="5"/>
      <c r="M425" s="5"/>
      <c r="N425" s="5"/>
      <c r="O425" s="5"/>
      <c r="P425" s="5"/>
      <c r="R425" s="50"/>
      <c r="S425" s="50"/>
      <c r="T425" s="50"/>
      <c r="U425" s="52"/>
      <c r="V425"/>
      <c r="W425"/>
    </row>
    <row r="426" spans="1:23" x14ac:dyDescent="0.25">
      <c r="A426" s="1"/>
      <c r="B426" s="1"/>
      <c r="C426" s="1"/>
      <c r="D426" s="1"/>
      <c r="E426" s="2"/>
      <c r="F426" s="1"/>
      <c r="G426" s="6"/>
      <c r="H426" s="6"/>
      <c r="I426" s="6"/>
      <c r="J426" s="5"/>
      <c r="K426" s="5"/>
      <c r="L426" s="5"/>
      <c r="M426" s="5"/>
      <c r="N426" s="5"/>
      <c r="O426" s="5"/>
      <c r="P426" s="5"/>
      <c r="R426" s="50"/>
      <c r="S426" s="50"/>
      <c r="T426" s="50"/>
      <c r="U426" s="52"/>
      <c r="V426"/>
      <c r="W426"/>
    </row>
    <row r="427" spans="1:23" x14ac:dyDescent="0.25">
      <c r="A427" s="1"/>
      <c r="B427" s="1"/>
      <c r="C427" s="1"/>
      <c r="D427" s="1"/>
      <c r="E427" s="2"/>
      <c r="F427" s="1"/>
      <c r="G427" s="6"/>
      <c r="H427" s="6"/>
      <c r="I427" s="6"/>
      <c r="J427" s="5"/>
      <c r="K427" s="5"/>
      <c r="L427" s="5"/>
      <c r="M427" s="5"/>
      <c r="N427" s="5"/>
      <c r="O427" s="5"/>
      <c r="P427" s="5"/>
      <c r="R427" s="50"/>
      <c r="S427" s="50"/>
      <c r="T427" s="50"/>
      <c r="U427" s="52"/>
      <c r="V427"/>
      <c r="W427"/>
    </row>
    <row r="428" spans="1:23" x14ac:dyDescent="0.25">
      <c r="A428" s="1"/>
      <c r="B428" s="1"/>
      <c r="C428" s="1"/>
      <c r="D428" s="1"/>
      <c r="E428" s="2"/>
      <c r="F428" s="1"/>
      <c r="G428" s="6"/>
      <c r="H428" s="6"/>
      <c r="I428" s="6"/>
      <c r="J428" s="5"/>
      <c r="K428" s="5"/>
      <c r="L428" s="5"/>
      <c r="M428" s="5"/>
      <c r="N428" s="5"/>
      <c r="O428" s="5"/>
      <c r="P428" s="5"/>
      <c r="R428" s="50"/>
      <c r="S428" s="50"/>
      <c r="T428" s="50"/>
      <c r="U428" s="52"/>
      <c r="V428"/>
      <c r="W428"/>
    </row>
    <row r="429" spans="1:23" x14ac:dyDescent="0.25">
      <c r="A429" s="1"/>
      <c r="B429" s="1"/>
      <c r="C429" s="1"/>
      <c r="D429" s="1"/>
      <c r="E429" s="2"/>
      <c r="F429" s="1"/>
      <c r="G429" s="6"/>
      <c r="H429" s="6"/>
      <c r="I429" s="6"/>
      <c r="J429" s="5"/>
      <c r="K429" s="5"/>
      <c r="L429" s="5"/>
      <c r="M429" s="5"/>
      <c r="N429" s="5"/>
      <c r="O429" s="5"/>
      <c r="P429" s="5"/>
      <c r="R429" s="50"/>
      <c r="S429" s="50"/>
      <c r="T429" s="50"/>
      <c r="U429" s="52"/>
      <c r="V429"/>
      <c r="W429"/>
    </row>
    <row r="430" spans="1:23" x14ac:dyDescent="0.25">
      <c r="A430" s="1"/>
      <c r="B430" s="1"/>
      <c r="C430" s="1"/>
      <c r="D430" s="1"/>
      <c r="E430" s="2"/>
      <c r="F430" s="1"/>
      <c r="G430" s="6"/>
      <c r="H430" s="6"/>
      <c r="I430" s="6"/>
      <c r="J430" s="5"/>
      <c r="K430" s="5"/>
      <c r="L430" s="5"/>
      <c r="M430" s="5"/>
      <c r="N430" s="5"/>
      <c r="O430" s="5"/>
      <c r="P430" s="5"/>
      <c r="R430" s="50"/>
      <c r="S430" s="50"/>
      <c r="T430" s="50"/>
      <c r="U430" s="52"/>
      <c r="V430"/>
      <c r="W430"/>
    </row>
    <row r="431" spans="1:23" x14ac:dyDescent="0.25">
      <c r="A431" s="1"/>
      <c r="B431" s="1"/>
      <c r="C431" s="1"/>
      <c r="D431" s="1"/>
      <c r="E431" s="2"/>
      <c r="F431" s="1"/>
      <c r="G431" s="6"/>
      <c r="H431" s="6"/>
      <c r="I431" s="6"/>
      <c r="J431" s="5"/>
      <c r="K431" s="5"/>
      <c r="L431" s="5"/>
      <c r="M431" s="5"/>
      <c r="N431" s="5"/>
      <c r="O431" s="5"/>
      <c r="P431" s="5"/>
      <c r="R431" s="50"/>
      <c r="S431" s="50"/>
      <c r="T431" s="50"/>
      <c r="U431" s="52"/>
      <c r="V431"/>
      <c r="W431"/>
    </row>
    <row r="432" spans="1:23" x14ac:dyDescent="0.25">
      <c r="A432" s="1"/>
      <c r="B432" s="1"/>
      <c r="C432" s="1"/>
      <c r="D432" s="1"/>
      <c r="E432" s="2"/>
      <c r="F432" s="1"/>
      <c r="G432" s="6"/>
      <c r="H432" s="6"/>
      <c r="I432" s="6"/>
      <c r="J432" s="5"/>
      <c r="K432" s="5"/>
      <c r="L432" s="5"/>
      <c r="M432" s="5"/>
      <c r="N432" s="5"/>
      <c r="O432" s="5"/>
      <c r="P432" s="5"/>
      <c r="R432" s="50"/>
      <c r="S432" s="50"/>
      <c r="T432" s="50"/>
      <c r="U432" s="52"/>
      <c r="V432"/>
      <c r="W432"/>
    </row>
    <row r="433" spans="1:23" x14ac:dyDescent="0.25">
      <c r="A433" s="1"/>
      <c r="B433" s="1"/>
      <c r="C433" s="1"/>
      <c r="D433" s="1"/>
      <c r="E433" s="2"/>
      <c r="F433" s="1"/>
      <c r="G433" s="6"/>
      <c r="H433" s="6"/>
      <c r="I433" s="6"/>
      <c r="J433" s="5"/>
      <c r="K433" s="5"/>
      <c r="L433" s="5"/>
      <c r="M433" s="5"/>
      <c r="N433" s="5"/>
      <c r="O433" s="5"/>
      <c r="P433" s="5"/>
      <c r="R433" s="50"/>
      <c r="S433" s="50"/>
      <c r="T433" s="50"/>
      <c r="U433" s="52"/>
      <c r="V433"/>
      <c r="W433"/>
    </row>
    <row r="434" spans="1:23" x14ac:dyDescent="0.25">
      <c r="A434" s="1"/>
      <c r="B434" s="1"/>
      <c r="C434" s="1"/>
      <c r="D434" s="1"/>
      <c r="E434" s="2"/>
      <c r="F434" s="1"/>
      <c r="G434" s="6"/>
      <c r="H434" s="6"/>
      <c r="I434" s="6"/>
      <c r="J434" s="5"/>
      <c r="K434" s="5"/>
      <c r="L434" s="5"/>
      <c r="M434" s="5"/>
      <c r="N434" s="5"/>
      <c r="O434" s="5"/>
      <c r="P434" s="5"/>
      <c r="R434" s="50"/>
      <c r="S434" s="50"/>
      <c r="T434" s="50"/>
      <c r="U434" s="52"/>
      <c r="V434"/>
      <c r="W434"/>
    </row>
    <row r="435" spans="1:23" x14ac:dyDescent="0.25">
      <c r="A435" s="1"/>
      <c r="B435" s="1"/>
      <c r="C435" s="1"/>
      <c r="D435" s="1"/>
      <c r="E435" s="2"/>
      <c r="F435" s="1"/>
      <c r="G435" s="6"/>
      <c r="H435" s="6"/>
      <c r="I435" s="6"/>
      <c r="J435" s="5"/>
      <c r="K435" s="5"/>
      <c r="L435" s="5"/>
      <c r="M435" s="5"/>
      <c r="N435" s="5"/>
      <c r="O435" s="5"/>
      <c r="P435" s="5"/>
      <c r="R435" s="50"/>
      <c r="S435" s="50"/>
      <c r="T435" s="50"/>
      <c r="U435" s="52"/>
      <c r="V435"/>
      <c r="W435"/>
    </row>
    <row r="436" spans="1:23" x14ac:dyDescent="0.25">
      <c r="A436" s="1"/>
      <c r="B436" s="1"/>
      <c r="C436" s="1"/>
      <c r="D436" s="1"/>
      <c r="E436" s="2"/>
      <c r="F436" s="1"/>
      <c r="G436" s="6"/>
      <c r="H436" s="6"/>
      <c r="I436" s="6"/>
      <c r="J436" s="5"/>
      <c r="K436" s="5"/>
      <c r="L436" s="5"/>
      <c r="M436" s="5"/>
      <c r="N436" s="5"/>
      <c r="O436" s="5"/>
      <c r="P436" s="5"/>
      <c r="R436" s="50"/>
      <c r="S436" s="50"/>
      <c r="T436" s="50"/>
      <c r="U436" s="52"/>
      <c r="V436"/>
      <c r="W436"/>
    </row>
    <row r="437" spans="1:23" x14ac:dyDescent="0.25">
      <c r="A437" s="1"/>
      <c r="B437" s="1"/>
      <c r="C437" s="1"/>
      <c r="D437" s="1"/>
      <c r="E437" s="2"/>
      <c r="F437" s="1"/>
      <c r="G437" s="6"/>
      <c r="H437" s="6"/>
      <c r="I437" s="6"/>
      <c r="J437" s="5"/>
      <c r="K437" s="5"/>
      <c r="L437" s="5"/>
      <c r="M437" s="5"/>
      <c r="N437" s="5"/>
      <c r="O437" s="5"/>
      <c r="P437" s="5"/>
      <c r="R437" s="50"/>
      <c r="S437" s="50"/>
      <c r="T437" s="50"/>
      <c r="U437" s="52"/>
      <c r="V437"/>
      <c r="W437"/>
    </row>
    <row r="438" spans="1:23" x14ac:dyDescent="0.25">
      <c r="A438" s="1"/>
      <c r="B438" s="1"/>
      <c r="C438" s="1"/>
      <c r="D438" s="1"/>
      <c r="E438" s="2"/>
      <c r="F438" s="1"/>
      <c r="G438" s="6"/>
      <c r="H438" s="6"/>
      <c r="I438" s="6"/>
      <c r="J438" s="5"/>
      <c r="K438" s="5"/>
      <c r="L438" s="5"/>
      <c r="M438" s="5"/>
      <c r="N438" s="5"/>
      <c r="O438" s="5"/>
      <c r="P438" s="5"/>
      <c r="R438" s="50"/>
      <c r="S438" s="50"/>
      <c r="T438" s="50"/>
      <c r="U438" s="52"/>
      <c r="V438"/>
      <c r="W438"/>
    </row>
    <row r="439" spans="1:23" x14ac:dyDescent="0.25">
      <c r="A439" s="1"/>
      <c r="B439" s="1"/>
      <c r="C439" s="1"/>
      <c r="D439" s="1"/>
      <c r="E439" s="2"/>
      <c r="F439" s="1"/>
      <c r="G439" s="6"/>
      <c r="H439" s="6"/>
      <c r="I439" s="6"/>
      <c r="J439" s="5"/>
      <c r="K439" s="5"/>
      <c r="L439" s="5"/>
      <c r="M439" s="5"/>
      <c r="N439" s="5"/>
      <c r="O439" s="5"/>
      <c r="P439" s="5"/>
      <c r="R439" s="50"/>
      <c r="S439" s="50"/>
      <c r="T439" s="50"/>
      <c r="U439" s="52"/>
      <c r="V439"/>
      <c r="W439"/>
    </row>
    <row r="440" spans="1:23" x14ac:dyDescent="0.25">
      <c r="A440" s="1"/>
      <c r="B440" s="1"/>
      <c r="C440" s="1"/>
      <c r="D440" s="1"/>
      <c r="E440" s="2"/>
      <c r="F440" s="1"/>
      <c r="G440" s="6"/>
      <c r="H440" s="6"/>
      <c r="I440" s="6"/>
      <c r="J440" s="5"/>
      <c r="K440" s="5"/>
      <c r="L440" s="5"/>
      <c r="M440" s="5"/>
      <c r="N440" s="5"/>
      <c r="O440" s="5"/>
      <c r="P440" s="5"/>
      <c r="R440" s="50"/>
      <c r="S440" s="50"/>
      <c r="T440" s="50"/>
      <c r="U440" s="52"/>
      <c r="V440"/>
      <c r="W440"/>
    </row>
    <row r="441" spans="1:23" x14ac:dyDescent="0.25">
      <c r="A441" s="1"/>
      <c r="B441" s="1"/>
      <c r="C441" s="1"/>
      <c r="D441" s="1"/>
      <c r="E441" s="2"/>
      <c r="F441" s="1"/>
      <c r="G441" s="6"/>
      <c r="H441" s="6"/>
      <c r="I441" s="6"/>
      <c r="J441" s="5"/>
      <c r="K441" s="5"/>
      <c r="L441" s="5"/>
      <c r="M441" s="5"/>
      <c r="N441" s="5"/>
      <c r="O441" s="5"/>
      <c r="P441" s="5"/>
      <c r="R441" s="50"/>
      <c r="S441" s="50"/>
      <c r="T441" s="50"/>
      <c r="U441" s="52"/>
      <c r="V441"/>
      <c r="W441"/>
    </row>
    <row r="442" spans="1:23" x14ac:dyDescent="0.25">
      <c r="A442" s="1"/>
      <c r="B442" s="1"/>
      <c r="C442" s="1"/>
      <c r="D442" s="1"/>
      <c r="E442" s="2"/>
      <c r="F442" s="1"/>
      <c r="G442" s="6"/>
      <c r="H442" s="6"/>
      <c r="I442" s="6"/>
      <c r="J442" s="5"/>
      <c r="K442" s="5"/>
      <c r="L442" s="5"/>
      <c r="M442" s="5"/>
      <c r="N442" s="5"/>
      <c r="O442" s="5"/>
      <c r="P442" s="5"/>
      <c r="R442" s="50"/>
      <c r="S442" s="50"/>
      <c r="T442" s="50"/>
      <c r="U442" s="52"/>
      <c r="V442"/>
      <c r="W442"/>
    </row>
    <row r="443" spans="1:23" x14ac:dyDescent="0.25">
      <c r="A443" s="1"/>
      <c r="B443" s="1"/>
      <c r="C443" s="1"/>
      <c r="D443" s="1"/>
      <c r="E443" s="2"/>
      <c r="F443" s="1"/>
      <c r="G443" s="6"/>
      <c r="H443" s="6"/>
      <c r="I443" s="6"/>
      <c r="J443" s="5"/>
      <c r="K443" s="5"/>
      <c r="L443" s="5"/>
      <c r="M443" s="5"/>
      <c r="N443" s="5"/>
      <c r="O443" s="5"/>
      <c r="P443" s="5"/>
      <c r="R443" s="50"/>
      <c r="S443" s="50"/>
      <c r="T443" s="50"/>
      <c r="U443" s="52"/>
      <c r="V443"/>
      <c r="W443"/>
    </row>
    <row r="444" spans="1:23" x14ac:dyDescent="0.25">
      <c r="A444" s="1"/>
      <c r="B444" s="1"/>
      <c r="C444" s="1"/>
      <c r="D444" s="1"/>
      <c r="E444" s="2"/>
      <c r="F444" s="1"/>
      <c r="G444" s="6"/>
      <c r="H444" s="6"/>
      <c r="I444" s="6"/>
      <c r="J444" s="5"/>
      <c r="K444" s="5"/>
      <c r="L444" s="5"/>
      <c r="M444" s="5"/>
      <c r="N444" s="5"/>
      <c r="O444" s="5"/>
      <c r="P444" s="5"/>
      <c r="R444" s="50"/>
      <c r="S444" s="50"/>
      <c r="T444" s="50"/>
      <c r="U444" s="52"/>
      <c r="V444"/>
      <c r="W444"/>
    </row>
    <row r="445" spans="1:23" x14ac:dyDescent="0.25">
      <c r="A445" s="1"/>
      <c r="B445" s="1"/>
      <c r="C445" s="1"/>
      <c r="D445" s="1"/>
      <c r="E445" s="2"/>
      <c r="F445" s="1"/>
      <c r="G445" s="6"/>
      <c r="H445" s="6"/>
      <c r="I445" s="6"/>
      <c r="J445" s="5"/>
      <c r="K445" s="5"/>
      <c r="L445" s="5"/>
      <c r="M445" s="5"/>
      <c r="N445" s="5"/>
      <c r="O445" s="5"/>
      <c r="P445" s="5"/>
      <c r="R445" s="50"/>
      <c r="S445" s="50"/>
      <c r="T445" s="50"/>
      <c r="U445" s="52"/>
      <c r="V445"/>
      <c r="W445"/>
    </row>
    <row r="446" spans="1:23" x14ac:dyDescent="0.25">
      <c r="A446" s="1"/>
      <c r="B446" s="1"/>
      <c r="C446" s="1"/>
      <c r="D446" s="1"/>
      <c r="E446" s="2"/>
      <c r="F446" s="1"/>
      <c r="G446" s="6"/>
      <c r="H446" s="6"/>
      <c r="I446" s="6"/>
      <c r="J446" s="5"/>
      <c r="K446" s="5"/>
      <c r="L446" s="5"/>
      <c r="M446" s="5"/>
      <c r="N446" s="5"/>
      <c r="O446" s="5"/>
      <c r="P446" s="5"/>
      <c r="R446" s="50"/>
      <c r="S446" s="50"/>
      <c r="T446" s="50"/>
      <c r="U446" s="52"/>
      <c r="V446"/>
      <c r="W446"/>
    </row>
    <row r="447" spans="1:23" x14ac:dyDescent="0.25">
      <c r="A447" s="1"/>
      <c r="B447" s="1"/>
      <c r="C447" s="1"/>
      <c r="D447" s="1"/>
      <c r="E447" s="2"/>
      <c r="F447" s="1"/>
      <c r="G447" s="6"/>
      <c r="H447" s="6"/>
      <c r="I447" s="6"/>
      <c r="J447" s="5"/>
      <c r="K447" s="5"/>
      <c r="L447" s="5"/>
      <c r="M447" s="5"/>
      <c r="N447" s="5"/>
      <c r="O447" s="5"/>
      <c r="P447" s="5"/>
      <c r="R447" s="50"/>
      <c r="S447" s="50"/>
      <c r="T447" s="50"/>
      <c r="U447" s="52"/>
      <c r="V447"/>
      <c r="W447"/>
    </row>
    <row r="448" spans="1:23" x14ac:dyDescent="0.25">
      <c r="A448" s="1"/>
      <c r="B448" s="1"/>
      <c r="C448" s="1"/>
      <c r="D448" s="1"/>
      <c r="E448" s="2"/>
      <c r="F448" s="1"/>
      <c r="G448" s="6"/>
      <c r="H448" s="6"/>
      <c r="I448" s="6"/>
      <c r="J448" s="5"/>
      <c r="K448" s="5"/>
      <c r="L448" s="5"/>
      <c r="M448" s="5"/>
      <c r="N448" s="5"/>
      <c r="O448" s="5"/>
      <c r="P448" s="5"/>
      <c r="R448" s="50"/>
      <c r="S448" s="50"/>
      <c r="T448" s="50"/>
      <c r="U448" s="52"/>
      <c r="V448"/>
      <c r="W448"/>
    </row>
    <row r="449" spans="1:23" x14ac:dyDescent="0.25">
      <c r="A449" s="1"/>
      <c r="B449" s="1"/>
      <c r="C449" s="1"/>
      <c r="D449" s="1"/>
      <c r="E449" s="2"/>
      <c r="F449" s="1"/>
      <c r="G449" s="6"/>
      <c r="H449" s="6"/>
      <c r="I449" s="6"/>
      <c r="J449" s="5"/>
      <c r="K449" s="5"/>
      <c r="L449" s="5"/>
      <c r="M449" s="5"/>
      <c r="N449" s="5"/>
      <c r="O449" s="5"/>
      <c r="P449" s="5"/>
      <c r="R449" s="50"/>
      <c r="S449" s="50"/>
      <c r="T449" s="50"/>
      <c r="U449" s="52"/>
      <c r="V449"/>
      <c r="W449"/>
    </row>
    <row r="450" spans="1:23" x14ac:dyDescent="0.25">
      <c r="A450" s="1"/>
      <c r="B450" s="1"/>
      <c r="C450" s="1"/>
      <c r="D450" s="1"/>
      <c r="E450" s="2"/>
      <c r="F450" s="1"/>
      <c r="G450" s="6"/>
      <c r="H450" s="6"/>
      <c r="I450" s="6"/>
      <c r="J450" s="5"/>
      <c r="K450" s="5"/>
      <c r="L450" s="5"/>
      <c r="M450" s="5"/>
      <c r="N450" s="5"/>
      <c r="O450" s="5"/>
      <c r="P450" s="5"/>
      <c r="R450" s="50"/>
      <c r="S450" s="50"/>
      <c r="T450" s="50"/>
      <c r="U450" s="52"/>
      <c r="V450"/>
      <c r="W450"/>
    </row>
    <row r="451" spans="1:23" x14ac:dyDescent="0.25">
      <c r="A451" s="1"/>
      <c r="B451" s="1"/>
      <c r="C451" s="1"/>
      <c r="D451" s="1"/>
      <c r="E451" s="2"/>
      <c r="F451" s="1"/>
      <c r="G451" s="6"/>
      <c r="H451" s="6"/>
      <c r="I451" s="6"/>
      <c r="J451" s="5"/>
      <c r="K451" s="5"/>
      <c r="L451" s="5"/>
      <c r="M451" s="5"/>
      <c r="N451" s="5"/>
      <c r="O451" s="5"/>
      <c r="P451" s="5"/>
      <c r="R451" s="50"/>
      <c r="S451" s="50"/>
      <c r="T451" s="50"/>
      <c r="U451" s="52"/>
      <c r="V451"/>
      <c r="W451"/>
    </row>
    <row r="452" spans="1:23" x14ac:dyDescent="0.25">
      <c r="A452" s="1"/>
      <c r="B452" s="1"/>
      <c r="C452" s="1"/>
      <c r="D452" s="1"/>
      <c r="E452" s="2"/>
      <c r="F452" s="1"/>
      <c r="G452" s="6"/>
      <c r="H452" s="6"/>
      <c r="I452" s="6"/>
      <c r="J452" s="5"/>
      <c r="K452" s="5"/>
      <c r="L452" s="5"/>
      <c r="M452" s="5"/>
      <c r="N452" s="5"/>
      <c r="O452" s="5"/>
      <c r="P452" s="5"/>
      <c r="R452" s="50"/>
      <c r="S452" s="50"/>
      <c r="T452" s="50"/>
      <c r="U452" s="52"/>
      <c r="V452"/>
      <c r="W452"/>
    </row>
    <row r="453" spans="1:23" x14ac:dyDescent="0.25">
      <c r="A453" s="1"/>
      <c r="B453" s="1"/>
      <c r="C453" s="1"/>
      <c r="D453" s="1"/>
      <c r="E453" s="2"/>
      <c r="F453" s="1"/>
      <c r="G453" s="6"/>
      <c r="H453" s="6"/>
      <c r="I453" s="6"/>
      <c r="J453" s="5"/>
      <c r="K453" s="5"/>
      <c r="L453" s="5"/>
      <c r="M453" s="5"/>
      <c r="N453" s="5"/>
      <c r="O453" s="5"/>
      <c r="P453" s="5"/>
      <c r="R453" s="50"/>
      <c r="S453" s="50"/>
      <c r="T453" s="50"/>
      <c r="U453" s="52"/>
      <c r="V453"/>
      <c r="W453"/>
    </row>
    <row r="454" spans="1:23" x14ac:dyDescent="0.25">
      <c r="A454" s="1"/>
      <c r="B454" s="1"/>
      <c r="C454" s="1"/>
      <c r="D454" s="1"/>
      <c r="E454" s="2"/>
      <c r="F454" s="1"/>
      <c r="G454" s="6"/>
      <c r="H454" s="6"/>
      <c r="I454" s="6"/>
      <c r="J454" s="5"/>
      <c r="K454" s="5"/>
      <c r="L454" s="5"/>
      <c r="M454" s="5"/>
      <c r="N454" s="5"/>
      <c r="O454" s="5"/>
      <c r="P454" s="5"/>
      <c r="R454" s="50"/>
      <c r="S454" s="50"/>
      <c r="T454" s="50"/>
      <c r="U454" s="52"/>
      <c r="V454"/>
      <c r="W454"/>
    </row>
    <row r="455" spans="1:23" x14ac:dyDescent="0.25">
      <c r="A455" s="1"/>
      <c r="B455" s="1"/>
      <c r="C455" s="1"/>
      <c r="D455" s="1"/>
      <c r="E455" s="2"/>
      <c r="F455" s="1"/>
      <c r="G455" s="6"/>
      <c r="H455" s="6"/>
      <c r="I455" s="6"/>
      <c r="J455" s="5"/>
      <c r="K455" s="5"/>
      <c r="L455" s="5"/>
      <c r="M455" s="5"/>
      <c r="N455" s="5"/>
      <c r="O455" s="5"/>
      <c r="P455" s="5"/>
      <c r="R455" s="50"/>
      <c r="S455" s="50"/>
      <c r="T455" s="50"/>
      <c r="U455" s="52"/>
      <c r="V455"/>
      <c r="W455"/>
    </row>
    <row r="456" spans="1:23" x14ac:dyDescent="0.25">
      <c r="A456" s="1"/>
      <c r="B456" s="1"/>
      <c r="C456" s="1"/>
      <c r="D456" s="1"/>
      <c r="E456" s="2"/>
      <c r="F456" s="1"/>
      <c r="G456" s="6"/>
      <c r="H456" s="6"/>
      <c r="I456" s="6"/>
      <c r="J456" s="5"/>
      <c r="K456" s="5"/>
      <c r="L456" s="5"/>
      <c r="M456" s="5"/>
      <c r="N456" s="5"/>
      <c r="O456" s="5"/>
      <c r="P456" s="5"/>
      <c r="R456" s="50"/>
      <c r="S456" s="50"/>
      <c r="T456" s="50"/>
      <c r="U456" s="52"/>
      <c r="V456"/>
      <c r="W456"/>
    </row>
    <row r="457" spans="1:23" x14ac:dyDescent="0.25">
      <c r="A457" s="1"/>
      <c r="B457" s="1"/>
      <c r="C457" s="1"/>
      <c r="D457" s="1"/>
      <c r="E457" s="2"/>
      <c r="F457" s="1"/>
      <c r="G457" s="6"/>
      <c r="H457" s="6"/>
      <c r="I457" s="6"/>
      <c r="J457" s="5"/>
      <c r="K457" s="5"/>
      <c r="L457" s="5"/>
      <c r="M457" s="5"/>
      <c r="N457" s="5"/>
      <c r="O457" s="5"/>
      <c r="P457" s="5"/>
      <c r="R457" s="50"/>
      <c r="S457" s="50"/>
      <c r="T457" s="50"/>
      <c r="U457" s="52"/>
      <c r="V457"/>
      <c r="W457"/>
    </row>
    <row r="458" spans="1:23" x14ac:dyDescent="0.25">
      <c r="A458" s="1"/>
      <c r="B458" s="1"/>
      <c r="C458" s="1"/>
      <c r="D458" s="1"/>
      <c r="E458" s="2"/>
      <c r="F458" s="1"/>
      <c r="G458" s="6"/>
      <c r="H458" s="6"/>
      <c r="I458" s="6"/>
      <c r="J458" s="5"/>
      <c r="K458" s="5"/>
      <c r="L458" s="5"/>
      <c r="M458" s="5"/>
      <c r="N458" s="5"/>
      <c r="O458" s="5"/>
      <c r="P458" s="5"/>
      <c r="R458" s="50"/>
      <c r="S458" s="50"/>
      <c r="T458" s="50"/>
      <c r="U458" s="52"/>
      <c r="V458"/>
      <c r="W458"/>
    </row>
    <row r="459" spans="1:23" x14ac:dyDescent="0.25">
      <c r="A459" s="1"/>
      <c r="B459" s="1"/>
      <c r="C459" s="1"/>
      <c r="D459" s="1"/>
      <c r="E459" s="2"/>
      <c r="F459" s="1"/>
      <c r="G459" s="6"/>
      <c r="H459" s="6"/>
      <c r="I459" s="6"/>
      <c r="J459" s="5"/>
      <c r="K459" s="5"/>
      <c r="L459" s="5"/>
      <c r="M459" s="5"/>
      <c r="N459" s="5"/>
      <c r="O459" s="5"/>
      <c r="P459" s="5"/>
      <c r="R459" s="50"/>
      <c r="S459" s="50"/>
      <c r="T459" s="50"/>
      <c r="U459" s="52"/>
      <c r="V459"/>
      <c r="W459"/>
    </row>
    <row r="460" spans="1:23" x14ac:dyDescent="0.25">
      <c r="A460" s="1"/>
      <c r="B460" s="1"/>
      <c r="C460" s="1"/>
      <c r="D460" s="1"/>
      <c r="E460" s="2"/>
      <c r="F460" s="1"/>
      <c r="G460" s="6"/>
      <c r="H460" s="6"/>
      <c r="I460" s="6"/>
      <c r="J460" s="5"/>
      <c r="K460" s="5"/>
      <c r="L460" s="5"/>
      <c r="M460" s="5"/>
      <c r="N460" s="5"/>
      <c r="O460" s="5"/>
      <c r="P460" s="5"/>
      <c r="R460" s="50"/>
      <c r="S460" s="50"/>
      <c r="T460" s="50"/>
      <c r="U460" s="52"/>
      <c r="V460"/>
      <c r="W460"/>
    </row>
    <row r="461" spans="1:23" x14ac:dyDescent="0.25">
      <c r="A461" s="1"/>
      <c r="B461" s="1"/>
      <c r="C461" s="1"/>
      <c r="D461" s="1"/>
      <c r="E461" s="2"/>
      <c r="F461" s="1"/>
      <c r="G461" s="6"/>
      <c r="H461" s="6"/>
      <c r="I461" s="6"/>
      <c r="J461" s="5"/>
      <c r="K461" s="5"/>
      <c r="L461" s="5"/>
      <c r="M461" s="5"/>
      <c r="N461" s="5"/>
      <c r="O461" s="5"/>
      <c r="P461" s="5"/>
      <c r="R461" s="50"/>
      <c r="S461" s="50"/>
      <c r="T461" s="50"/>
      <c r="U461" s="52"/>
      <c r="V461"/>
      <c r="W461"/>
    </row>
    <row r="462" spans="1:23" x14ac:dyDescent="0.25">
      <c r="A462" s="1"/>
      <c r="B462" s="1"/>
      <c r="C462" s="1"/>
      <c r="D462" s="1"/>
      <c r="E462" s="2"/>
      <c r="F462" s="1"/>
      <c r="G462" s="6"/>
      <c r="H462" s="6"/>
      <c r="I462" s="6"/>
      <c r="J462" s="5"/>
      <c r="K462" s="5"/>
      <c r="L462" s="5"/>
      <c r="M462" s="5"/>
      <c r="N462" s="5"/>
      <c r="O462" s="5"/>
      <c r="P462" s="5"/>
      <c r="R462" s="50"/>
      <c r="S462" s="50"/>
      <c r="T462" s="50"/>
      <c r="U462" s="52"/>
      <c r="V462"/>
      <c r="W462"/>
    </row>
    <row r="463" spans="1:23" x14ac:dyDescent="0.25">
      <c r="A463" s="1"/>
      <c r="B463" s="1"/>
      <c r="C463" s="1"/>
      <c r="D463" s="1"/>
      <c r="E463" s="2"/>
      <c r="F463" s="1"/>
      <c r="G463" s="6"/>
      <c r="H463" s="6"/>
      <c r="I463" s="6"/>
      <c r="J463" s="5"/>
      <c r="K463" s="5"/>
      <c r="L463" s="5"/>
      <c r="M463" s="5"/>
      <c r="N463" s="5"/>
      <c r="O463" s="5"/>
      <c r="P463" s="5"/>
      <c r="R463" s="50"/>
      <c r="S463" s="50"/>
      <c r="T463" s="50"/>
      <c r="U463" s="52"/>
      <c r="V463"/>
      <c r="W463"/>
    </row>
    <row r="464" spans="1:23" x14ac:dyDescent="0.25">
      <c r="A464" s="1"/>
      <c r="B464" s="1"/>
      <c r="C464" s="1"/>
      <c r="D464" s="1"/>
      <c r="E464" s="2"/>
      <c r="F464" s="1"/>
      <c r="G464" s="6"/>
      <c r="H464" s="6"/>
      <c r="I464" s="6"/>
      <c r="J464" s="5"/>
      <c r="K464" s="5"/>
      <c r="L464" s="5"/>
      <c r="M464" s="5"/>
      <c r="N464" s="5"/>
      <c r="O464" s="5"/>
      <c r="P464" s="5"/>
      <c r="R464" s="50"/>
      <c r="S464" s="50"/>
      <c r="T464" s="50"/>
      <c r="U464" s="52"/>
      <c r="V464"/>
      <c r="W464"/>
    </row>
    <row r="465" spans="1:23" x14ac:dyDescent="0.25">
      <c r="A465" s="1"/>
      <c r="B465" s="1"/>
      <c r="C465" s="1"/>
      <c r="D465" s="1"/>
      <c r="E465" s="2"/>
      <c r="F465" s="1"/>
      <c r="G465" s="6"/>
      <c r="H465" s="6"/>
      <c r="I465" s="6"/>
      <c r="J465" s="5"/>
      <c r="K465" s="5"/>
      <c r="L465" s="5"/>
      <c r="M465" s="5"/>
      <c r="N465" s="5"/>
      <c r="O465" s="5"/>
      <c r="P465" s="5"/>
      <c r="R465" s="50"/>
      <c r="S465" s="50"/>
      <c r="T465" s="50"/>
      <c r="U465" s="52"/>
      <c r="V465"/>
      <c r="W465"/>
    </row>
    <row r="466" spans="1:23" x14ac:dyDescent="0.25">
      <c r="A466" s="1"/>
      <c r="B466" s="1"/>
      <c r="C466" s="1"/>
      <c r="D466" s="1"/>
      <c r="E466" s="2"/>
      <c r="F466" s="1"/>
      <c r="G466" s="6"/>
      <c r="H466" s="6"/>
      <c r="I466" s="6"/>
      <c r="J466" s="5"/>
      <c r="K466" s="5"/>
      <c r="L466" s="5"/>
      <c r="M466" s="5"/>
      <c r="N466" s="5"/>
      <c r="O466" s="5"/>
      <c r="P466" s="5"/>
      <c r="R466" s="50"/>
      <c r="S466" s="50"/>
      <c r="T466" s="50"/>
      <c r="U466" s="52"/>
      <c r="V466"/>
      <c r="W466"/>
    </row>
    <row r="467" spans="1:23" x14ac:dyDescent="0.25">
      <c r="A467" s="1"/>
      <c r="B467" s="1"/>
      <c r="C467" s="1"/>
      <c r="D467" s="1"/>
      <c r="E467" s="2"/>
      <c r="F467" s="1"/>
      <c r="G467" s="6"/>
      <c r="H467" s="6"/>
      <c r="I467" s="6"/>
      <c r="J467" s="5"/>
      <c r="K467" s="5"/>
      <c r="L467" s="5"/>
      <c r="M467" s="5"/>
      <c r="N467" s="5"/>
      <c r="O467" s="5"/>
      <c r="P467" s="5"/>
      <c r="R467" s="50"/>
      <c r="S467" s="50"/>
      <c r="T467" s="50"/>
      <c r="U467" s="52"/>
      <c r="V467"/>
      <c r="W467"/>
    </row>
    <row r="468" spans="1:23" x14ac:dyDescent="0.25">
      <c r="A468" s="1"/>
      <c r="B468" s="1"/>
      <c r="C468" s="1"/>
      <c r="D468" s="1"/>
      <c r="E468" s="2"/>
      <c r="F468" s="1"/>
      <c r="G468" s="6"/>
      <c r="H468" s="6"/>
      <c r="I468" s="6"/>
      <c r="J468" s="5"/>
      <c r="K468" s="5"/>
      <c r="L468" s="5"/>
      <c r="M468" s="5"/>
      <c r="N468" s="5"/>
      <c r="O468" s="5"/>
      <c r="P468" s="5"/>
      <c r="R468" s="50"/>
      <c r="S468" s="50"/>
      <c r="T468" s="50"/>
      <c r="U468" s="52"/>
      <c r="V468"/>
      <c r="W468"/>
    </row>
    <row r="469" spans="1:23" x14ac:dyDescent="0.25">
      <c r="A469" s="1"/>
      <c r="B469" s="1"/>
      <c r="C469" s="1"/>
      <c r="D469" s="1"/>
      <c r="E469" s="2"/>
      <c r="F469" s="1"/>
      <c r="G469" s="6"/>
      <c r="H469" s="6"/>
      <c r="I469" s="6"/>
      <c r="J469" s="5"/>
      <c r="K469" s="5"/>
      <c r="L469" s="5"/>
      <c r="M469" s="5"/>
      <c r="N469" s="5"/>
      <c r="O469" s="5"/>
      <c r="P469" s="5"/>
      <c r="R469" s="50"/>
      <c r="S469" s="50"/>
      <c r="T469" s="50"/>
      <c r="U469" s="52"/>
      <c r="V469"/>
      <c r="W469"/>
    </row>
    <row r="470" spans="1:23" x14ac:dyDescent="0.25">
      <c r="A470" s="1"/>
      <c r="B470" s="1"/>
      <c r="C470" s="1"/>
      <c r="D470" s="1"/>
      <c r="E470" s="2"/>
      <c r="F470" s="1"/>
      <c r="G470" s="6"/>
      <c r="H470" s="6"/>
      <c r="I470" s="6"/>
      <c r="J470" s="5"/>
      <c r="K470" s="5"/>
      <c r="L470" s="5"/>
      <c r="M470" s="5"/>
      <c r="N470" s="5"/>
      <c r="O470" s="5"/>
      <c r="P470" s="5"/>
      <c r="R470" s="50"/>
      <c r="S470" s="50"/>
      <c r="T470" s="50"/>
      <c r="U470" s="52"/>
      <c r="V470"/>
      <c r="W470"/>
    </row>
    <row r="471" spans="1:23" x14ac:dyDescent="0.25">
      <c r="A471" s="1"/>
      <c r="B471" s="1"/>
      <c r="C471" s="1"/>
      <c r="D471" s="1"/>
      <c r="E471" s="2"/>
      <c r="F471" s="1"/>
      <c r="G471" s="6"/>
      <c r="H471" s="6"/>
      <c r="I471" s="6"/>
      <c r="J471" s="5"/>
      <c r="K471" s="5"/>
      <c r="L471" s="5"/>
      <c r="M471" s="5"/>
      <c r="N471" s="5"/>
      <c r="O471" s="5"/>
      <c r="P471" s="5"/>
      <c r="R471" s="50"/>
      <c r="S471" s="50"/>
      <c r="T471" s="50"/>
      <c r="U471" s="52"/>
      <c r="V471"/>
      <c r="W471"/>
    </row>
    <row r="472" spans="1:23" x14ac:dyDescent="0.25">
      <c r="A472" s="1"/>
      <c r="B472" s="1"/>
      <c r="C472" s="1"/>
      <c r="D472" s="1"/>
      <c r="E472" s="2"/>
      <c r="F472" s="1"/>
      <c r="G472" s="6"/>
      <c r="H472" s="6"/>
      <c r="I472" s="6"/>
      <c r="J472" s="5"/>
      <c r="K472" s="5"/>
      <c r="L472" s="5"/>
      <c r="M472" s="5"/>
      <c r="N472" s="5"/>
      <c r="O472" s="5"/>
      <c r="P472" s="5"/>
      <c r="R472" s="50"/>
      <c r="S472" s="50"/>
      <c r="T472" s="50"/>
      <c r="U472" s="52"/>
      <c r="V472"/>
      <c r="W472"/>
    </row>
    <row r="473" spans="1:23" x14ac:dyDescent="0.25">
      <c r="A473" s="1"/>
      <c r="B473" s="1"/>
      <c r="C473" s="1"/>
      <c r="D473" s="1"/>
      <c r="E473" s="2"/>
      <c r="F473" s="1"/>
      <c r="G473" s="6"/>
      <c r="H473" s="6"/>
      <c r="I473" s="6"/>
      <c r="J473" s="5"/>
      <c r="K473" s="5"/>
      <c r="L473" s="5"/>
      <c r="M473" s="5"/>
      <c r="N473" s="5"/>
      <c r="O473" s="5"/>
      <c r="P473" s="5"/>
      <c r="R473" s="50"/>
      <c r="S473" s="50"/>
      <c r="T473" s="50"/>
      <c r="U473" s="52"/>
      <c r="V473"/>
      <c r="W473"/>
    </row>
    <row r="474" spans="1:23" x14ac:dyDescent="0.25">
      <c r="A474" s="1"/>
      <c r="B474" s="1"/>
      <c r="C474" s="1"/>
      <c r="D474" s="1"/>
      <c r="E474" s="2"/>
      <c r="F474" s="1"/>
      <c r="G474" s="6"/>
      <c r="H474" s="6"/>
      <c r="I474" s="6"/>
      <c r="J474" s="5"/>
      <c r="K474" s="5"/>
      <c r="L474" s="5"/>
      <c r="M474" s="5"/>
      <c r="N474" s="5"/>
      <c r="O474" s="5"/>
      <c r="P474" s="5"/>
      <c r="R474" s="50"/>
      <c r="S474" s="50"/>
      <c r="T474" s="50"/>
      <c r="U474" s="52"/>
      <c r="V474"/>
      <c r="W474"/>
    </row>
    <row r="475" spans="1:23" x14ac:dyDescent="0.25">
      <c r="A475" s="1"/>
      <c r="B475" s="1"/>
      <c r="C475" s="1"/>
      <c r="D475" s="1"/>
      <c r="E475" s="2"/>
      <c r="F475" s="1"/>
      <c r="G475" s="6"/>
      <c r="H475" s="6"/>
      <c r="I475" s="6"/>
      <c r="J475" s="5"/>
      <c r="K475" s="5"/>
      <c r="L475" s="5"/>
      <c r="M475" s="5"/>
      <c r="N475" s="5"/>
      <c r="O475" s="5"/>
      <c r="P475" s="5"/>
      <c r="R475" s="50"/>
      <c r="S475" s="50"/>
      <c r="T475" s="50"/>
      <c r="U475" s="52"/>
      <c r="V475"/>
      <c r="W475"/>
    </row>
    <row r="476" spans="1:23" x14ac:dyDescent="0.25">
      <c r="A476" s="1"/>
      <c r="B476" s="1"/>
      <c r="C476" s="1"/>
      <c r="D476" s="1"/>
      <c r="E476" s="2"/>
      <c r="F476" s="1"/>
      <c r="G476" s="6"/>
      <c r="H476" s="6"/>
      <c r="I476" s="6"/>
      <c r="J476" s="5"/>
      <c r="K476" s="5"/>
      <c r="L476" s="5"/>
      <c r="M476" s="5"/>
      <c r="N476" s="5"/>
      <c r="O476" s="5"/>
      <c r="P476" s="5"/>
      <c r="R476" s="50"/>
      <c r="S476" s="50"/>
      <c r="T476" s="50"/>
      <c r="U476" s="52"/>
      <c r="V476"/>
      <c r="W476"/>
    </row>
    <row r="477" spans="1:23" x14ac:dyDescent="0.25">
      <c r="A477" s="1"/>
      <c r="B477" s="1"/>
      <c r="C477" s="1"/>
      <c r="D477" s="1"/>
      <c r="E477" s="2"/>
      <c r="F477" s="1"/>
      <c r="G477" s="6"/>
      <c r="H477" s="6"/>
      <c r="I477" s="6"/>
      <c r="J477" s="5"/>
      <c r="K477" s="5"/>
      <c r="L477" s="5"/>
      <c r="M477" s="5"/>
      <c r="N477" s="5"/>
      <c r="O477" s="5"/>
      <c r="P477" s="5"/>
      <c r="R477" s="50"/>
      <c r="S477" s="50"/>
      <c r="T477" s="50"/>
      <c r="U477" s="52"/>
      <c r="V477"/>
      <c r="W477"/>
    </row>
    <row r="478" spans="1:23" x14ac:dyDescent="0.25">
      <c r="A478" s="1"/>
      <c r="B478" s="1"/>
      <c r="C478" s="1"/>
      <c r="D478" s="1"/>
      <c r="E478" s="2"/>
      <c r="F478" s="1"/>
      <c r="G478" s="6"/>
      <c r="H478" s="6"/>
      <c r="I478" s="6"/>
      <c r="J478" s="5"/>
      <c r="K478" s="5"/>
      <c r="L478" s="5"/>
      <c r="M478" s="5"/>
      <c r="N478" s="5"/>
      <c r="O478" s="5"/>
      <c r="P478" s="5"/>
      <c r="R478" s="50"/>
      <c r="S478" s="50"/>
      <c r="T478" s="50"/>
      <c r="U478" s="52"/>
      <c r="V478"/>
      <c r="W478"/>
    </row>
    <row r="479" spans="1:23" x14ac:dyDescent="0.25">
      <c r="A479" s="1"/>
      <c r="B479" s="1"/>
      <c r="C479" s="1"/>
      <c r="D479" s="1"/>
      <c r="E479" s="2"/>
      <c r="F479" s="1"/>
      <c r="G479" s="6"/>
      <c r="H479" s="6"/>
      <c r="I479" s="6"/>
      <c r="J479" s="5"/>
      <c r="K479" s="5"/>
      <c r="L479" s="5"/>
      <c r="M479" s="5"/>
      <c r="N479" s="5"/>
      <c r="O479" s="5"/>
      <c r="P479" s="5"/>
      <c r="R479" s="50"/>
      <c r="S479" s="50"/>
      <c r="T479" s="50"/>
      <c r="U479" s="52"/>
      <c r="V479"/>
      <c r="W479"/>
    </row>
    <row r="480" spans="1:23" x14ac:dyDescent="0.25">
      <c r="A480" s="1"/>
      <c r="B480" s="1"/>
      <c r="C480" s="1"/>
      <c r="D480" s="1"/>
      <c r="E480" s="2"/>
      <c r="F480" s="1"/>
      <c r="G480" s="6"/>
      <c r="H480" s="6"/>
      <c r="I480" s="6"/>
      <c r="J480" s="5"/>
      <c r="K480" s="5"/>
      <c r="L480" s="5"/>
      <c r="M480" s="5"/>
      <c r="N480" s="5"/>
      <c r="O480" s="5"/>
      <c r="P480" s="5"/>
      <c r="R480" s="50"/>
      <c r="S480" s="50"/>
      <c r="T480" s="50"/>
      <c r="U480" s="52"/>
      <c r="V480"/>
      <c r="W480"/>
    </row>
    <row r="481" spans="1:23" x14ac:dyDescent="0.25">
      <c r="A481" s="1"/>
      <c r="B481" s="1"/>
      <c r="C481" s="1"/>
      <c r="D481" s="1"/>
      <c r="E481" s="2"/>
      <c r="F481" s="1"/>
      <c r="G481" s="6"/>
      <c r="H481" s="6"/>
      <c r="I481" s="6"/>
      <c r="J481" s="5"/>
      <c r="K481" s="5"/>
      <c r="L481" s="5"/>
      <c r="M481" s="5"/>
      <c r="N481" s="5"/>
      <c r="O481" s="5"/>
      <c r="P481" s="5"/>
      <c r="R481" s="50"/>
      <c r="S481" s="50"/>
      <c r="T481" s="50"/>
      <c r="U481" s="52"/>
      <c r="V481"/>
      <c r="W481"/>
    </row>
    <row r="482" spans="1:23" x14ac:dyDescent="0.25">
      <c r="A482" s="1"/>
      <c r="B482" s="1"/>
      <c r="C482" s="1"/>
      <c r="D482" s="1"/>
      <c r="E482" s="2"/>
      <c r="F482" s="1"/>
      <c r="G482" s="6"/>
      <c r="H482" s="6"/>
      <c r="I482" s="6"/>
      <c r="J482" s="5"/>
      <c r="K482" s="5"/>
      <c r="L482" s="5"/>
      <c r="M482" s="5"/>
      <c r="N482" s="5"/>
      <c r="O482" s="5"/>
      <c r="P482" s="5"/>
      <c r="R482" s="50"/>
      <c r="S482" s="50"/>
      <c r="T482" s="50"/>
      <c r="U482" s="52"/>
      <c r="V482"/>
      <c r="W482"/>
    </row>
    <row r="483" spans="1:23" x14ac:dyDescent="0.25">
      <c r="A483" s="1"/>
      <c r="B483" s="1"/>
      <c r="C483" s="1"/>
      <c r="D483" s="1"/>
      <c r="E483" s="2"/>
      <c r="F483" s="1"/>
      <c r="G483" s="6"/>
      <c r="H483" s="6"/>
      <c r="I483" s="6"/>
      <c r="J483" s="5"/>
      <c r="K483" s="5"/>
      <c r="L483" s="5"/>
      <c r="M483" s="5"/>
      <c r="N483" s="5"/>
      <c r="O483" s="5"/>
      <c r="P483" s="5"/>
      <c r="R483" s="50"/>
      <c r="S483" s="50"/>
      <c r="T483" s="50"/>
      <c r="U483" s="52"/>
      <c r="V483"/>
      <c r="W483"/>
    </row>
    <row r="484" spans="1:23" x14ac:dyDescent="0.25">
      <c r="A484" s="1"/>
      <c r="B484" s="1"/>
      <c r="C484" s="1"/>
      <c r="D484" s="1"/>
      <c r="E484" s="2"/>
      <c r="F484" s="1"/>
      <c r="G484" s="6"/>
      <c r="H484" s="6"/>
      <c r="I484" s="6"/>
      <c r="J484" s="5"/>
      <c r="K484" s="5"/>
      <c r="L484" s="5"/>
      <c r="M484" s="5"/>
      <c r="N484" s="5"/>
      <c r="O484" s="5"/>
      <c r="P484" s="5"/>
      <c r="R484" s="50"/>
      <c r="S484" s="50"/>
      <c r="T484" s="50"/>
      <c r="U484" s="52"/>
      <c r="V484"/>
      <c r="W484"/>
    </row>
    <row r="485" spans="1:23" x14ac:dyDescent="0.25">
      <c r="A485" s="1"/>
      <c r="B485" s="1"/>
      <c r="C485" s="1"/>
      <c r="D485" s="1"/>
      <c r="E485" s="2"/>
      <c r="F485" s="1"/>
      <c r="G485" s="6"/>
      <c r="H485" s="6"/>
      <c r="I485" s="6"/>
      <c r="J485" s="5"/>
      <c r="K485" s="5"/>
      <c r="L485" s="5"/>
      <c r="M485" s="5"/>
      <c r="N485" s="5"/>
      <c r="O485" s="5"/>
      <c r="P485" s="5"/>
      <c r="R485" s="50"/>
      <c r="S485" s="50"/>
      <c r="T485" s="50"/>
      <c r="U485" s="52"/>
      <c r="V485"/>
      <c r="W485"/>
    </row>
    <row r="486" spans="1:23" x14ac:dyDescent="0.25">
      <c r="A486" s="1"/>
      <c r="B486" s="1"/>
      <c r="C486" s="1"/>
      <c r="D486" s="1"/>
      <c r="E486" s="2"/>
      <c r="F486" s="1"/>
      <c r="G486" s="6"/>
      <c r="H486" s="6"/>
      <c r="I486" s="6"/>
      <c r="J486" s="5"/>
      <c r="K486" s="5"/>
      <c r="L486" s="5"/>
      <c r="M486" s="5"/>
      <c r="N486" s="5"/>
      <c r="O486" s="5"/>
      <c r="P486" s="5"/>
      <c r="R486" s="50"/>
      <c r="S486" s="50"/>
      <c r="T486" s="50"/>
      <c r="U486" s="52"/>
      <c r="V486"/>
      <c r="W486"/>
    </row>
    <row r="487" spans="1:23" x14ac:dyDescent="0.25">
      <c r="A487" s="1"/>
      <c r="B487" s="1"/>
      <c r="C487" s="1"/>
      <c r="D487" s="1"/>
      <c r="E487" s="2"/>
      <c r="F487" s="1"/>
      <c r="G487" s="6"/>
      <c r="H487" s="6"/>
      <c r="I487" s="6"/>
      <c r="J487" s="5"/>
      <c r="K487" s="5"/>
      <c r="L487" s="5"/>
      <c r="M487" s="5"/>
      <c r="N487" s="5"/>
      <c r="O487" s="5"/>
      <c r="P487" s="5"/>
      <c r="R487" s="50"/>
      <c r="S487" s="50"/>
      <c r="T487" s="50"/>
      <c r="U487" s="52"/>
      <c r="V487"/>
      <c r="W487"/>
    </row>
    <row r="488" spans="1:23" x14ac:dyDescent="0.25">
      <c r="A488" s="1"/>
      <c r="B488" s="1"/>
      <c r="C488" s="1"/>
      <c r="D488" s="1"/>
      <c r="E488" s="2"/>
      <c r="F488" s="1"/>
      <c r="G488" s="6"/>
      <c r="H488" s="6"/>
      <c r="I488" s="6"/>
      <c r="J488" s="5"/>
      <c r="K488" s="5"/>
      <c r="L488" s="5"/>
      <c r="M488" s="5"/>
      <c r="N488" s="5"/>
      <c r="O488" s="5"/>
      <c r="P488" s="5"/>
      <c r="R488" s="50"/>
      <c r="S488" s="50"/>
      <c r="T488" s="50"/>
      <c r="U488" s="52"/>
      <c r="V488"/>
      <c r="W488"/>
    </row>
    <row r="489" spans="1:23" x14ac:dyDescent="0.25">
      <c r="A489" s="1"/>
      <c r="B489" s="1"/>
      <c r="C489" s="1"/>
      <c r="D489" s="1"/>
      <c r="E489" s="2"/>
      <c r="F489" s="1"/>
      <c r="G489" s="6"/>
      <c r="H489" s="6"/>
      <c r="I489" s="6"/>
      <c r="J489" s="5"/>
      <c r="K489" s="5"/>
      <c r="L489" s="5"/>
      <c r="M489" s="5"/>
      <c r="N489" s="5"/>
      <c r="O489" s="5"/>
      <c r="P489" s="5"/>
      <c r="R489" s="50"/>
      <c r="S489" s="50"/>
      <c r="T489" s="50"/>
      <c r="U489" s="52"/>
      <c r="V489"/>
      <c r="W489"/>
    </row>
    <row r="490" spans="1:23" x14ac:dyDescent="0.25">
      <c r="A490" s="1"/>
      <c r="B490" s="1"/>
      <c r="C490" s="1"/>
      <c r="D490" s="1"/>
      <c r="E490" s="2"/>
      <c r="F490" s="1"/>
      <c r="G490" s="6"/>
      <c r="H490" s="6"/>
      <c r="I490" s="6"/>
      <c r="J490" s="5"/>
      <c r="K490" s="5"/>
      <c r="L490" s="5"/>
      <c r="M490" s="5"/>
      <c r="N490" s="5"/>
      <c r="O490" s="5"/>
      <c r="P490" s="5"/>
      <c r="R490" s="50"/>
      <c r="S490" s="50"/>
      <c r="T490" s="50"/>
      <c r="U490" s="52"/>
      <c r="V490"/>
      <c r="W490"/>
    </row>
    <row r="491" spans="1:23" x14ac:dyDescent="0.25">
      <c r="A491" s="1"/>
      <c r="B491" s="1"/>
      <c r="C491" s="1"/>
      <c r="D491" s="1"/>
      <c r="E491" s="2"/>
      <c r="F491" s="1"/>
      <c r="G491" s="6"/>
      <c r="H491" s="6"/>
      <c r="I491" s="6"/>
      <c r="J491" s="5"/>
      <c r="K491" s="5"/>
      <c r="L491" s="5"/>
      <c r="M491" s="5"/>
      <c r="N491" s="5"/>
      <c r="O491" s="5"/>
      <c r="P491" s="5"/>
      <c r="R491" s="50"/>
      <c r="S491" s="50"/>
      <c r="T491" s="50"/>
      <c r="U491" s="52"/>
      <c r="V491"/>
      <c r="W491"/>
    </row>
    <row r="492" spans="1:23" x14ac:dyDescent="0.25">
      <c r="A492" s="1"/>
      <c r="B492" s="1"/>
      <c r="C492" s="1"/>
      <c r="D492" s="1"/>
      <c r="E492" s="2"/>
      <c r="F492" s="1"/>
      <c r="G492" s="6"/>
      <c r="H492" s="6"/>
      <c r="I492" s="6"/>
      <c r="J492" s="5"/>
      <c r="K492" s="5"/>
      <c r="L492" s="5"/>
      <c r="M492" s="5"/>
      <c r="N492" s="5"/>
      <c r="O492" s="5"/>
      <c r="P492" s="5"/>
      <c r="R492" s="50"/>
      <c r="S492" s="50"/>
      <c r="T492" s="50"/>
      <c r="U492" s="52"/>
      <c r="V492"/>
      <c r="W492"/>
    </row>
    <row r="493" spans="1:23" x14ac:dyDescent="0.25">
      <c r="A493" s="1"/>
      <c r="B493" s="1"/>
      <c r="C493" s="1"/>
      <c r="D493" s="1"/>
      <c r="E493" s="2"/>
      <c r="F493" s="1"/>
      <c r="G493" s="6"/>
      <c r="H493" s="6"/>
      <c r="I493" s="6"/>
      <c r="J493" s="5"/>
      <c r="K493" s="5"/>
      <c r="L493" s="5"/>
      <c r="M493" s="5"/>
      <c r="N493" s="5"/>
      <c r="O493" s="5"/>
      <c r="P493" s="5"/>
      <c r="R493" s="50"/>
      <c r="S493" s="50"/>
      <c r="T493" s="50"/>
      <c r="U493" s="52"/>
      <c r="V493"/>
      <c r="W493"/>
    </row>
    <row r="494" spans="1:23" x14ac:dyDescent="0.25">
      <c r="A494" s="1"/>
      <c r="B494" s="1"/>
      <c r="C494" s="1"/>
      <c r="D494" s="1"/>
      <c r="E494" s="2"/>
      <c r="F494" s="1"/>
      <c r="G494" s="6"/>
      <c r="H494" s="6"/>
      <c r="I494" s="6"/>
      <c r="J494" s="5"/>
      <c r="K494" s="5"/>
      <c r="L494" s="5"/>
      <c r="M494" s="5"/>
      <c r="N494" s="5"/>
      <c r="O494" s="5"/>
      <c r="P494" s="5"/>
      <c r="R494" s="50"/>
      <c r="S494" s="50"/>
      <c r="T494" s="50"/>
      <c r="U494" s="52"/>
      <c r="V494"/>
      <c r="W494"/>
    </row>
    <row r="495" spans="1:23" x14ac:dyDescent="0.25">
      <c r="A495" s="1"/>
      <c r="B495" s="1"/>
      <c r="C495" s="1"/>
      <c r="D495" s="1"/>
      <c r="E495" s="2"/>
      <c r="F495" s="1"/>
      <c r="G495" s="6"/>
      <c r="H495" s="6"/>
      <c r="I495" s="6"/>
      <c r="J495" s="5"/>
      <c r="K495" s="5"/>
      <c r="L495" s="5"/>
      <c r="M495" s="5"/>
      <c r="N495" s="5"/>
      <c r="O495" s="5"/>
      <c r="P495" s="5"/>
      <c r="R495" s="50"/>
      <c r="S495" s="50"/>
      <c r="T495" s="50"/>
      <c r="U495" s="52"/>
      <c r="V495"/>
      <c r="W495"/>
    </row>
    <row r="496" spans="1:23" x14ac:dyDescent="0.25">
      <c r="A496" s="1"/>
      <c r="B496" s="1"/>
      <c r="C496" s="1"/>
      <c r="D496" s="1"/>
      <c r="E496" s="2"/>
      <c r="F496" s="1"/>
      <c r="G496" s="6"/>
      <c r="H496" s="6"/>
      <c r="I496" s="6"/>
      <c r="J496" s="5"/>
      <c r="K496" s="5"/>
      <c r="L496" s="5"/>
      <c r="M496" s="5"/>
      <c r="N496" s="5"/>
      <c r="O496" s="5"/>
      <c r="P496" s="5"/>
      <c r="R496" s="50"/>
      <c r="S496" s="50"/>
      <c r="T496" s="50"/>
      <c r="U496" s="52"/>
      <c r="V496"/>
      <c r="W496"/>
    </row>
    <row r="497" spans="1:23" x14ac:dyDescent="0.25">
      <c r="A497" s="1"/>
      <c r="B497" s="1"/>
      <c r="C497" s="1"/>
      <c r="D497" s="1"/>
      <c r="E497" s="2"/>
      <c r="F497" s="1"/>
      <c r="G497" s="6"/>
      <c r="H497" s="6"/>
      <c r="I497" s="6"/>
      <c r="J497" s="5"/>
      <c r="K497" s="5"/>
      <c r="L497" s="5"/>
      <c r="M497" s="5"/>
      <c r="N497" s="5"/>
      <c r="O497" s="5"/>
      <c r="P497" s="5"/>
      <c r="R497" s="50"/>
      <c r="S497" s="50"/>
      <c r="T497" s="50"/>
      <c r="U497" s="52"/>
      <c r="V497"/>
      <c r="W497"/>
    </row>
    <row r="498" spans="1:23" x14ac:dyDescent="0.25">
      <c r="A498" s="1"/>
      <c r="B498" s="1"/>
      <c r="C498" s="1"/>
      <c r="D498" s="1"/>
      <c r="E498" s="2"/>
      <c r="F498" s="1"/>
      <c r="G498" s="6"/>
      <c r="H498" s="6"/>
      <c r="I498" s="6"/>
      <c r="J498" s="5"/>
      <c r="K498" s="5"/>
      <c r="L498" s="5"/>
      <c r="M498" s="5"/>
      <c r="N498" s="5"/>
      <c r="O498" s="5"/>
      <c r="P498" s="5"/>
      <c r="R498" s="50"/>
      <c r="S498" s="50"/>
      <c r="T498" s="50"/>
      <c r="U498" s="52"/>
      <c r="V498"/>
      <c r="W498"/>
    </row>
    <row r="499" spans="1:23" x14ac:dyDescent="0.25">
      <c r="A499" s="1"/>
      <c r="B499" s="1"/>
      <c r="C499" s="1"/>
      <c r="D499" s="1"/>
      <c r="E499" s="2"/>
      <c r="F499" s="1"/>
      <c r="G499" s="6"/>
      <c r="H499" s="6"/>
      <c r="I499" s="6"/>
      <c r="J499" s="5"/>
      <c r="K499" s="5"/>
      <c r="L499" s="5"/>
      <c r="M499" s="5"/>
      <c r="N499" s="5"/>
      <c r="O499" s="5"/>
      <c r="P499" s="5"/>
      <c r="R499" s="50"/>
      <c r="S499" s="50"/>
      <c r="T499" s="50"/>
      <c r="U499" s="52"/>
      <c r="V499"/>
      <c r="W499"/>
    </row>
    <row r="500" spans="1:23" x14ac:dyDescent="0.25">
      <c r="A500" s="1"/>
      <c r="B500" s="1"/>
      <c r="C500" s="1"/>
      <c r="D500" s="1"/>
      <c r="E500" s="2"/>
      <c r="F500" s="1"/>
      <c r="G500" s="6"/>
      <c r="H500" s="6"/>
      <c r="I500" s="6"/>
      <c r="J500" s="5"/>
      <c r="K500" s="5"/>
      <c r="L500" s="5"/>
      <c r="M500" s="5"/>
      <c r="N500" s="5"/>
      <c r="O500" s="5"/>
      <c r="P500" s="5"/>
      <c r="R500" s="50"/>
      <c r="S500" s="50"/>
      <c r="T500" s="50"/>
      <c r="U500" s="52"/>
      <c r="V500"/>
      <c r="W500"/>
    </row>
    <row r="501" spans="1:23" x14ac:dyDescent="0.25">
      <c r="A501" s="1"/>
      <c r="B501" s="1"/>
      <c r="C501" s="1"/>
      <c r="D501" s="1"/>
      <c r="E501" s="2"/>
      <c r="F501" s="1"/>
      <c r="G501" s="6"/>
      <c r="H501" s="6"/>
      <c r="I501" s="6"/>
      <c r="J501" s="5"/>
      <c r="K501" s="5"/>
      <c r="L501" s="5"/>
      <c r="M501" s="5"/>
      <c r="N501" s="5"/>
      <c r="O501" s="5"/>
      <c r="P501" s="5"/>
      <c r="R501" s="50"/>
      <c r="S501" s="50"/>
      <c r="T501" s="50"/>
      <c r="U501" s="52"/>
      <c r="V501"/>
      <c r="W501"/>
    </row>
    <row r="502" spans="1:23" x14ac:dyDescent="0.25">
      <c r="A502" s="1"/>
      <c r="B502" s="1"/>
      <c r="C502" s="1"/>
      <c r="D502" s="1"/>
      <c r="E502" s="2"/>
      <c r="F502" s="1"/>
      <c r="G502" s="6"/>
      <c r="H502" s="6"/>
      <c r="I502" s="6"/>
      <c r="J502" s="5"/>
      <c r="K502" s="5"/>
      <c r="L502" s="5"/>
      <c r="M502" s="5"/>
      <c r="N502" s="5"/>
      <c r="O502" s="5"/>
      <c r="P502" s="5"/>
      <c r="R502" s="50"/>
      <c r="S502" s="50"/>
      <c r="T502" s="50"/>
      <c r="U502" s="52"/>
      <c r="V502"/>
      <c r="W502"/>
    </row>
    <row r="503" spans="1:23" x14ac:dyDescent="0.25">
      <c r="A503" s="1"/>
      <c r="B503" s="1"/>
      <c r="C503" s="1"/>
      <c r="D503" s="1"/>
      <c r="E503" s="2"/>
      <c r="F503" s="1"/>
      <c r="G503" s="6"/>
      <c r="H503" s="6"/>
      <c r="I503" s="6"/>
      <c r="J503" s="5"/>
      <c r="K503" s="5"/>
      <c r="L503" s="5"/>
      <c r="M503" s="5"/>
      <c r="N503" s="5"/>
      <c r="O503" s="5"/>
      <c r="P503" s="5"/>
      <c r="R503" s="50"/>
      <c r="S503" s="50"/>
      <c r="T503" s="50"/>
      <c r="U503" s="52"/>
      <c r="V503"/>
      <c r="W503"/>
    </row>
    <row r="504" spans="1:23" x14ac:dyDescent="0.25">
      <c r="A504" s="1"/>
      <c r="B504" s="1"/>
      <c r="C504" s="1"/>
      <c r="D504" s="1"/>
      <c r="E504" s="2"/>
      <c r="F504" s="1"/>
      <c r="G504" s="6"/>
      <c r="H504" s="6"/>
      <c r="I504" s="6"/>
      <c r="J504" s="5"/>
      <c r="K504" s="5"/>
      <c r="L504" s="5"/>
      <c r="M504" s="5"/>
      <c r="N504" s="5"/>
      <c r="O504" s="5"/>
      <c r="P504" s="5"/>
      <c r="R504" s="50"/>
      <c r="S504" s="50"/>
      <c r="T504" s="50"/>
      <c r="U504" s="52"/>
      <c r="V504"/>
      <c r="W504"/>
    </row>
    <row r="505" spans="1:23" x14ac:dyDescent="0.25">
      <c r="A505" s="1"/>
      <c r="B505" s="1"/>
      <c r="C505" s="1"/>
      <c r="D505" s="1"/>
      <c r="E505" s="2"/>
      <c r="F505" s="1"/>
      <c r="G505" s="6"/>
      <c r="H505" s="6"/>
      <c r="I505" s="6"/>
      <c r="J505" s="5"/>
      <c r="K505" s="5"/>
      <c r="L505" s="5"/>
      <c r="M505" s="5"/>
      <c r="N505" s="5"/>
      <c r="O505" s="5"/>
      <c r="P505" s="5"/>
      <c r="R505" s="50"/>
      <c r="S505" s="50"/>
      <c r="T505" s="50"/>
      <c r="U505" s="52"/>
      <c r="V505"/>
      <c r="W505"/>
    </row>
    <row r="506" spans="1:23" x14ac:dyDescent="0.25">
      <c r="A506" s="1"/>
      <c r="B506" s="1"/>
      <c r="C506" s="1"/>
      <c r="D506" s="1"/>
      <c r="E506" s="2"/>
      <c r="F506" s="1"/>
      <c r="G506" s="6"/>
      <c r="H506" s="6"/>
      <c r="I506" s="6"/>
      <c r="J506" s="5"/>
      <c r="K506" s="5"/>
      <c r="L506" s="5"/>
      <c r="M506" s="5"/>
      <c r="N506" s="5"/>
      <c r="O506" s="5"/>
      <c r="P506" s="5"/>
      <c r="R506" s="50"/>
      <c r="S506" s="50"/>
      <c r="T506" s="50"/>
      <c r="U506" s="52"/>
      <c r="V506"/>
      <c r="W506"/>
    </row>
    <row r="507" spans="1:23" x14ac:dyDescent="0.25">
      <c r="A507" s="1"/>
      <c r="B507" s="1"/>
      <c r="C507" s="1"/>
      <c r="D507" s="1"/>
      <c r="E507" s="2"/>
      <c r="F507" s="1"/>
      <c r="G507" s="6"/>
      <c r="H507" s="6"/>
      <c r="I507" s="6"/>
      <c r="J507" s="5"/>
      <c r="K507" s="5"/>
      <c r="L507" s="5"/>
      <c r="M507" s="5"/>
      <c r="N507" s="5"/>
      <c r="O507" s="5"/>
      <c r="P507" s="5"/>
      <c r="R507" s="50"/>
      <c r="S507" s="50"/>
      <c r="T507" s="50"/>
      <c r="U507" s="52"/>
      <c r="V507"/>
      <c r="W507"/>
    </row>
    <row r="508" spans="1:23" x14ac:dyDescent="0.25">
      <c r="A508" s="1"/>
      <c r="B508" s="1"/>
      <c r="C508" s="1"/>
      <c r="D508" s="1"/>
      <c r="E508" s="2"/>
      <c r="F508" s="1"/>
      <c r="G508" s="6"/>
      <c r="H508" s="6"/>
      <c r="I508" s="6"/>
      <c r="J508" s="5"/>
      <c r="K508" s="5"/>
      <c r="L508" s="5"/>
      <c r="M508" s="5"/>
      <c r="N508" s="5"/>
      <c r="O508" s="5"/>
      <c r="P508" s="5"/>
      <c r="R508" s="50"/>
      <c r="S508" s="50"/>
      <c r="T508" s="50"/>
      <c r="U508" s="52"/>
      <c r="V508"/>
      <c r="W508"/>
    </row>
    <row r="509" spans="1:23" x14ac:dyDescent="0.25">
      <c r="A509" s="1"/>
      <c r="B509" s="1"/>
      <c r="C509" s="1"/>
      <c r="D509" s="1"/>
      <c r="E509" s="2"/>
      <c r="F509" s="1"/>
      <c r="G509" s="6"/>
      <c r="H509" s="6"/>
      <c r="I509" s="6"/>
      <c r="J509" s="5"/>
      <c r="K509" s="5"/>
      <c r="L509" s="5"/>
      <c r="M509" s="5"/>
      <c r="N509" s="5"/>
      <c r="O509" s="5"/>
      <c r="P509" s="5"/>
      <c r="R509" s="50"/>
      <c r="S509" s="50"/>
      <c r="T509" s="50"/>
      <c r="U509" s="52"/>
      <c r="V509"/>
      <c r="W509"/>
    </row>
    <row r="510" spans="1:23" x14ac:dyDescent="0.25">
      <c r="A510" s="1"/>
      <c r="B510" s="1"/>
      <c r="C510" s="1"/>
      <c r="D510" s="1"/>
      <c r="E510" s="2"/>
      <c r="F510" s="1"/>
      <c r="G510" s="6"/>
      <c r="H510" s="6"/>
      <c r="I510" s="6"/>
      <c r="J510" s="5"/>
      <c r="K510" s="5"/>
      <c r="L510" s="5"/>
      <c r="M510" s="5"/>
      <c r="N510" s="5"/>
      <c r="O510" s="5"/>
      <c r="P510" s="5"/>
      <c r="R510" s="50"/>
      <c r="S510" s="50"/>
      <c r="T510" s="50"/>
      <c r="U510" s="52"/>
      <c r="V510"/>
      <c r="W510"/>
    </row>
    <row r="511" spans="1:23" x14ac:dyDescent="0.25">
      <c r="A511" s="1"/>
      <c r="B511" s="1"/>
      <c r="C511" s="1"/>
      <c r="D511" s="1"/>
      <c r="E511" s="2"/>
      <c r="F511" s="1"/>
      <c r="G511" s="6"/>
      <c r="H511" s="6"/>
      <c r="I511" s="6"/>
      <c r="J511" s="5"/>
      <c r="K511" s="5"/>
      <c r="L511" s="5"/>
      <c r="M511" s="5"/>
      <c r="N511" s="5"/>
      <c r="O511" s="5"/>
      <c r="P511" s="5"/>
      <c r="R511" s="50"/>
      <c r="S511" s="50"/>
      <c r="T511" s="50"/>
      <c r="U511" s="52"/>
      <c r="V511"/>
      <c r="W511"/>
    </row>
    <row r="512" spans="1:23" x14ac:dyDescent="0.25">
      <c r="A512" s="1"/>
      <c r="B512" s="1"/>
      <c r="C512" s="1"/>
      <c r="D512" s="1"/>
      <c r="E512" s="2"/>
      <c r="F512" s="1"/>
      <c r="G512" s="6"/>
      <c r="H512" s="6"/>
      <c r="I512" s="6"/>
      <c r="J512" s="5"/>
      <c r="K512" s="5"/>
      <c r="L512" s="5"/>
      <c r="M512" s="5"/>
      <c r="N512" s="5"/>
      <c r="O512" s="5"/>
      <c r="P512" s="5"/>
      <c r="R512" s="50"/>
      <c r="S512" s="50"/>
      <c r="T512" s="50"/>
      <c r="U512" s="52"/>
      <c r="V512"/>
      <c r="W512"/>
    </row>
    <row r="513" spans="1:23" x14ac:dyDescent="0.25">
      <c r="A513" s="1"/>
      <c r="B513" s="1"/>
      <c r="C513" s="1"/>
      <c r="D513" s="1"/>
      <c r="E513" s="2"/>
      <c r="F513" s="1"/>
      <c r="G513" s="6"/>
      <c r="H513" s="6"/>
      <c r="I513" s="6"/>
      <c r="J513" s="5"/>
      <c r="K513" s="5"/>
      <c r="L513" s="5"/>
      <c r="M513" s="5"/>
      <c r="N513" s="5"/>
      <c r="O513" s="5"/>
      <c r="P513" s="5"/>
      <c r="R513" s="50"/>
      <c r="S513" s="50"/>
      <c r="T513" s="50"/>
      <c r="U513" s="52"/>
      <c r="V513"/>
      <c r="W513"/>
    </row>
    <row r="514" spans="1:23" x14ac:dyDescent="0.25">
      <c r="A514" s="1"/>
      <c r="B514" s="1"/>
      <c r="C514" s="1"/>
      <c r="D514" s="1"/>
      <c r="E514" s="2"/>
      <c r="F514" s="1"/>
      <c r="G514" s="6"/>
      <c r="H514" s="6"/>
      <c r="I514" s="6"/>
      <c r="J514" s="5"/>
      <c r="K514" s="5"/>
      <c r="L514" s="5"/>
      <c r="M514" s="5"/>
      <c r="N514" s="5"/>
      <c r="O514" s="5"/>
      <c r="P514" s="5"/>
      <c r="R514" s="50"/>
      <c r="S514" s="50"/>
      <c r="T514" s="50"/>
      <c r="U514" s="52"/>
      <c r="V514"/>
      <c r="W514"/>
    </row>
    <row r="515" spans="1:23" x14ac:dyDescent="0.25">
      <c r="A515" s="1"/>
      <c r="B515" s="1"/>
      <c r="C515" s="1"/>
      <c r="D515" s="1"/>
      <c r="E515" s="2"/>
      <c r="F515" s="1"/>
      <c r="G515" s="6"/>
      <c r="H515" s="6"/>
      <c r="I515" s="6"/>
      <c r="J515" s="5"/>
      <c r="K515" s="5"/>
      <c r="L515" s="5"/>
      <c r="M515" s="5"/>
      <c r="N515" s="5"/>
      <c r="O515" s="5"/>
      <c r="P515" s="5"/>
      <c r="R515" s="50"/>
      <c r="S515" s="50"/>
      <c r="T515" s="50"/>
      <c r="U515" s="52"/>
      <c r="V515"/>
      <c r="W515"/>
    </row>
    <row r="516" spans="1:23" x14ac:dyDescent="0.25">
      <c r="A516" s="1"/>
      <c r="B516" s="1"/>
      <c r="C516" s="1"/>
      <c r="D516" s="1"/>
      <c r="E516" s="2"/>
      <c r="F516" s="1"/>
      <c r="G516" s="6"/>
      <c r="H516" s="6"/>
      <c r="I516" s="6"/>
      <c r="J516" s="5"/>
      <c r="K516" s="5"/>
      <c r="L516" s="5"/>
      <c r="M516" s="5"/>
      <c r="N516" s="5"/>
      <c r="O516" s="5"/>
      <c r="P516" s="5"/>
      <c r="R516" s="50"/>
      <c r="S516" s="50"/>
      <c r="T516" s="50"/>
      <c r="U516" s="52"/>
      <c r="V516"/>
      <c r="W516"/>
    </row>
    <row r="517" spans="1:23" x14ac:dyDescent="0.25">
      <c r="A517" s="1"/>
      <c r="B517" s="1"/>
      <c r="C517" s="1"/>
      <c r="D517" s="1"/>
      <c r="E517" s="2"/>
      <c r="F517" s="1"/>
      <c r="G517" s="6"/>
      <c r="H517" s="6"/>
      <c r="I517" s="6"/>
      <c r="J517" s="5"/>
      <c r="K517" s="5"/>
      <c r="L517" s="5"/>
      <c r="M517" s="5"/>
      <c r="N517" s="5"/>
      <c r="O517" s="5"/>
      <c r="P517" s="5"/>
      <c r="R517" s="50"/>
      <c r="S517" s="50"/>
      <c r="T517" s="50"/>
      <c r="U517" s="52"/>
      <c r="V517"/>
      <c r="W517"/>
    </row>
    <row r="518" spans="1:23" x14ac:dyDescent="0.25">
      <c r="A518" s="1"/>
      <c r="B518" s="1"/>
      <c r="C518" s="1"/>
      <c r="D518" s="1"/>
      <c r="E518" s="2"/>
      <c r="F518" s="1"/>
      <c r="G518" s="6"/>
      <c r="H518" s="6"/>
      <c r="I518" s="6"/>
      <c r="J518" s="5"/>
      <c r="K518" s="5"/>
      <c r="L518" s="5"/>
      <c r="M518" s="5"/>
      <c r="N518" s="5"/>
      <c r="O518" s="5"/>
      <c r="P518" s="5"/>
      <c r="R518" s="50"/>
      <c r="S518" s="50"/>
      <c r="T518" s="50"/>
      <c r="U518" s="52"/>
      <c r="V518"/>
      <c r="W518"/>
    </row>
    <row r="519" spans="1:23" x14ac:dyDescent="0.25">
      <c r="A519" s="1"/>
      <c r="B519" s="1"/>
      <c r="C519" s="1"/>
      <c r="D519" s="1"/>
      <c r="E519" s="2"/>
      <c r="F519" s="1"/>
      <c r="G519" s="6"/>
      <c r="H519" s="6"/>
      <c r="I519" s="6"/>
      <c r="J519" s="5"/>
      <c r="K519" s="5"/>
      <c r="L519" s="5"/>
      <c r="M519" s="5"/>
      <c r="N519" s="5"/>
      <c r="O519" s="5"/>
      <c r="P519" s="5"/>
      <c r="R519" s="50"/>
      <c r="S519" s="50"/>
      <c r="T519" s="50"/>
      <c r="U519" s="52"/>
      <c r="V519"/>
      <c r="W519"/>
    </row>
    <row r="520" spans="1:23" x14ac:dyDescent="0.25">
      <c r="A520" s="1"/>
      <c r="B520" s="1"/>
      <c r="C520" s="1"/>
      <c r="D520" s="1"/>
      <c r="E520" s="2"/>
      <c r="F520" s="1"/>
      <c r="G520" s="6"/>
      <c r="H520" s="6"/>
      <c r="I520" s="6"/>
      <c r="J520" s="5"/>
      <c r="K520" s="5"/>
      <c r="L520" s="5"/>
      <c r="M520" s="5"/>
      <c r="N520" s="5"/>
      <c r="O520" s="5"/>
      <c r="P520" s="5"/>
      <c r="R520" s="50"/>
      <c r="S520" s="50"/>
      <c r="T520" s="50"/>
      <c r="U520" s="52"/>
      <c r="V520"/>
      <c r="W520"/>
    </row>
    <row r="521" spans="1:23" x14ac:dyDescent="0.25">
      <c r="A521" s="1"/>
      <c r="B521" s="1"/>
      <c r="C521" s="1"/>
      <c r="D521" s="1"/>
      <c r="E521" s="2"/>
      <c r="F521" s="1"/>
      <c r="G521" s="6"/>
      <c r="H521" s="6"/>
      <c r="I521" s="6"/>
      <c r="J521" s="5"/>
      <c r="K521" s="5"/>
      <c r="L521" s="5"/>
      <c r="M521" s="5"/>
      <c r="N521" s="5"/>
      <c r="O521" s="5"/>
      <c r="P521" s="5"/>
      <c r="R521" s="50"/>
      <c r="S521" s="50"/>
      <c r="T521" s="50"/>
      <c r="U521" s="52"/>
      <c r="V521"/>
      <c r="W521"/>
    </row>
    <row r="522" spans="1:23" x14ac:dyDescent="0.25">
      <c r="A522" s="1"/>
      <c r="B522" s="1"/>
      <c r="C522" s="1"/>
      <c r="D522" s="1"/>
      <c r="E522" s="2"/>
      <c r="F522" s="1"/>
      <c r="G522" s="6"/>
      <c r="H522" s="6"/>
      <c r="I522" s="6"/>
      <c r="J522" s="5"/>
      <c r="K522" s="5"/>
      <c r="L522" s="5"/>
      <c r="M522" s="5"/>
      <c r="N522" s="5"/>
      <c r="O522" s="5"/>
      <c r="P522" s="5"/>
      <c r="R522" s="50"/>
      <c r="S522" s="50"/>
      <c r="T522" s="50"/>
      <c r="U522" s="52"/>
      <c r="V522"/>
      <c r="W522"/>
    </row>
    <row r="523" spans="1:23" x14ac:dyDescent="0.25">
      <c r="A523" s="1"/>
      <c r="B523" s="1"/>
      <c r="C523" s="1"/>
      <c r="D523" s="1"/>
      <c r="E523" s="2"/>
      <c r="F523" s="1"/>
      <c r="G523" s="6"/>
      <c r="H523" s="6"/>
      <c r="I523" s="6"/>
      <c r="J523" s="5"/>
      <c r="K523" s="5"/>
      <c r="L523" s="5"/>
      <c r="M523" s="5"/>
      <c r="N523" s="5"/>
      <c r="O523" s="5"/>
      <c r="P523" s="5"/>
      <c r="R523" s="50"/>
      <c r="S523" s="50"/>
      <c r="T523" s="50"/>
      <c r="U523" s="52"/>
      <c r="V523"/>
      <c r="W523"/>
    </row>
    <row r="524" spans="1:23" x14ac:dyDescent="0.25">
      <c r="A524" s="1"/>
      <c r="B524" s="1"/>
      <c r="C524" s="1"/>
      <c r="D524" s="1"/>
      <c r="E524" s="2"/>
      <c r="F524" s="1"/>
      <c r="G524" s="6"/>
      <c r="H524" s="6"/>
      <c r="I524" s="6"/>
      <c r="J524" s="5"/>
      <c r="K524" s="5"/>
      <c r="L524" s="5"/>
      <c r="M524" s="5"/>
      <c r="N524" s="5"/>
      <c r="O524" s="5"/>
      <c r="P524" s="5"/>
      <c r="R524" s="50"/>
      <c r="S524" s="50"/>
      <c r="T524" s="50"/>
      <c r="U524" s="52"/>
      <c r="V524"/>
      <c r="W524"/>
    </row>
    <row r="525" spans="1:23" x14ac:dyDescent="0.25">
      <c r="A525" s="1"/>
      <c r="B525" s="1"/>
      <c r="C525" s="1"/>
      <c r="D525" s="1"/>
      <c r="E525" s="2"/>
      <c r="F525" s="1"/>
      <c r="G525" s="6"/>
      <c r="H525" s="6"/>
      <c r="I525" s="6"/>
      <c r="J525" s="5"/>
      <c r="K525" s="5"/>
      <c r="L525" s="5"/>
      <c r="M525" s="5"/>
      <c r="N525" s="5"/>
      <c r="O525" s="5"/>
      <c r="P525" s="5"/>
      <c r="R525" s="50"/>
      <c r="S525" s="50"/>
      <c r="T525" s="50"/>
      <c r="U525" s="52"/>
      <c r="V525"/>
      <c r="W525"/>
    </row>
    <row r="526" spans="1:23" x14ac:dyDescent="0.25">
      <c r="A526" s="1"/>
      <c r="B526" s="1"/>
      <c r="C526" s="1"/>
      <c r="D526" s="1"/>
      <c r="E526" s="2"/>
      <c r="F526" s="1"/>
      <c r="G526" s="6"/>
      <c r="H526" s="6"/>
      <c r="I526" s="6"/>
      <c r="J526" s="5"/>
      <c r="K526" s="5"/>
      <c r="L526" s="5"/>
      <c r="M526" s="5"/>
      <c r="N526" s="5"/>
      <c r="O526" s="5"/>
      <c r="P526" s="5"/>
      <c r="R526" s="50"/>
      <c r="S526" s="50"/>
      <c r="T526" s="50"/>
      <c r="U526" s="52"/>
      <c r="V526"/>
      <c r="W526"/>
    </row>
    <row r="527" spans="1:23" x14ac:dyDescent="0.25">
      <c r="A527" s="1"/>
      <c r="B527" s="1"/>
      <c r="C527" s="1"/>
      <c r="D527" s="1"/>
      <c r="E527" s="2"/>
      <c r="F527" s="1"/>
      <c r="G527" s="6"/>
      <c r="H527" s="6"/>
      <c r="I527" s="6"/>
      <c r="J527" s="5"/>
      <c r="K527" s="5"/>
      <c r="L527" s="5"/>
      <c r="M527" s="5"/>
      <c r="N527" s="5"/>
      <c r="O527" s="5"/>
      <c r="P527" s="5"/>
      <c r="R527" s="50"/>
      <c r="S527" s="50"/>
      <c r="T527" s="50"/>
      <c r="U527" s="52"/>
      <c r="V527"/>
      <c r="W527"/>
    </row>
    <row r="528" spans="1:23" x14ac:dyDescent="0.25">
      <c r="A528" s="1"/>
      <c r="B528" s="1"/>
      <c r="C528" s="1"/>
      <c r="D528" s="1"/>
      <c r="E528" s="2"/>
      <c r="F528" s="1"/>
      <c r="G528" s="6"/>
      <c r="H528" s="6"/>
      <c r="I528" s="6"/>
      <c r="J528" s="5"/>
      <c r="K528" s="5"/>
      <c r="L528" s="5"/>
      <c r="M528" s="5"/>
      <c r="N528" s="5"/>
      <c r="O528" s="5"/>
      <c r="P528" s="5"/>
      <c r="R528" s="50"/>
      <c r="S528" s="50"/>
      <c r="T528" s="50"/>
      <c r="U528" s="52"/>
      <c r="V528"/>
      <c r="W528"/>
    </row>
    <row r="529" spans="1:23" x14ac:dyDescent="0.25">
      <c r="A529" s="1"/>
      <c r="B529" s="1"/>
      <c r="C529" s="1"/>
      <c r="D529" s="1"/>
      <c r="E529" s="2"/>
      <c r="F529" s="1"/>
      <c r="G529" s="6"/>
      <c r="H529" s="6"/>
      <c r="I529" s="6"/>
      <c r="J529" s="5"/>
      <c r="K529" s="5"/>
      <c r="L529" s="5"/>
      <c r="M529" s="5"/>
      <c r="N529" s="5"/>
      <c r="O529" s="5"/>
      <c r="P529" s="5"/>
      <c r="R529" s="50"/>
      <c r="S529" s="50"/>
      <c r="T529" s="50"/>
      <c r="U529" s="52"/>
      <c r="V529"/>
      <c r="W529"/>
    </row>
    <row r="530" spans="1:23" x14ac:dyDescent="0.25">
      <c r="A530" s="1"/>
      <c r="B530" s="1"/>
      <c r="C530" s="1"/>
      <c r="D530" s="1"/>
      <c r="E530" s="2"/>
      <c r="F530" s="1"/>
      <c r="G530" s="6"/>
      <c r="H530" s="6"/>
      <c r="I530" s="6"/>
      <c r="J530" s="5"/>
      <c r="K530" s="5"/>
      <c r="L530" s="5"/>
      <c r="M530" s="5"/>
      <c r="N530" s="5"/>
      <c r="O530" s="5"/>
      <c r="P530" s="5"/>
      <c r="R530" s="50"/>
      <c r="S530" s="50"/>
      <c r="T530" s="50"/>
      <c r="U530" s="52"/>
      <c r="V530"/>
      <c r="W530"/>
    </row>
    <row r="531" spans="1:23" x14ac:dyDescent="0.25">
      <c r="A531" s="1"/>
      <c r="B531" s="1"/>
      <c r="C531" s="1"/>
      <c r="D531" s="1"/>
      <c r="E531" s="2"/>
      <c r="F531" s="1"/>
      <c r="G531" s="6"/>
      <c r="H531" s="6"/>
      <c r="I531" s="6"/>
      <c r="J531" s="5"/>
      <c r="K531" s="5"/>
      <c r="L531" s="5"/>
      <c r="M531" s="5"/>
      <c r="N531" s="5"/>
      <c r="O531" s="5"/>
      <c r="P531" s="5"/>
      <c r="R531" s="50"/>
      <c r="S531" s="50"/>
      <c r="T531" s="50"/>
      <c r="U531" s="52"/>
      <c r="V531"/>
      <c r="W531"/>
    </row>
    <row r="532" spans="1:23" x14ac:dyDescent="0.25">
      <c r="A532" s="1"/>
      <c r="B532" s="1"/>
      <c r="C532" s="1"/>
      <c r="D532" s="1"/>
      <c r="E532" s="2"/>
      <c r="F532" s="1"/>
      <c r="G532" s="6"/>
      <c r="H532" s="6"/>
      <c r="I532" s="6"/>
      <c r="J532" s="5"/>
      <c r="K532" s="5"/>
      <c r="L532" s="5"/>
      <c r="M532" s="5"/>
      <c r="N532" s="5"/>
      <c r="O532" s="5"/>
      <c r="P532" s="5"/>
      <c r="R532" s="50"/>
      <c r="S532" s="50"/>
      <c r="T532" s="50"/>
      <c r="U532" s="52"/>
      <c r="V532"/>
      <c r="W532"/>
    </row>
    <row r="533" spans="1:23" x14ac:dyDescent="0.25">
      <c r="A533" s="1"/>
      <c r="B533" s="1"/>
      <c r="C533" s="1"/>
      <c r="D533" s="1"/>
      <c r="E533" s="2"/>
      <c r="F533" s="1"/>
      <c r="G533" s="6"/>
      <c r="H533" s="6"/>
      <c r="I533" s="6"/>
      <c r="J533" s="5"/>
      <c r="K533" s="5"/>
      <c r="L533" s="5"/>
      <c r="M533" s="5"/>
      <c r="N533" s="5"/>
      <c r="O533" s="5"/>
      <c r="P533" s="5"/>
      <c r="R533" s="50"/>
      <c r="S533" s="50"/>
      <c r="T533" s="50"/>
      <c r="U533" s="52"/>
      <c r="V533"/>
      <c r="W533"/>
    </row>
    <row r="534" spans="1:23" x14ac:dyDescent="0.25">
      <c r="A534" s="1"/>
      <c r="B534" s="1"/>
      <c r="C534" s="1"/>
      <c r="D534" s="1"/>
      <c r="E534" s="2"/>
      <c r="F534" s="1"/>
      <c r="G534" s="6"/>
      <c r="H534" s="6"/>
      <c r="I534" s="6"/>
      <c r="J534" s="5"/>
      <c r="K534" s="5"/>
      <c r="L534" s="5"/>
      <c r="M534" s="5"/>
      <c r="N534" s="5"/>
      <c r="O534" s="5"/>
      <c r="P534" s="5"/>
      <c r="R534" s="50"/>
      <c r="S534" s="50"/>
      <c r="T534" s="50"/>
      <c r="U534" s="52"/>
      <c r="V534"/>
      <c r="W534"/>
    </row>
    <row r="535" spans="1:23" x14ac:dyDescent="0.25">
      <c r="A535" s="1"/>
      <c r="B535" s="1"/>
      <c r="C535" s="1"/>
      <c r="D535" s="1"/>
      <c r="E535" s="2"/>
      <c r="F535" s="1"/>
      <c r="G535" s="6"/>
      <c r="H535" s="6"/>
      <c r="I535" s="6"/>
      <c r="J535" s="5"/>
      <c r="K535" s="5"/>
      <c r="L535" s="5"/>
      <c r="M535" s="5"/>
      <c r="N535" s="5"/>
      <c r="O535" s="5"/>
      <c r="P535" s="5"/>
      <c r="R535" s="50"/>
      <c r="S535" s="50"/>
      <c r="T535" s="50"/>
      <c r="U535" s="52"/>
      <c r="V535"/>
      <c r="W535"/>
    </row>
    <row r="536" spans="1:23" x14ac:dyDescent="0.25">
      <c r="A536" s="1"/>
      <c r="B536" s="1"/>
      <c r="C536" s="1"/>
      <c r="D536" s="1"/>
      <c r="E536" s="2"/>
      <c r="F536" s="1"/>
      <c r="G536" s="6"/>
      <c r="H536" s="6"/>
      <c r="I536" s="6"/>
      <c r="J536" s="5"/>
      <c r="K536" s="5"/>
      <c r="L536" s="5"/>
      <c r="M536" s="5"/>
      <c r="N536" s="5"/>
      <c r="O536" s="5"/>
      <c r="P536" s="5"/>
      <c r="R536" s="50"/>
      <c r="S536" s="50"/>
      <c r="T536" s="50"/>
      <c r="U536" s="52"/>
      <c r="V536"/>
      <c r="W536"/>
    </row>
    <row r="537" spans="1:23" x14ac:dyDescent="0.25">
      <c r="A537" s="1"/>
      <c r="B537" s="1"/>
      <c r="C537" s="1"/>
      <c r="D537" s="1"/>
      <c r="E537" s="2"/>
      <c r="F537" s="1"/>
      <c r="G537" s="6"/>
      <c r="H537" s="6"/>
      <c r="I537" s="6"/>
      <c r="J537" s="5"/>
      <c r="K537" s="5"/>
      <c r="L537" s="5"/>
      <c r="M537" s="5"/>
      <c r="N537" s="5"/>
      <c r="O537" s="5"/>
      <c r="P537" s="5"/>
      <c r="R537" s="50"/>
      <c r="S537" s="50"/>
      <c r="T537" s="50"/>
      <c r="U537" s="52"/>
      <c r="V537"/>
      <c r="W537"/>
    </row>
    <row r="538" spans="1:23" x14ac:dyDescent="0.25">
      <c r="A538" s="1"/>
      <c r="B538" s="1"/>
      <c r="C538" s="1"/>
      <c r="D538" s="1"/>
      <c r="E538" s="2"/>
      <c r="F538" s="1"/>
      <c r="G538" s="6"/>
      <c r="H538" s="6"/>
      <c r="I538" s="6"/>
      <c r="J538" s="5"/>
      <c r="K538" s="5"/>
      <c r="L538" s="5"/>
      <c r="M538" s="5"/>
      <c r="N538" s="5"/>
      <c r="O538" s="5"/>
      <c r="P538" s="5"/>
      <c r="R538" s="50"/>
      <c r="S538" s="50"/>
      <c r="T538" s="50"/>
      <c r="U538" s="52"/>
      <c r="V538"/>
      <c r="W538"/>
    </row>
    <row r="539" spans="1:23" x14ac:dyDescent="0.25">
      <c r="A539" s="1"/>
      <c r="B539" s="1"/>
      <c r="C539" s="1"/>
      <c r="D539" s="1"/>
      <c r="E539" s="2"/>
      <c r="F539" s="1"/>
      <c r="G539" s="6"/>
      <c r="H539" s="6"/>
      <c r="I539" s="6"/>
      <c r="J539" s="5"/>
      <c r="K539" s="5"/>
      <c r="L539" s="5"/>
      <c r="M539" s="5"/>
      <c r="N539" s="5"/>
      <c r="O539" s="5"/>
      <c r="P539" s="5"/>
      <c r="R539" s="50"/>
      <c r="S539" s="50"/>
      <c r="T539" s="50"/>
      <c r="U539" s="52"/>
      <c r="V539"/>
      <c r="W539"/>
    </row>
    <row r="540" spans="1:23" x14ac:dyDescent="0.25">
      <c r="A540" s="1"/>
      <c r="B540" s="1"/>
      <c r="C540" s="1"/>
      <c r="D540" s="1"/>
      <c r="E540" s="2"/>
      <c r="F540" s="1"/>
      <c r="G540" s="6"/>
      <c r="H540" s="6"/>
      <c r="I540" s="6"/>
      <c r="J540" s="5"/>
      <c r="K540" s="5"/>
      <c r="L540" s="5"/>
      <c r="M540" s="5"/>
      <c r="N540" s="5"/>
      <c r="O540" s="5"/>
      <c r="P540" s="5"/>
      <c r="R540" s="50"/>
      <c r="S540" s="50"/>
      <c r="T540" s="50"/>
      <c r="U540" s="52"/>
      <c r="V540"/>
      <c r="W540"/>
    </row>
    <row r="541" spans="1:23" x14ac:dyDescent="0.25">
      <c r="A541" s="1"/>
      <c r="B541" s="1"/>
      <c r="C541" s="1"/>
      <c r="D541" s="1"/>
      <c r="E541" s="2"/>
      <c r="F541" s="1"/>
      <c r="G541" s="6"/>
      <c r="H541" s="6"/>
      <c r="I541" s="6"/>
      <c r="J541" s="5"/>
      <c r="K541" s="5"/>
      <c r="L541" s="5"/>
      <c r="M541" s="5"/>
      <c r="N541" s="5"/>
      <c r="O541" s="5"/>
      <c r="P541" s="5"/>
      <c r="R541" s="50"/>
      <c r="S541" s="50"/>
      <c r="T541" s="50"/>
      <c r="U541" s="52"/>
      <c r="V541"/>
      <c r="W541"/>
    </row>
    <row r="542" spans="1:23" x14ac:dyDescent="0.25">
      <c r="A542" s="1"/>
      <c r="B542" s="1"/>
      <c r="C542" s="1"/>
      <c r="D542" s="1"/>
      <c r="E542" s="2"/>
      <c r="F542" s="1"/>
      <c r="G542" s="6"/>
      <c r="H542" s="6"/>
      <c r="I542" s="6"/>
      <c r="J542" s="5"/>
      <c r="K542" s="5"/>
      <c r="L542" s="5"/>
      <c r="M542" s="5"/>
      <c r="N542" s="5"/>
      <c r="O542" s="5"/>
      <c r="P542" s="5"/>
      <c r="R542" s="50"/>
      <c r="S542" s="50"/>
      <c r="T542" s="50"/>
      <c r="U542" s="52"/>
      <c r="V542"/>
      <c r="W542"/>
    </row>
    <row r="543" spans="1:23" x14ac:dyDescent="0.25">
      <c r="A543" s="1"/>
      <c r="B543" s="1"/>
      <c r="C543" s="1"/>
      <c r="D543" s="1"/>
      <c r="E543" s="2"/>
      <c r="F543" s="1"/>
      <c r="G543" s="6"/>
      <c r="H543" s="6"/>
      <c r="I543" s="6"/>
      <c r="J543" s="5"/>
      <c r="K543" s="5"/>
      <c r="L543" s="5"/>
      <c r="M543" s="5"/>
      <c r="N543" s="5"/>
      <c r="O543" s="5"/>
      <c r="P543" s="5"/>
      <c r="R543" s="50"/>
      <c r="S543" s="50"/>
      <c r="T543" s="50"/>
      <c r="U543" s="52"/>
      <c r="V543"/>
      <c r="W543"/>
    </row>
    <row r="544" spans="1:23" x14ac:dyDescent="0.25">
      <c r="A544" s="1"/>
      <c r="B544" s="1"/>
      <c r="C544" s="1"/>
      <c r="D544" s="1"/>
      <c r="E544" s="2"/>
      <c r="F544" s="1"/>
      <c r="G544" s="6"/>
      <c r="H544" s="6"/>
      <c r="I544" s="6"/>
      <c r="J544" s="5"/>
      <c r="K544" s="5"/>
      <c r="L544" s="5"/>
      <c r="M544" s="5"/>
      <c r="N544" s="5"/>
      <c r="O544" s="5"/>
      <c r="P544" s="5"/>
      <c r="R544" s="50"/>
      <c r="S544" s="50"/>
      <c r="T544" s="50"/>
      <c r="U544" s="52"/>
      <c r="V544"/>
      <c r="W544"/>
    </row>
    <row r="545" spans="1:23" x14ac:dyDescent="0.25">
      <c r="A545" s="1"/>
      <c r="B545" s="1"/>
      <c r="C545" s="1"/>
      <c r="D545" s="1"/>
      <c r="E545" s="2"/>
      <c r="F545" s="1"/>
      <c r="G545" s="6"/>
      <c r="H545" s="6"/>
      <c r="I545" s="6"/>
      <c r="J545" s="5"/>
      <c r="K545" s="5"/>
      <c r="L545" s="5"/>
      <c r="M545" s="5"/>
      <c r="N545" s="5"/>
      <c r="O545" s="5"/>
      <c r="P545" s="5"/>
      <c r="R545" s="50"/>
      <c r="S545" s="50"/>
      <c r="T545" s="50"/>
      <c r="U545" s="52"/>
      <c r="V545"/>
      <c r="W545"/>
    </row>
    <row r="546" spans="1:23" x14ac:dyDescent="0.25">
      <c r="A546" s="1"/>
      <c r="B546" s="1"/>
      <c r="C546" s="1"/>
      <c r="D546" s="1"/>
      <c r="E546" s="2"/>
      <c r="F546" s="1"/>
      <c r="G546" s="6"/>
      <c r="H546" s="6"/>
      <c r="I546" s="6"/>
      <c r="J546" s="5"/>
      <c r="K546" s="5"/>
      <c r="L546" s="5"/>
      <c r="M546" s="5"/>
      <c r="N546" s="5"/>
      <c r="O546" s="5"/>
      <c r="P546" s="5"/>
      <c r="R546" s="50"/>
      <c r="S546" s="50"/>
      <c r="T546" s="50"/>
      <c r="U546" s="52"/>
      <c r="V546"/>
      <c r="W546"/>
    </row>
    <row r="547" spans="1:23" x14ac:dyDescent="0.25">
      <c r="A547" s="1"/>
      <c r="B547" s="1"/>
      <c r="C547" s="1"/>
      <c r="D547" s="1"/>
      <c r="E547" s="2"/>
      <c r="F547" s="1"/>
      <c r="G547" s="6"/>
      <c r="H547" s="6"/>
      <c r="I547" s="6"/>
      <c r="J547" s="5"/>
      <c r="K547" s="5"/>
      <c r="L547" s="5"/>
      <c r="M547" s="5"/>
      <c r="N547" s="5"/>
      <c r="O547" s="5"/>
      <c r="P547" s="5"/>
      <c r="R547" s="50"/>
      <c r="S547" s="50"/>
      <c r="T547" s="50"/>
      <c r="U547" s="52"/>
      <c r="V547"/>
      <c r="W547"/>
    </row>
    <row r="548" spans="1:23" x14ac:dyDescent="0.25">
      <c r="A548" s="1"/>
      <c r="B548" s="1"/>
      <c r="C548" s="1"/>
      <c r="D548" s="1"/>
      <c r="E548" s="2"/>
      <c r="F548" s="1"/>
      <c r="G548" s="6"/>
      <c r="H548" s="6"/>
      <c r="I548" s="6"/>
      <c r="J548" s="5"/>
      <c r="K548" s="5"/>
      <c r="L548" s="5"/>
      <c r="M548" s="5"/>
      <c r="N548" s="5"/>
      <c r="O548" s="5"/>
      <c r="P548" s="5"/>
      <c r="R548" s="50"/>
      <c r="S548" s="50"/>
      <c r="T548" s="50"/>
      <c r="U548" s="52"/>
      <c r="V548"/>
      <c r="W548"/>
    </row>
    <row r="549" spans="1:23" x14ac:dyDescent="0.25">
      <c r="A549" s="1"/>
      <c r="B549" s="1"/>
      <c r="C549" s="1"/>
      <c r="D549" s="1"/>
      <c r="E549" s="2"/>
      <c r="F549" s="1"/>
      <c r="G549" s="6"/>
      <c r="H549" s="6"/>
      <c r="I549" s="6"/>
      <c r="J549" s="5"/>
      <c r="K549" s="5"/>
      <c r="L549" s="5"/>
      <c r="M549" s="5"/>
      <c r="N549" s="5"/>
      <c r="O549" s="5"/>
      <c r="P549" s="5"/>
      <c r="R549" s="50"/>
      <c r="S549" s="50"/>
      <c r="T549" s="50"/>
      <c r="U549" s="52"/>
      <c r="V549"/>
      <c r="W549"/>
    </row>
    <row r="550" spans="1:23" x14ac:dyDescent="0.25">
      <c r="A550" s="1"/>
      <c r="B550" s="1"/>
      <c r="C550" s="1"/>
      <c r="D550" s="1"/>
      <c r="E550" s="2"/>
      <c r="F550" s="1"/>
      <c r="G550" s="6"/>
      <c r="H550" s="6"/>
      <c r="I550" s="6"/>
      <c r="J550" s="5"/>
      <c r="K550" s="5"/>
      <c r="L550" s="5"/>
      <c r="M550" s="5"/>
      <c r="N550" s="5"/>
      <c r="O550" s="5"/>
      <c r="P550" s="5"/>
      <c r="R550" s="50"/>
      <c r="S550" s="50"/>
      <c r="T550" s="50"/>
      <c r="U550" s="52"/>
      <c r="V550"/>
      <c r="W550"/>
    </row>
    <row r="551" spans="1:23" x14ac:dyDescent="0.25">
      <c r="A551" s="1"/>
      <c r="B551" s="1"/>
      <c r="C551" s="1"/>
      <c r="D551" s="1"/>
      <c r="E551" s="2"/>
      <c r="F551" s="1"/>
      <c r="G551" s="6"/>
      <c r="H551" s="6"/>
      <c r="I551" s="6"/>
      <c r="J551" s="5"/>
      <c r="K551" s="5"/>
      <c r="L551" s="5"/>
      <c r="M551" s="5"/>
      <c r="N551" s="5"/>
      <c r="O551" s="5"/>
      <c r="P551" s="5"/>
      <c r="R551" s="50"/>
      <c r="S551" s="50"/>
      <c r="T551" s="50"/>
      <c r="U551" s="52"/>
      <c r="V551"/>
      <c r="W551"/>
    </row>
    <row r="552" spans="1:23" x14ac:dyDescent="0.25">
      <c r="A552" s="1"/>
      <c r="B552" s="1"/>
      <c r="C552" s="1"/>
      <c r="D552" s="1"/>
      <c r="E552" s="2"/>
      <c r="F552" s="1"/>
      <c r="G552" s="6"/>
      <c r="H552" s="6"/>
      <c r="I552" s="6"/>
      <c r="J552" s="5"/>
      <c r="K552" s="5"/>
      <c r="L552" s="5"/>
      <c r="M552" s="5"/>
      <c r="N552" s="5"/>
      <c r="O552" s="5"/>
      <c r="P552" s="5"/>
      <c r="R552" s="50"/>
      <c r="S552" s="50"/>
      <c r="T552" s="50"/>
      <c r="U552" s="52"/>
      <c r="V552"/>
      <c r="W552"/>
    </row>
    <row r="553" spans="1:23" x14ac:dyDescent="0.25">
      <c r="A553" s="1"/>
      <c r="B553" s="1"/>
      <c r="C553" s="1"/>
      <c r="D553" s="1"/>
      <c r="E553" s="2"/>
      <c r="F553" s="1"/>
      <c r="G553" s="6"/>
      <c r="H553" s="6"/>
      <c r="I553" s="6"/>
      <c r="J553" s="5"/>
      <c r="K553" s="5"/>
      <c r="L553" s="5"/>
      <c r="M553" s="5"/>
      <c r="N553" s="5"/>
      <c r="O553" s="5"/>
      <c r="P553" s="5"/>
      <c r="R553" s="50"/>
      <c r="S553" s="50"/>
      <c r="T553" s="50"/>
      <c r="U553" s="52"/>
      <c r="V553"/>
      <c r="W553"/>
    </row>
    <row r="554" spans="1:23" x14ac:dyDescent="0.25">
      <c r="A554" s="1"/>
      <c r="B554" s="1"/>
      <c r="C554" s="1"/>
      <c r="D554" s="1"/>
      <c r="E554" s="2"/>
      <c r="F554" s="1"/>
      <c r="G554" s="6"/>
      <c r="H554" s="6"/>
      <c r="I554" s="6"/>
      <c r="J554" s="5"/>
      <c r="K554" s="5"/>
      <c r="L554" s="5"/>
      <c r="M554" s="5"/>
      <c r="N554" s="5"/>
      <c r="O554" s="5"/>
      <c r="P554" s="5"/>
      <c r="R554" s="50"/>
      <c r="S554" s="50"/>
      <c r="T554" s="50"/>
      <c r="U554" s="52"/>
      <c r="V554"/>
      <c r="W554"/>
    </row>
    <row r="555" spans="1:23" x14ac:dyDescent="0.25">
      <c r="A555" s="1"/>
      <c r="B555" s="1"/>
      <c r="C555" s="1"/>
      <c r="D555" s="1"/>
      <c r="E555" s="2"/>
      <c r="F555" s="1"/>
      <c r="G555" s="6"/>
      <c r="H555" s="6"/>
      <c r="I555" s="6"/>
      <c r="J555" s="5"/>
      <c r="K555" s="5"/>
      <c r="L555" s="5"/>
      <c r="M555" s="5"/>
      <c r="N555" s="5"/>
      <c r="O555" s="5"/>
      <c r="P555" s="5"/>
      <c r="R555" s="50"/>
      <c r="S555" s="50"/>
      <c r="T555" s="50"/>
      <c r="U555" s="52"/>
      <c r="V555"/>
      <c r="W555"/>
    </row>
    <row r="556" spans="1:23" x14ac:dyDescent="0.25">
      <c r="A556" s="1"/>
      <c r="B556" s="1"/>
      <c r="C556" s="1"/>
      <c r="D556" s="1"/>
      <c r="E556" s="2"/>
      <c r="F556" s="1"/>
      <c r="G556" s="6"/>
      <c r="H556" s="6"/>
      <c r="I556" s="6"/>
      <c r="J556" s="5"/>
      <c r="K556" s="5"/>
      <c r="L556" s="5"/>
      <c r="M556" s="5"/>
      <c r="N556" s="5"/>
      <c r="O556" s="5"/>
      <c r="P556" s="5"/>
      <c r="R556" s="50"/>
      <c r="S556" s="50"/>
      <c r="T556" s="50"/>
      <c r="U556" s="52"/>
      <c r="V556"/>
      <c r="W556"/>
    </row>
    <row r="557" spans="1:23" x14ac:dyDescent="0.25">
      <c r="A557" s="1"/>
      <c r="B557" s="1"/>
      <c r="C557" s="1"/>
      <c r="D557" s="1"/>
      <c r="E557" s="2"/>
      <c r="F557" s="1"/>
      <c r="G557" s="6"/>
      <c r="H557" s="6"/>
      <c r="I557" s="6"/>
      <c r="J557" s="5"/>
      <c r="K557" s="5"/>
      <c r="L557" s="5"/>
      <c r="M557" s="5"/>
      <c r="N557" s="5"/>
      <c r="O557" s="5"/>
      <c r="P557" s="5"/>
      <c r="R557" s="50"/>
      <c r="S557" s="50"/>
      <c r="T557" s="50"/>
      <c r="U557" s="52"/>
      <c r="V557"/>
      <c r="W557"/>
    </row>
    <row r="558" spans="1:23" x14ac:dyDescent="0.25">
      <c r="A558" s="1"/>
      <c r="B558" s="1"/>
      <c r="C558" s="1"/>
      <c r="D558" s="1"/>
      <c r="E558" s="2"/>
      <c r="F558" s="1"/>
      <c r="G558" s="6"/>
      <c r="H558" s="6"/>
      <c r="I558" s="6"/>
      <c r="J558" s="5"/>
      <c r="K558" s="5"/>
      <c r="L558" s="5"/>
      <c r="M558" s="5"/>
      <c r="N558" s="5"/>
      <c r="O558" s="5"/>
      <c r="P558" s="5"/>
      <c r="R558" s="50"/>
      <c r="S558" s="50"/>
      <c r="T558" s="50"/>
      <c r="U558" s="52"/>
      <c r="V558"/>
      <c r="W558"/>
    </row>
    <row r="559" spans="1:23" x14ac:dyDescent="0.25">
      <c r="A559" s="1"/>
      <c r="B559" s="1"/>
      <c r="C559" s="1"/>
      <c r="D559" s="1"/>
      <c r="E559" s="2"/>
      <c r="F559" s="1"/>
      <c r="G559" s="6"/>
      <c r="H559" s="6"/>
      <c r="I559" s="6"/>
      <c r="J559" s="5"/>
      <c r="K559" s="5"/>
      <c r="L559" s="5"/>
      <c r="M559" s="5"/>
      <c r="N559" s="5"/>
      <c r="O559" s="5"/>
      <c r="P559" s="5"/>
      <c r="R559" s="50"/>
      <c r="S559" s="50"/>
      <c r="T559" s="50"/>
      <c r="U559" s="52"/>
      <c r="V559"/>
      <c r="W559"/>
    </row>
    <row r="560" spans="1:23" x14ac:dyDescent="0.25">
      <c r="A560" s="1"/>
      <c r="B560" s="1"/>
      <c r="C560" s="1"/>
      <c r="D560" s="1"/>
      <c r="E560" s="2"/>
      <c r="F560" s="1"/>
      <c r="G560" s="6"/>
      <c r="H560" s="6"/>
      <c r="I560" s="6"/>
      <c r="J560" s="5"/>
      <c r="K560" s="5"/>
      <c r="L560" s="5"/>
      <c r="M560" s="5"/>
      <c r="N560" s="5"/>
      <c r="O560" s="5"/>
      <c r="P560" s="5"/>
      <c r="R560" s="50"/>
      <c r="S560" s="50"/>
      <c r="T560" s="50"/>
      <c r="U560" s="52"/>
      <c r="V560"/>
      <c r="W560"/>
    </row>
    <row r="561" spans="1:23" x14ac:dyDescent="0.25">
      <c r="A561" s="1"/>
      <c r="B561" s="1"/>
      <c r="C561" s="1"/>
      <c r="D561" s="1"/>
      <c r="E561" s="2"/>
      <c r="F561" s="1"/>
      <c r="G561" s="6"/>
      <c r="H561" s="6"/>
      <c r="I561" s="6"/>
      <c r="J561" s="5"/>
      <c r="K561" s="5"/>
      <c r="L561" s="5"/>
      <c r="M561" s="5"/>
      <c r="N561" s="5"/>
      <c r="O561" s="5"/>
      <c r="P561" s="5"/>
      <c r="R561" s="50"/>
      <c r="S561" s="50"/>
      <c r="T561" s="50"/>
      <c r="U561" s="52"/>
      <c r="V561"/>
      <c r="W561"/>
    </row>
    <row r="562" spans="1:23" x14ac:dyDescent="0.25">
      <c r="A562" s="1"/>
      <c r="B562" s="1"/>
      <c r="C562" s="1"/>
      <c r="D562" s="1"/>
      <c r="E562" s="2"/>
      <c r="F562" s="1"/>
      <c r="G562" s="6"/>
      <c r="H562" s="6"/>
      <c r="I562" s="6"/>
      <c r="J562" s="5"/>
      <c r="K562" s="5"/>
      <c r="L562" s="5"/>
      <c r="M562" s="5"/>
      <c r="N562" s="5"/>
      <c r="O562" s="5"/>
      <c r="P562" s="5"/>
      <c r="R562" s="50"/>
      <c r="S562" s="50"/>
      <c r="T562" s="50"/>
      <c r="U562" s="52"/>
      <c r="V562"/>
      <c r="W562"/>
    </row>
    <row r="563" spans="1:23" x14ac:dyDescent="0.25">
      <c r="A563" s="1"/>
      <c r="B563" s="1"/>
      <c r="C563" s="1"/>
      <c r="D563" s="1"/>
      <c r="E563" s="2"/>
      <c r="F563" s="1"/>
      <c r="G563" s="6"/>
      <c r="H563" s="6"/>
      <c r="I563" s="6"/>
      <c r="J563" s="5"/>
      <c r="K563" s="5"/>
      <c r="L563" s="5"/>
      <c r="M563" s="5"/>
      <c r="N563" s="5"/>
      <c r="O563" s="5"/>
      <c r="P563" s="5"/>
      <c r="R563" s="50"/>
      <c r="S563" s="50"/>
      <c r="T563" s="50"/>
      <c r="U563" s="52"/>
      <c r="V563"/>
      <c r="W563"/>
    </row>
    <row r="564" spans="1:23" x14ac:dyDescent="0.25">
      <c r="A564" s="1"/>
      <c r="B564" s="1"/>
      <c r="C564" s="1"/>
      <c r="D564" s="1"/>
      <c r="E564" s="2"/>
      <c r="F564" s="1"/>
      <c r="G564" s="6"/>
      <c r="H564" s="6"/>
      <c r="I564" s="6"/>
      <c r="J564" s="5"/>
      <c r="K564" s="5"/>
      <c r="L564" s="5"/>
      <c r="M564" s="5"/>
      <c r="N564" s="5"/>
      <c r="O564" s="5"/>
      <c r="P564" s="5"/>
      <c r="R564" s="50"/>
      <c r="S564" s="50"/>
      <c r="T564" s="50"/>
      <c r="U564" s="52"/>
      <c r="V564"/>
      <c r="W564"/>
    </row>
    <row r="565" spans="1:23" x14ac:dyDescent="0.25">
      <c r="A565" s="1"/>
      <c r="B565" s="1"/>
      <c r="C565" s="1"/>
      <c r="D565" s="1"/>
      <c r="E565" s="2"/>
      <c r="F565" s="1"/>
      <c r="G565" s="6"/>
      <c r="H565" s="6"/>
      <c r="I565" s="6"/>
      <c r="J565" s="5"/>
      <c r="K565" s="5"/>
      <c r="L565" s="5"/>
      <c r="M565" s="5"/>
      <c r="N565" s="5"/>
      <c r="O565" s="5"/>
      <c r="P565" s="5"/>
      <c r="R565" s="50"/>
      <c r="S565" s="50"/>
      <c r="T565" s="50"/>
      <c r="U565" s="52"/>
      <c r="V565"/>
      <c r="W565"/>
    </row>
    <row r="566" spans="1:23" x14ac:dyDescent="0.25">
      <c r="A566" s="1"/>
      <c r="B566" s="1"/>
      <c r="C566" s="1"/>
      <c r="D566" s="1"/>
      <c r="E566" s="2"/>
      <c r="F566" s="1"/>
      <c r="G566" s="6"/>
      <c r="H566" s="6"/>
      <c r="I566" s="6"/>
      <c r="J566" s="5"/>
      <c r="K566" s="5"/>
      <c r="L566" s="5"/>
      <c r="M566" s="5"/>
      <c r="N566" s="5"/>
      <c r="O566" s="5"/>
      <c r="P566" s="5"/>
      <c r="R566" s="50"/>
      <c r="S566" s="50"/>
      <c r="T566" s="50"/>
      <c r="U566" s="52"/>
      <c r="V566"/>
      <c r="W566"/>
    </row>
    <row r="567" spans="1:23" x14ac:dyDescent="0.25">
      <c r="A567" s="1"/>
      <c r="B567" s="1"/>
      <c r="C567" s="1"/>
      <c r="D567" s="1"/>
      <c r="E567" s="2"/>
      <c r="F567" s="1"/>
      <c r="G567" s="6"/>
      <c r="H567" s="6"/>
      <c r="I567" s="6"/>
      <c r="J567" s="5"/>
      <c r="K567" s="5"/>
      <c r="L567" s="5"/>
      <c r="M567" s="5"/>
      <c r="N567" s="5"/>
      <c r="O567" s="5"/>
      <c r="P567" s="5"/>
      <c r="R567" s="50"/>
      <c r="S567" s="50"/>
      <c r="T567" s="50"/>
      <c r="U567" s="52"/>
      <c r="V567"/>
      <c r="W567"/>
    </row>
    <row r="568" spans="1:23" x14ac:dyDescent="0.25">
      <c r="A568" s="1"/>
      <c r="B568" s="1"/>
      <c r="C568" s="1"/>
      <c r="D568" s="1"/>
      <c r="E568" s="2"/>
      <c r="F568" s="1"/>
      <c r="G568" s="6"/>
      <c r="H568" s="6"/>
      <c r="I568" s="6"/>
      <c r="J568" s="5"/>
      <c r="K568" s="5"/>
      <c r="L568" s="5"/>
      <c r="M568" s="5"/>
      <c r="N568" s="5"/>
      <c r="O568" s="5"/>
      <c r="P568" s="5"/>
      <c r="R568" s="50"/>
      <c r="S568" s="50"/>
      <c r="T568" s="50"/>
      <c r="U568" s="52"/>
      <c r="V568"/>
      <c r="W568"/>
    </row>
    <row r="569" spans="1:23" x14ac:dyDescent="0.25">
      <c r="A569" s="1"/>
      <c r="B569" s="1"/>
      <c r="C569" s="1"/>
      <c r="D569" s="1"/>
      <c r="E569" s="2"/>
      <c r="F569" s="1"/>
      <c r="G569" s="6"/>
      <c r="H569" s="6"/>
      <c r="I569" s="6"/>
      <c r="J569" s="5"/>
      <c r="K569" s="5"/>
      <c r="L569" s="5"/>
      <c r="M569" s="5"/>
      <c r="N569" s="5"/>
      <c r="O569" s="5"/>
      <c r="P569" s="5"/>
      <c r="R569" s="50"/>
      <c r="S569" s="50"/>
      <c r="T569" s="50"/>
      <c r="U569" s="52"/>
      <c r="V569"/>
      <c r="W569"/>
    </row>
    <row r="570" spans="1:23" x14ac:dyDescent="0.25">
      <c r="A570" s="1"/>
      <c r="B570" s="1"/>
      <c r="C570" s="1"/>
      <c r="D570" s="1"/>
      <c r="E570" s="2"/>
      <c r="F570" s="1"/>
      <c r="G570" s="6"/>
      <c r="H570" s="6"/>
      <c r="I570" s="6"/>
      <c r="J570" s="5"/>
      <c r="K570" s="5"/>
      <c r="L570" s="5"/>
      <c r="M570" s="5"/>
      <c r="N570" s="5"/>
      <c r="O570" s="5"/>
      <c r="P570" s="5"/>
      <c r="R570" s="50"/>
      <c r="S570" s="50"/>
      <c r="T570" s="50"/>
      <c r="U570" s="52"/>
      <c r="V570"/>
      <c r="W570"/>
    </row>
    <row r="571" spans="1:23" x14ac:dyDescent="0.25">
      <c r="A571" s="1"/>
      <c r="B571" s="1"/>
      <c r="C571" s="1"/>
      <c r="D571" s="1"/>
      <c r="E571" s="2"/>
      <c r="F571" s="1"/>
      <c r="G571" s="6"/>
      <c r="H571" s="6"/>
      <c r="I571" s="6"/>
      <c r="J571" s="5"/>
      <c r="K571" s="5"/>
      <c r="L571" s="5"/>
      <c r="M571" s="5"/>
      <c r="N571" s="5"/>
      <c r="O571" s="5"/>
      <c r="P571" s="5"/>
      <c r="R571" s="50"/>
      <c r="S571" s="50"/>
      <c r="T571" s="50"/>
      <c r="U571" s="52"/>
      <c r="V571"/>
      <c r="W571"/>
    </row>
    <row r="572" spans="1:23" x14ac:dyDescent="0.25">
      <c r="A572" s="1"/>
      <c r="B572" s="1"/>
      <c r="C572" s="1"/>
      <c r="D572" s="1"/>
      <c r="E572" s="2"/>
      <c r="F572" s="1"/>
      <c r="G572" s="6"/>
      <c r="H572" s="6"/>
      <c r="I572" s="6"/>
      <c r="J572" s="5"/>
      <c r="K572" s="5"/>
      <c r="L572" s="5"/>
      <c r="M572" s="5"/>
      <c r="N572" s="5"/>
      <c r="O572" s="5"/>
      <c r="P572" s="5"/>
      <c r="R572" s="50"/>
      <c r="S572" s="50"/>
      <c r="T572" s="50"/>
      <c r="U572" s="52"/>
      <c r="V572"/>
      <c r="W572"/>
    </row>
    <row r="573" spans="1:23" x14ac:dyDescent="0.25">
      <c r="A573" s="1"/>
      <c r="B573" s="1"/>
      <c r="C573" s="1"/>
      <c r="D573" s="1"/>
      <c r="E573" s="2"/>
      <c r="F573" s="1"/>
      <c r="G573" s="6"/>
      <c r="H573" s="6"/>
      <c r="I573" s="6"/>
      <c r="J573" s="5"/>
      <c r="K573" s="5"/>
      <c r="L573" s="5"/>
      <c r="M573" s="5"/>
      <c r="N573" s="5"/>
      <c r="O573" s="5"/>
      <c r="P573" s="5"/>
      <c r="R573" s="50"/>
      <c r="S573" s="50"/>
      <c r="T573" s="50"/>
      <c r="U573" s="52"/>
      <c r="V573"/>
      <c r="W573"/>
    </row>
    <row r="574" spans="1:23" x14ac:dyDescent="0.25">
      <c r="A574" s="1"/>
      <c r="B574" s="1"/>
      <c r="C574" s="1"/>
      <c r="D574" s="1"/>
      <c r="E574" s="2"/>
      <c r="F574" s="1"/>
      <c r="G574" s="6"/>
      <c r="H574" s="6"/>
      <c r="I574" s="6"/>
      <c r="J574" s="5"/>
      <c r="K574" s="5"/>
      <c r="L574" s="5"/>
      <c r="M574" s="5"/>
      <c r="N574" s="5"/>
      <c r="O574" s="5"/>
      <c r="P574" s="5"/>
      <c r="R574" s="50"/>
      <c r="S574" s="50"/>
      <c r="T574" s="50"/>
      <c r="U574" s="52"/>
      <c r="V574"/>
      <c r="W574"/>
    </row>
    <row r="575" spans="1:23" x14ac:dyDescent="0.25">
      <c r="A575" s="1"/>
      <c r="B575" s="1"/>
      <c r="C575" s="1"/>
      <c r="D575" s="1"/>
      <c r="E575" s="2"/>
      <c r="F575" s="1"/>
      <c r="G575" s="6"/>
      <c r="H575" s="6"/>
      <c r="I575" s="6"/>
      <c r="J575" s="5"/>
      <c r="K575" s="5"/>
      <c r="L575" s="5"/>
      <c r="M575" s="5"/>
      <c r="N575" s="5"/>
      <c r="O575" s="5"/>
      <c r="P575" s="5"/>
      <c r="R575" s="50"/>
      <c r="S575" s="50"/>
      <c r="T575" s="50"/>
      <c r="U575" s="52"/>
      <c r="V575"/>
      <c r="W575"/>
    </row>
    <row r="576" spans="1:23" x14ac:dyDescent="0.25">
      <c r="A576" s="1"/>
      <c r="B576" s="1"/>
      <c r="C576" s="1"/>
      <c r="D576" s="1"/>
      <c r="E576" s="2"/>
      <c r="F576" s="1"/>
      <c r="G576" s="6"/>
      <c r="H576" s="6"/>
      <c r="I576" s="6"/>
      <c r="J576" s="5"/>
      <c r="K576" s="5"/>
      <c r="L576" s="5"/>
      <c r="M576" s="5"/>
      <c r="N576" s="5"/>
      <c r="O576" s="5"/>
      <c r="P576" s="5"/>
      <c r="R576" s="50"/>
      <c r="S576" s="50"/>
      <c r="T576" s="50"/>
      <c r="U576" s="52"/>
      <c r="V576"/>
      <c r="W576"/>
    </row>
    <row r="577" spans="1:23" x14ac:dyDescent="0.25">
      <c r="A577" s="1"/>
      <c r="B577" s="1"/>
      <c r="C577" s="1"/>
      <c r="D577" s="1"/>
      <c r="E577" s="2"/>
      <c r="F577" s="1"/>
      <c r="G577" s="6"/>
      <c r="H577" s="6"/>
      <c r="I577" s="6"/>
      <c r="J577" s="5"/>
      <c r="K577" s="5"/>
      <c r="L577" s="5"/>
      <c r="M577" s="5"/>
      <c r="N577" s="5"/>
      <c r="O577" s="5"/>
      <c r="P577" s="5"/>
      <c r="R577" s="50"/>
      <c r="S577" s="50"/>
      <c r="T577" s="50"/>
      <c r="U577" s="52"/>
      <c r="V577"/>
      <c r="W577"/>
    </row>
    <row r="578" spans="1:23" x14ac:dyDescent="0.25">
      <c r="A578" s="1"/>
      <c r="B578" s="1"/>
      <c r="C578" s="1"/>
      <c r="D578" s="1"/>
      <c r="E578" s="2"/>
      <c r="F578" s="1"/>
      <c r="G578" s="6"/>
      <c r="H578" s="6"/>
      <c r="I578" s="6"/>
      <c r="J578" s="5"/>
      <c r="K578" s="5"/>
      <c r="L578" s="5"/>
      <c r="M578" s="5"/>
      <c r="N578" s="5"/>
      <c r="O578" s="5"/>
      <c r="P578" s="5"/>
      <c r="R578" s="50"/>
      <c r="S578" s="50"/>
      <c r="T578" s="50"/>
      <c r="U578" s="52"/>
      <c r="V578"/>
      <c r="W578"/>
    </row>
    <row r="579" spans="1:23" x14ac:dyDescent="0.25">
      <c r="A579" s="1"/>
      <c r="B579" s="1"/>
      <c r="C579" s="1"/>
      <c r="D579" s="1"/>
      <c r="E579" s="2"/>
      <c r="F579" s="1"/>
      <c r="G579" s="6"/>
      <c r="H579" s="6"/>
      <c r="I579" s="6"/>
      <c r="J579" s="5"/>
      <c r="K579" s="5"/>
      <c r="L579" s="5"/>
      <c r="M579" s="5"/>
      <c r="N579" s="5"/>
      <c r="O579" s="5"/>
      <c r="P579" s="5"/>
      <c r="R579" s="50"/>
      <c r="S579" s="50"/>
      <c r="T579" s="50"/>
      <c r="U579" s="52"/>
      <c r="V579"/>
      <c r="W579"/>
    </row>
    <row r="580" spans="1:23" x14ac:dyDescent="0.25">
      <c r="A580" s="1"/>
      <c r="B580" s="1"/>
      <c r="C580" s="1"/>
      <c r="D580" s="1"/>
      <c r="E580" s="2"/>
      <c r="F580" s="1"/>
      <c r="G580" s="6"/>
      <c r="H580" s="6"/>
      <c r="I580" s="6"/>
      <c r="J580" s="5"/>
      <c r="K580" s="5"/>
      <c r="L580" s="5"/>
      <c r="M580" s="5"/>
      <c r="N580" s="5"/>
      <c r="O580" s="5"/>
      <c r="P580" s="5"/>
      <c r="R580" s="50"/>
      <c r="S580" s="50"/>
      <c r="T580" s="50"/>
      <c r="U580" s="52"/>
      <c r="V580"/>
      <c r="W580"/>
    </row>
    <row r="581" spans="1:23" x14ac:dyDescent="0.25">
      <c r="A581" s="1"/>
      <c r="B581" s="1"/>
      <c r="C581" s="1"/>
      <c r="D581" s="1"/>
      <c r="E581" s="2"/>
      <c r="F581" s="1"/>
      <c r="G581" s="6"/>
      <c r="H581" s="6"/>
      <c r="I581" s="6"/>
      <c r="J581" s="5"/>
      <c r="K581" s="5"/>
      <c r="L581" s="5"/>
      <c r="M581" s="5"/>
      <c r="N581" s="5"/>
      <c r="O581" s="5"/>
      <c r="P581" s="5"/>
      <c r="R581" s="50"/>
      <c r="S581" s="50"/>
      <c r="T581" s="50"/>
      <c r="U581" s="52"/>
      <c r="V581"/>
      <c r="W581"/>
    </row>
    <row r="582" spans="1:23" x14ac:dyDescent="0.25">
      <c r="A582" s="1"/>
      <c r="B582" s="1"/>
      <c r="C582" s="1"/>
      <c r="D582" s="1"/>
      <c r="E582" s="2"/>
      <c r="F582" s="1"/>
      <c r="G582" s="6"/>
      <c r="H582" s="6"/>
      <c r="I582" s="6"/>
      <c r="J582" s="5"/>
      <c r="K582" s="5"/>
      <c r="L582" s="5"/>
      <c r="M582" s="5"/>
      <c r="N582" s="5"/>
      <c r="O582" s="5"/>
      <c r="P582" s="5"/>
      <c r="R582" s="50"/>
      <c r="S582" s="50"/>
      <c r="T582" s="50"/>
      <c r="U582" s="52"/>
      <c r="V582"/>
      <c r="W582"/>
    </row>
    <row r="583" spans="1:23" x14ac:dyDescent="0.25">
      <c r="A583" s="1"/>
      <c r="B583" s="1"/>
      <c r="C583" s="1"/>
      <c r="D583" s="1"/>
      <c r="E583" s="2"/>
      <c r="F583" s="1"/>
      <c r="G583" s="6"/>
      <c r="H583" s="6"/>
      <c r="I583" s="6"/>
      <c r="J583" s="5"/>
      <c r="K583" s="5"/>
      <c r="L583" s="5"/>
      <c r="M583" s="5"/>
      <c r="N583" s="5"/>
      <c r="O583" s="5"/>
      <c r="P583" s="5"/>
      <c r="R583" s="50"/>
      <c r="S583" s="50"/>
      <c r="T583" s="50"/>
      <c r="U583" s="52"/>
      <c r="V583"/>
      <c r="W583"/>
    </row>
    <row r="584" spans="1:23" x14ac:dyDescent="0.25">
      <c r="A584" s="1"/>
      <c r="B584" s="1"/>
      <c r="C584" s="1"/>
      <c r="D584" s="1"/>
      <c r="E584" s="2"/>
      <c r="F584" s="1"/>
      <c r="G584" s="6"/>
      <c r="H584" s="6"/>
      <c r="I584" s="6"/>
      <c r="J584" s="5"/>
      <c r="K584" s="5"/>
      <c r="L584" s="5"/>
      <c r="M584" s="5"/>
      <c r="N584" s="5"/>
      <c r="O584" s="5"/>
      <c r="P584" s="5"/>
      <c r="R584" s="50"/>
      <c r="S584" s="50"/>
      <c r="T584" s="50"/>
      <c r="U584" s="52"/>
      <c r="V584"/>
      <c r="W584"/>
    </row>
    <row r="585" spans="1:23" x14ac:dyDescent="0.25">
      <c r="A585" s="1"/>
      <c r="B585" s="1"/>
      <c r="C585" s="1"/>
      <c r="D585" s="1"/>
      <c r="E585" s="2"/>
      <c r="F585" s="1"/>
      <c r="G585" s="6"/>
      <c r="H585" s="6"/>
      <c r="I585" s="6"/>
      <c r="J585" s="5"/>
      <c r="K585" s="5"/>
      <c r="L585" s="5"/>
      <c r="M585" s="5"/>
      <c r="N585" s="5"/>
      <c r="O585" s="5"/>
      <c r="P585" s="5"/>
      <c r="R585" s="50"/>
      <c r="S585" s="50"/>
      <c r="T585" s="50"/>
      <c r="U585" s="52"/>
      <c r="V585"/>
      <c r="W585"/>
    </row>
    <row r="586" spans="1:23" x14ac:dyDescent="0.25">
      <c r="A586" s="1"/>
      <c r="B586" s="1"/>
      <c r="C586" s="1"/>
      <c r="D586" s="1"/>
      <c r="E586" s="2"/>
      <c r="F586" s="1"/>
      <c r="G586" s="6"/>
      <c r="H586" s="6"/>
      <c r="I586" s="6"/>
      <c r="J586" s="5"/>
      <c r="K586" s="5"/>
      <c r="L586" s="5"/>
      <c r="M586" s="5"/>
      <c r="N586" s="5"/>
      <c r="O586" s="5"/>
      <c r="P586" s="5"/>
      <c r="R586" s="50"/>
      <c r="S586" s="50"/>
      <c r="T586" s="50"/>
      <c r="U586" s="52"/>
      <c r="V586"/>
      <c r="W586"/>
    </row>
    <row r="587" spans="1:23" x14ac:dyDescent="0.25">
      <c r="A587" s="1"/>
      <c r="B587" s="1"/>
      <c r="C587" s="1"/>
      <c r="D587" s="1"/>
      <c r="E587" s="2"/>
      <c r="F587" s="1"/>
      <c r="G587" s="6"/>
      <c r="H587" s="6"/>
      <c r="I587" s="6"/>
      <c r="J587" s="5"/>
      <c r="K587" s="5"/>
      <c r="L587" s="5"/>
      <c r="M587" s="5"/>
      <c r="N587" s="5"/>
      <c r="O587" s="5"/>
      <c r="P587" s="5"/>
      <c r="R587" s="50"/>
      <c r="S587" s="50"/>
      <c r="T587" s="50"/>
      <c r="U587" s="52"/>
      <c r="V587"/>
      <c r="W587"/>
    </row>
    <row r="588" spans="1:23" x14ac:dyDescent="0.25">
      <c r="A588" s="1"/>
      <c r="B588" s="1"/>
      <c r="C588" s="1"/>
      <c r="D588" s="1"/>
      <c r="E588" s="2"/>
      <c r="F588" s="1"/>
      <c r="G588" s="6"/>
      <c r="H588" s="6"/>
      <c r="I588" s="6"/>
      <c r="J588" s="5"/>
      <c r="K588" s="5"/>
      <c r="L588" s="5"/>
      <c r="M588" s="5"/>
      <c r="N588" s="5"/>
      <c r="O588" s="5"/>
      <c r="P588" s="5"/>
      <c r="R588" s="50"/>
      <c r="S588" s="50"/>
      <c r="T588" s="50"/>
      <c r="U588" s="52"/>
      <c r="V588"/>
      <c r="W588"/>
    </row>
    <row r="589" spans="1:23" x14ac:dyDescent="0.25">
      <c r="A589" s="1"/>
      <c r="B589" s="1"/>
      <c r="C589" s="1"/>
      <c r="D589" s="1"/>
      <c r="E589" s="2"/>
      <c r="F589" s="1"/>
      <c r="G589" s="6"/>
      <c r="H589" s="6"/>
      <c r="I589" s="6"/>
      <c r="J589" s="5"/>
      <c r="K589" s="5"/>
      <c r="L589" s="5"/>
      <c r="M589" s="5"/>
      <c r="N589" s="5"/>
      <c r="O589" s="5"/>
      <c r="P589" s="5"/>
      <c r="R589" s="50"/>
      <c r="S589" s="50"/>
      <c r="T589" s="50"/>
      <c r="U589" s="52"/>
      <c r="V589"/>
      <c r="W589"/>
    </row>
    <row r="590" spans="1:23" x14ac:dyDescent="0.25">
      <c r="A590" s="1"/>
      <c r="B590" s="1"/>
      <c r="C590" s="1"/>
      <c r="D590" s="1"/>
      <c r="E590" s="2"/>
      <c r="F590" s="1"/>
      <c r="G590" s="6"/>
      <c r="H590" s="6"/>
      <c r="I590" s="6"/>
      <c r="J590" s="5"/>
      <c r="K590" s="5"/>
      <c r="L590" s="5"/>
      <c r="M590" s="5"/>
      <c r="N590" s="5"/>
      <c r="O590" s="5"/>
      <c r="P590" s="5"/>
      <c r="R590" s="50"/>
      <c r="S590" s="50"/>
      <c r="T590" s="50"/>
      <c r="U590" s="52"/>
      <c r="V590"/>
      <c r="W590"/>
    </row>
    <row r="591" spans="1:23" x14ac:dyDescent="0.25">
      <c r="A591" s="1"/>
      <c r="B591" s="1"/>
      <c r="C591" s="1"/>
      <c r="D591" s="1"/>
      <c r="E591" s="2"/>
      <c r="F591" s="1"/>
      <c r="G591" s="6"/>
      <c r="H591" s="6"/>
      <c r="I591" s="6"/>
      <c r="J591" s="5"/>
      <c r="K591" s="5"/>
      <c r="L591" s="5"/>
      <c r="M591" s="5"/>
      <c r="N591" s="5"/>
      <c r="O591" s="5"/>
      <c r="P591" s="5"/>
      <c r="R591" s="50"/>
      <c r="S591" s="50"/>
      <c r="T591" s="50"/>
      <c r="U591" s="52"/>
      <c r="V591"/>
      <c r="W591"/>
    </row>
    <row r="592" spans="1:23" x14ac:dyDescent="0.25">
      <c r="A592" s="1"/>
      <c r="B592" s="1"/>
      <c r="C592" s="1"/>
      <c r="D592" s="1"/>
      <c r="E592" s="2"/>
      <c r="F592" s="1"/>
      <c r="G592" s="6"/>
      <c r="H592" s="6"/>
      <c r="I592" s="6"/>
      <c r="J592" s="5"/>
      <c r="K592" s="5"/>
      <c r="L592" s="5"/>
      <c r="M592" s="5"/>
      <c r="N592" s="5"/>
      <c r="O592" s="5"/>
      <c r="P592" s="5"/>
      <c r="R592" s="50"/>
      <c r="S592" s="50"/>
      <c r="T592" s="50"/>
      <c r="U592" s="52"/>
      <c r="V592"/>
      <c r="W592"/>
    </row>
    <row r="593" spans="1:23" x14ac:dyDescent="0.25">
      <c r="A593" s="1"/>
      <c r="B593" s="1"/>
      <c r="C593" s="1"/>
      <c r="D593" s="1"/>
      <c r="E593" s="2"/>
      <c r="F593" s="1"/>
      <c r="G593" s="6"/>
      <c r="H593" s="6"/>
      <c r="I593" s="6"/>
      <c r="J593" s="5"/>
      <c r="K593" s="5"/>
      <c r="L593" s="5"/>
      <c r="M593" s="5"/>
      <c r="N593" s="5"/>
      <c r="O593" s="5"/>
      <c r="P593" s="5"/>
      <c r="R593" s="50"/>
      <c r="S593" s="50"/>
      <c r="T593" s="50"/>
      <c r="U593" s="52"/>
      <c r="V593"/>
      <c r="W593"/>
    </row>
    <row r="594" spans="1:23" x14ac:dyDescent="0.25">
      <c r="A594" s="1"/>
      <c r="B594" s="1"/>
      <c r="C594" s="1"/>
      <c r="D594" s="1"/>
      <c r="E594" s="2"/>
      <c r="F594" s="1"/>
      <c r="G594" s="6"/>
      <c r="H594" s="6"/>
      <c r="I594" s="6"/>
      <c r="J594" s="5"/>
      <c r="K594" s="5"/>
      <c r="L594" s="5"/>
      <c r="M594" s="5"/>
      <c r="N594" s="5"/>
      <c r="O594" s="5"/>
      <c r="P594" s="5"/>
      <c r="R594" s="50"/>
      <c r="S594" s="50"/>
      <c r="T594" s="50"/>
      <c r="U594" s="52"/>
      <c r="V594"/>
      <c r="W594"/>
    </row>
    <row r="595" spans="1:23" x14ac:dyDescent="0.25">
      <c r="A595" s="1"/>
      <c r="B595" s="1"/>
      <c r="C595" s="1"/>
      <c r="D595" s="1"/>
      <c r="E595" s="2"/>
      <c r="F595" s="1"/>
      <c r="G595" s="6"/>
      <c r="H595" s="6"/>
      <c r="I595" s="6"/>
      <c r="J595" s="5"/>
      <c r="K595" s="5"/>
      <c r="L595" s="5"/>
      <c r="M595" s="5"/>
      <c r="N595" s="5"/>
      <c r="O595" s="5"/>
      <c r="P595" s="5"/>
      <c r="R595" s="50"/>
      <c r="S595" s="50"/>
      <c r="T595" s="50"/>
      <c r="U595" s="52"/>
      <c r="V595"/>
      <c r="W595"/>
    </row>
    <row r="596" spans="1:23" x14ac:dyDescent="0.25">
      <c r="A596" s="1"/>
      <c r="B596" s="1"/>
      <c r="C596" s="1"/>
      <c r="D596" s="1"/>
      <c r="E596" s="2"/>
      <c r="F596" s="1"/>
      <c r="G596" s="6"/>
      <c r="H596" s="6"/>
      <c r="I596" s="6"/>
      <c r="J596" s="5"/>
      <c r="K596" s="5"/>
      <c r="L596" s="5"/>
      <c r="M596" s="5"/>
      <c r="N596" s="5"/>
      <c r="O596" s="5"/>
      <c r="P596" s="5"/>
      <c r="R596" s="50"/>
      <c r="S596" s="50"/>
      <c r="T596" s="50"/>
      <c r="U596" s="52"/>
      <c r="V596"/>
      <c r="W596"/>
    </row>
    <row r="597" spans="1:23" x14ac:dyDescent="0.25">
      <c r="A597" s="1"/>
      <c r="B597" s="1"/>
      <c r="C597" s="1"/>
      <c r="D597" s="1"/>
      <c r="E597" s="2"/>
      <c r="F597" s="1"/>
      <c r="G597" s="6"/>
      <c r="H597" s="6"/>
      <c r="I597" s="6"/>
      <c r="J597" s="5"/>
      <c r="K597" s="5"/>
      <c r="L597" s="5"/>
      <c r="M597" s="5"/>
      <c r="N597" s="5"/>
      <c r="O597" s="5"/>
      <c r="P597" s="5"/>
      <c r="R597" s="50"/>
      <c r="S597" s="50"/>
      <c r="T597" s="50"/>
      <c r="U597" s="52"/>
      <c r="V597"/>
      <c r="W597"/>
    </row>
    <row r="598" spans="1:23" x14ac:dyDescent="0.25">
      <c r="A598" s="1"/>
      <c r="B598" s="1"/>
      <c r="C598" s="1"/>
      <c r="D598" s="1"/>
      <c r="E598" s="2"/>
      <c r="F598" s="1"/>
      <c r="G598" s="6"/>
      <c r="H598" s="6"/>
      <c r="I598" s="6"/>
      <c r="J598" s="5"/>
      <c r="K598" s="5"/>
      <c r="L598" s="5"/>
      <c r="M598" s="5"/>
      <c r="N598" s="5"/>
      <c r="O598" s="5"/>
      <c r="P598" s="5"/>
      <c r="R598" s="50"/>
      <c r="S598" s="50"/>
      <c r="T598" s="50"/>
      <c r="U598" s="52"/>
      <c r="V598"/>
      <c r="W598"/>
    </row>
    <row r="599" spans="1:23" x14ac:dyDescent="0.25">
      <c r="A599" s="1"/>
      <c r="B599" s="1"/>
      <c r="C599" s="1"/>
      <c r="D599" s="1"/>
      <c r="E599" s="2"/>
      <c r="F599" s="1"/>
      <c r="G599" s="6"/>
      <c r="H599" s="6"/>
      <c r="I599" s="6"/>
      <c r="J599" s="5"/>
      <c r="K599" s="5"/>
      <c r="L599" s="5"/>
      <c r="M599" s="5"/>
      <c r="N599" s="5"/>
      <c r="O599" s="5"/>
      <c r="P599" s="5"/>
      <c r="R599" s="50"/>
      <c r="S599" s="50"/>
      <c r="T599" s="50"/>
      <c r="U599" s="52"/>
      <c r="V599"/>
      <c r="W599"/>
    </row>
    <row r="600" spans="1:23" x14ac:dyDescent="0.25">
      <c r="A600" s="1"/>
      <c r="B600" s="1"/>
      <c r="C600" s="1"/>
      <c r="D600" s="1"/>
      <c r="E600" s="2"/>
      <c r="F600" s="1"/>
      <c r="G600" s="6"/>
      <c r="H600" s="6"/>
      <c r="I600" s="6"/>
      <c r="J600" s="5"/>
      <c r="K600" s="5"/>
      <c r="L600" s="5"/>
      <c r="M600" s="5"/>
      <c r="N600" s="5"/>
      <c r="O600" s="5"/>
      <c r="P600" s="5"/>
      <c r="R600" s="50"/>
      <c r="S600" s="50"/>
      <c r="T600" s="50"/>
      <c r="U600" s="52"/>
      <c r="V600"/>
      <c r="W600"/>
    </row>
    <row r="601" spans="1:23" x14ac:dyDescent="0.25">
      <c r="A601" s="1"/>
      <c r="B601" s="1"/>
      <c r="C601" s="1"/>
      <c r="D601" s="1"/>
      <c r="E601" s="2"/>
      <c r="F601" s="1"/>
      <c r="G601" s="6"/>
      <c r="H601" s="6"/>
      <c r="I601" s="6"/>
      <c r="J601" s="5"/>
      <c r="K601" s="5"/>
      <c r="L601" s="5"/>
      <c r="M601" s="5"/>
      <c r="N601" s="5"/>
      <c r="O601" s="5"/>
      <c r="P601" s="5"/>
      <c r="R601" s="50"/>
      <c r="S601" s="50"/>
      <c r="T601" s="50"/>
      <c r="U601" s="52"/>
      <c r="V601"/>
      <c r="W601"/>
    </row>
    <row r="602" spans="1:23" x14ac:dyDescent="0.25">
      <c r="A602" s="1"/>
      <c r="B602" s="1"/>
      <c r="C602" s="1"/>
      <c r="D602" s="1"/>
      <c r="E602" s="2"/>
      <c r="F602" s="1"/>
      <c r="G602" s="6"/>
      <c r="H602" s="6"/>
      <c r="I602" s="6"/>
      <c r="J602" s="5"/>
      <c r="K602" s="5"/>
      <c r="L602" s="5"/>
      <c r="M602" s="5"/>
      <c r="N602" s="5"/>
      <c r="O602" s="5"/>
      <c r="P602" s="5"/>
      <c r="R602" s="50"/>
      <c r="S602" s="50"/>
      <c r="T602" s="50"/>
      <c r="U602" s="52"/>
      <c r="V602"/>
      <c r="W602"/>
    </row>
    <row r="603" spans="1:23" x14ac:dyDescent="0.25">
      <c r="A603" s="1"/>
      <c r="B603" s="1"/>
      <c r="C603" s="1"/>
      <c r="D603" s="1"/>
      <c r="E603" s="2"/>
      <c r="F603" s="1"/>
      <c r="G603" s="6"/>
      <c r="H603" s="6"/>
      <c r="I603" s="6"/>
      <c r="J603" s="5"/>
      <c r="K603" s="5"/>
      <c r="L603" s="5"/>
      <c r="M603" s="5"/>
      <c r="N603" s="5"/>
      <c r="O603" s="5"/>
      <c r="P603" s="5"/>
      <c r="R603" s="50"/>
      <c r="S603" s="50"/>
      <c r="T603" s="50"/>
      <c r="U603" s="52"/>
      <c r="V603"/>
      <c r="W603"/>
    </row>
    <row r="604" spans="1:23" x14ac:dyDescent="0.25">
      <c r="A604" s="1"/>
      <c r="B604" s="1"/>
      <c r="C604" s="1"/>
      <c r="D604" s="1"/>
      <c r="E604" s="2"/>
      <c r="F604" s="1"/>
      <c r="G604" s="6"/>
      <c r="H604" s="6"/>
      <c r="I604" s="6"/>
      <c r="J604" s="5"/>
      <c r="K604" s="5"/>
      <c r="L604" s="5"/>
      <c r="M604" s="5"/>
      <c r="N604" s="5"/>
      <c r="O604" s="5"/>
      <c r="P604" s="5"/>
      <c r="R604" s="50"/>
      <c r="S604" s="50"/>
      <c r="T604" s="50"/>
      <c r="U604" s="52"/>
      <c r="V604"/>
      <c r="W604"/>
    </row>
    <row r="605" spans="1:23" x14ac:dyDescent="0.25">
      <c r="A605" s="1"/>
      <c r="B605" s="1"/>
      <c r="C605" s="1"/>
      <c r="D605" s="1"/>
      <c r="E605" s="2"/>
      <c r="F605" s="1"/>
      <c r="G605" s="6"/>
      <c r="H605" s="6"/>
      <c r="I605" s="6"/>
      <c r="J605" s="5"/>
      <c r="K605" s="5"/>
      <c r="L605" s="5"/>
      <c r="M605" s="5"/>
      <c r="N605" s="5"/>
      <c r="O605" s="5"/>
      <c r="P605" s="5"/>
      <c r="R605" s="50"/>
      <c r="S605" s="50"/>
      <c r="T605" s="50"/>
      <c r="U605" s="52"/>
      <c r="V605"/>
      <c r="W605"/>
    </row>
    <row r="606" spans="1:23" x14ac:dyDescent="0.25">
      <c r="A606" s="1"/>
      <c r="B606" s="1"/>
      <c r="C606" s="1"/>
      <c r="D606" s="1"/>
      <c r="E606" s="2"/>
      <c r="F606" s="1"/>
      <c r="G606" s="6"/>
      <c r="H606" s="6"/>
      <c r="I606" s="6"/>
      <c r="J606" s="5"/>
      <c r="K606" s="5"/>
      <c r="L606" s="5"/>
      <c r="M606" s="5"/>
      <c r="N606" s="5"/>
      <c r="O606" s="5"/>
      <c r="P606" s="5"/>
      <c r="R606" s="50"/>
      <c r="S606" s="50"/>
      <c r="T606" s="50"/>
      <c r="U606" s="52"/>
      <c r="V606"/>
      <c r="W606"/>
    </row>
    <row r="607" spans="1:23" x14ac:dyDescent="0.25">
      <c r="A607" s="1"/>
      <c r="B607" s="1"/>
      <c r="C607" s="1"/>
      <c r="D607" s="1"/>
      <c r="E607" s="2"/>
      <c r="F607" s="1"/>
      <c r="G607" s="6"/>
      <c r="H607" s="6"/>
      <c r="I607" s="6"/>
      <c r="J607" s="5"/>
      <c r="K607" s="5"/>
      <c r="L607" s="5"/>
      <c r="M607" s="5"/>
      <c r="N607" s="5"/>
      <c r="O607" s="5"/>
      <c r="P607" s="5"/>
      <c r="R607" s="50"/>
      <c r="S607" s="50"/>
      <c r="T607" s="50"/>
      <c r="U607" s="52"/>
      <c r="V607"/>
      <c r="W607"/>
    </row>
    <row r="608" spans="1:23" x14ac:dyDescent="0.25">
      <c r="A608" s="1"/>
      <c r="B608" s="1"/>
      <c r="C608" s="1"/>
      <c r="D608" s="1"/>
      <c r="E608" s="2"/>
      <c r="F608" s="1"/>
      <c r="G608" s="6"/>
      <c r="H608" s="6"/>
      <c r="I608" s="6"/>
      <c r="J608" s="5"/>
      <c r="K608" s="5"/>
      <c r="L608" s="5"/>
      <c r="M608" s="5"/>
      <c r="N608" s="5"/>
      <c r="O608" s="5"/>
      <c r="P608" s="5"/>
      <c r="R608" s="50"/>
      <c r="S608" s="50"/>
      <c r="T608" s="50"/>
      <c r="U608" s="52"/>
      <c r="V608"/>
      <c r="W608"/>
    </row>
    <row r="609" spans="1:23" x14ac:dyDescent="0.25">
      <c r="A609" s="1"/>
      <c r="B609" s="1"/>
      <c r="C609" s="1"/>
      <c r="D609" s="1"/>
      <c r="E609" s="2"/>
      <c r="F609" s="1"/>
      <c r="G609" s="6"/>
      <c r="H609" s="6"/>
      <c r="I609" s="6"/>
      <c r="J609" s="5"/>
      <c r="K609" s="5"/>
      <c r="L609" s="5"/>
      <c r="M609" s="5"/>
      <c r="N609" s="5"/>
      <c r="O609" s="5"/>
      <c r="P609" s="5"/>
      <c r="R609" s="50"/>
      <c r="S609" s="50"/>
      <c r="T609" s="50"/>
      <c r="U609" s="52"/>
      <c r="V609"/>
      <c r="W609"/>
    </row>
    <row r="610" spans="1:23" x14ac:dyDescent="0.25">
      <c r="A610" s="1"/>
      <c r="B610" s="1"/>
      <c r="C610" s="1"/>
      <c r="D610" s="1"/>
      <c r="E610" s="2"/>
      <c r="F610" s="1"/>
      <c r="G610" s="6"/>
      <c r="H610" s="6"/>
      <c r="I610" s="6"/>
      <c r="J610" s="5"/>
      <c r="K610" s="5"/>
      <c r="L610" s="5"/>
      <c r="M610" s="5"/>
      <c r="N610" s="5"/>
      <c r="O610" s="5"/>
      <c r="P610" s="5"/>
      <c r="R610" s="50"/>
      <c r="S610" s="50"/>
      <c r="T610" s="50"/>
      <c r="U610" s="52"/>
      <c r="V610"/>
      <c r="W610"/>
    </row>
    <row r="611" spans="1:23" x14ac:dyDescent="0.25">
      <c r="A611" s="1"/>
      <c r="B611" s="1"/>
      <c r="C611" s="1"/>
      <c r="D611" s="1"/>
      <c r="E611" s="2"/>
      <c r="F611" s="1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40"/>
      <c r="R611" s="51"/>
      <c r="S611" s="51"/>
      <c r="T611" s="51"/>
      <c r="U611" s="53"/>
      <c r="V611"/>
      <c r="W611"/>
    </row>
    <row r="612" spans="1:23" x14ac:dyDescent="0.25">
      <c r="A612" s="1"/>
      <c r="B612" s="1"/>
      <c r="C612" s="1"/>
      <c r="D612" s="1"/>
      <c r="E612" s="2"/>
      <c r="F612" s="1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40"/>
      <c r="R612" s="51"/>
      <c r="S612" s="51"/>
      <c r="T612" s="51"/>
      <c r="U612" s="53"/>
      <c r="V612"/>
      <c r="W612"/>
    </row>
    <row r="613" spans="1:23" x14ac:dyDescent="0.25">
      <c r="A613" s="1"/>
      <c r="B613" s="1"/>
      <c r="C613" s="1"/>
      <c r="D613" s="1"/>
      <c r="E613" s="2"/>
      <c r="F613" s="1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40"/>
      <c r="R613" s="51"/>
      <c r="S613" s="51"/>
      <c r="T613" s="51"/>
      <c r="U613" s="53"/>
      <c r="V613"/>
      <c r="W613"/>
    </row>
    <row r="614" spans="1:23" x14ac:dyDescent="0.25">
      <c r="A614" s="1"/>
      <c r="B614" s="1"/>
      <c r="C614" s="1"/>
      <c r="D614" s="1"/>
      <c r="E614" s="2"/>
      <c r="F614" s="1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40"/>
      <c r="R614" s="51"/>
      <c r="S614" s="51"/>
      <c r="T614" s="51"/>
      <c r="U614" s="53"/>
      <c r="V614"/>
      <c r="W614"/>
    </row>
    <row r="615" spans="1:23" x14ac:dyDescent="0.25">
      <c r="A615" s="1"/>
      <c r="B615" s="1"/>
      <c r="C615" s="1"/>
      <c r="D615" s="1"/>
      <c r="E615" s="2"/>
      <c r="F615" s="1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40"/>
      <c r="R615" s="51"/>
      <c r="S615" s="51"/>
      <c r="T615" s="51"/>
      <c r="U615" s="53"/>
      <c r="V615"/>
      <c r="W615"/>
    </row>
    <row r="616" spans="1:23" x14ac:dyDescent="0.25">
      <c r="A616" s="1"/>
      <c r="B616" s="1"/>
      <c r="C616" s="1"/>
      <c r="D616" s="1"/>
      <c r="E616" s="2"/>
      <c r="F616" s="1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40"/>
      <c r="R616" s="51"/>
      <c r="S616" s="51"/>
      <c r="T616" s="51"/>
      <c r="U616" s="53"/>
      <c r="V616"/>
      <c r="W616"/>
    </row>
    <row r="617" spans="1:23" x14ac:dyDescent="0.25">
      <c r="A617" s="1"/>
      <c r="B617" s="1"/>
      <c r="C617" s="1"/>
      <c r="D617" s="1"/>
      <c r="E617" s="2"/>
      <c r="F617" s="1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40"/>
      <c r="R617" s="51"/>
      <c r="S617" s="51"/>
      <c r="T617" s="51"/>
      <c r="U617" s="53"/>
      <c r="V617"/>
      <c r="W617"/>
    </row>
    <row r="618" spans="1:23" x14ac:dyDescent="0.25">
      <c r="A618" s="1"/>
      <c r="B618" s="1"/>
      <c r="C618" s="1"/>
      <c r="D618" s="1"/>
      <c r="E618" s="2"/>
      <c r="F618" s="1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40"/>
      <c r="R618" s="51"/>
      <c r="S618" s="51"/>
      <c r="T618" s="51"/>
      <c r="U618" s="53"/>
      <c r="V618"/>
      <c r="W618"/>
    </row>
    <row r="619" spans="1:23" x14ac:dyDescent="0.25">
      <c r="A619" s="1"/>
      <c r="B619" s="1"/>
      <c r="C619" s="1"/>
      <c r="D619" s="1"/>
      <c r="E619" s="2"/>
      <c r="F619" s="1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40"/>
      <c r="R619" s="51"/>
      <c r="S619" s="51"/>
      <c r="T619" s="51"/>
      <c r="U619" s="53"/>
      <c r="V619"/>
      <c r="W619"/>
    </row>
    <row r="620" spans="1:23" x14ac:dyDescent="0.25">
      <c r="A620" s="1"/>
      <c r="B620" s="1"/>
      <c r="C620" s="1"/>
      <c r="D620" s="1"/>
      <c r="E620" s="2"/>
      <c r="F620" s="1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40"/>
      <c r="R620" s="51"/>
      <c r="S620" s="51"/>
      <c r="T620" s="51"/>
      <c r="U620" s="53"/>
      <c r="V620"/>
      <c r="W620"/>
    </row>
    <row r="621" spans="1:23" x14ac:dyDescent="0.25">
      <c r="A621" s="1"/>
      <c r="B621" s="1"/>
      <c r="C621" s="1"/>
      <c r="D621" s="1"/>
      <c r="E621" s="2"/>
      <c r="F621" s="1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40"/>
      <c r="R621" s="51"/>
      <c r="S621" s="51"/>
      <c r="T621" s="51"/>
      <c r="U621" s="52"/>
      <c r="V621"/>
      <c r="W621"/>
    </row>
    <row r="622" spans="1:23" x14ac:dyDescent="0.25">
      <c r="A622" s="1"/>
      <c r="B622" s="1"/>
      <c r="C622" s="1"/>
      <c r="D622" s="1"/>
      <c r="E622" s="2"/>
      <c r="F622" s="1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40"/>
      <c r="R622" s="51"/>
      <c r="S622" s="51"/>
      <c r="T622" s="51"/>
      <c r="U622" s="53"/>
      <c r="V622"/>
      <c r="W622"/>
    </row>
    <row r="623" spans="1:23" x14ac:dyDescent="0.25">
      <c r="A623" s="1"/>
      <c r="B623" s="1"/>
      <c r="C623" s="1"/>
      <c r="D623" s="1"/>
      <c r="E623" s="2"/>
      <c r="F623" s="1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40"/>
      <c r="R623" s="51"/>
      <c r="S623" s="51"/>
      <c r="T623" s="51"/>
      <c r="U623" s="53"/>
      <c r="V623"/>
      <c r="W623"/>
    </row>
    <row r="624" spans="1:23" x14ac:dyDescent="0.25">
      <c r="A624" s="1"/>
      <c r="B624" s="1"/>
      <c r="C624" s="1"/>
      <c r="D624" s="1"/>
      <c r="E624" s="2"/>
      <c r="F624" s="1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40"/>
      <c r="R624" s="51"/>
      <c r="S624" s="51"/>
      <c r="T624" s="51"/>
      <c r="U624" s="53"/>
      <c r="V624"/>
      <c r="W624"/>
    </row>
    <row r="625" spans="1:23" x14ac:dyDescent="0.25">
      <c r="A625" s="1"/>
      <c r="B625" s="1"/>
      <c r="C625" s="1"/>
      <c r="D625" s="1"/>
      <c r="E625" s="2"/>
      <c r="F625" s="1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40"/>
      <c r="R625" s="51"/>
      <c r="S625" s="51"/>
      <c r="T625" s="51"/>
      <c r="U625" s="53"/>
      <c r="V625"/>
      <c r="W625"/>
    </row>
    <row r="626" spans="1:23" x14ac:dyDescent="0.25">
      <c r="A626" s="1"/>
      <c r="B626" s="1"/>
      <c r="C626" s="1"/>
      <c r="D626" s="1"/>
      <c r="E626" s="2"/>
      <c r="F626" s="1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40"/>
      <c r="R626" s="51"/>
      <c r="S626" s="51"/>
      <c r="T626" s="51"/>
      <c r="U626" s="53"/>
      <c r="V626"/>
      <c r="W626"/>
    </row>
    <row r="627" spans="1:23" x14ac:dyDescent="0.25">
      <c r="A627" s="1"/>
      <c r="B627" s="1"/>
      <c r="C627" s="1"/>
      <c r="D627" s="1"/>
      <c r="E627" s="2"/>
      <c r="F627" s="1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40"/>
      <c r="R627" s="51"/>
      <c r="S627" s="51"/>
      <c r="T627" s="51"/>
      <c r="U627" s="53"/>
      <c r="V627"/>
      <c r="W627"/>
    </row>
    <row r="628" spans="1:23" x14ac:dyDescent="0.25">
      <c r="A628" s="1"/>
      <c r="B628" s="1"/>
      <c r="C628" s="1"/>
      <c r="D628" s="1"/>
      <c r="E628" s="2"/>
      <c r="F628" s="1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40"/>
      <c r="R628" s="51"/>
      <c r="S628" s="51"/>
      <c r="T628" s="51"/>
      <c r="U628" s="53"/>
      <c r="V628"/>
      <c r="W628"/>
    </row>
    <row r="629" spans="1:23" x14ac:dyDescent="0.25">
      <c r="A629" s="1"/>
      <c r="B629" s="1"/>
      <c r="C629" s="1"/>
      <c r="D629" s="1"/>
      <c r="E629" s="2"/>
      <c r="F629" s="1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40"/>
      <c r="R629" s="51"/>
      <c r="S629" s="51"/>
      <c r="T629" s="51"/>
      <c r="U629" s="53"/>
      <c r="V629"/>
      <c r="W629"/>
    </row>
    <row r="630" spans="1:23" x14ac:dyDescent="0.25">
      <c r="A630" s="1"/>
      <c r="B630" s="1"/>
      <c r="C630" s="1"/>
      <c r="D630" s="1"/>
      <c r="E630" s="2"/>
      <c r="F630" s="1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40"/>
      <c r="R630" s="51"/>
      <c r="S630" s="51"/>
      <c r="T630" s="51"/>
      <c r="U630" s="52"/>
      <c r="V630"/>
      <c r="W630"/>
    </row>
    <row r="631" spans="1:23" x14ac:dyDescent="0.25">
      <c r="A631" s="1"/>
      <c r="B631" s="1"/>
      <c r="C631" s="1"/>
      <c r="D631" s="1"/>
      <c r="E631" s="2"/>
      <c r="F631" s="1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40"/>
      <c r="R631" s="51"/>
      <c r="S631" s="51"/>
      <c r="T631" s="51"/>
      <c r="U631" s="53"/>
      <c r="V631"/>
      <c r="W631"/>
    </row>
    <row r="632" spans="1:23" x14ac:dyDescent="0.25">
      <c r="A632" s="1"/>
      <c r="B632" s="1"/>
      <c r="C632" s="1"/>
      <c r="D632" s="1"/>
      <c r="E632" s="2"/>
      <c r="F632" s="1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40"/>
      <c r="R632" s="51"/>
      <c r="S632" s="51"/>
      <c r="T632" s="51"/>
      <c r="U632" s="53"/>
      <c r="V632"/>
      <c r="W632"/>
    </row>
    <row r="633" spans="1:23" x14ac:dyDescent="0.25">
      <c r="A633" s="1"/>
      <c r="B633" s="1"/>
      <c r="C633" s="1"/>
      <c r="D633" s="1"/>
      <c r="E633" s="2"/>
      <c r="F633" s="1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40"/>
      <c r="R633" s="51"/>
      <c r="S633" s="51"/>
      <c r="T633" s="51"/>
      <c r="U633" s="53"/>
      <c r="V633"/>
      <c r="W633"/>
    </row>
    <row r="634" spans="1:23" x14ac:dyDescent="0.25">
      <c r="A634" s="1"/>
      <c r="B634" s="1"/>
      <c r="C634" s="1"/>
      <c r="D634" s="1"/>
      <c r="E634" s="2"/>
      <c r="F634" s="1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40"/>
      <c r="R634" s="51"/>
      <c r="S634" s="51"/>
      <c r="T634" s="51"/>
      <c r="U634" s="53"/>
      <c r="V634"/>
      <c r="W634"/>
    </row>
    <row r="635" spans="1:23" x14ac:dyDescent="0.25">
      <c r="A635" s="1"/>
      <c r="B635" s="1"/>
      <c r="C635" s="1"/>
      <c r="D635" s="1"/>
      <c r="E635" s="2"/>
      <c r="F635" s="1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40"/>
      <c r="R635" s="51"/>
      <c r="S635" s="51"/>
      <c r="T635" s="51"/>
      <c r="U635" s="53"/>
      <c r="V635"/>
      <c r="W635"/>
    </row>
    <row r="636" spans="1:23" x14ac:dyDescent="0.25">
      <c r="A636" s="1"/>
      <c r="B636" s="1"/>
      <c r="C636" s="1"/>
      <c r="D636" s="1"/>
      <c r="E636" s="2"/>
      <c r="F636" s="1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40"/>
      <c r="R636" s="51"/>
      <c r="S636" s="51"/>
      <c r="T636" s="51"/>
      <c r="U636" s="53"/>
      <c r="V636"/>
      <c r="W636"/>
    </row>
    <row r="637" spans="1:23" x14ac:dyDescent="0.25">
      <c r="A637" s="1"/>
      <c r="B637" s="1"/>
      <c r="C637" s="1"/>
      <c r="D637" s="1"/>
      <c r="E637" s="2"/>
      <c r="F637" s="1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40"/>
      <c r="R637" s="51"/>
      <c r="S637" s="51"/>
      <c r="T637" s="51"/>
      <c r="U637" s="53"/>
      <c r="V637"/>
      <c r="W637"/>
    </row>
    <row r="638" spans="1:23" x14ac:dyDescent="0.25">
      <c r="A638" s="1"/>
      <c r="B638" s="1"/>
      <c r="C638" s="1"/>
      <c r="D638" s="1"/>
      <c r="E638" s="2"/>
      <c r="F638" s="1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40"/>
      <c r="R638" s="51"/>
      <c r="S638" s="51"/>
      <c r="T638" s="51"/>
      <c r="U638" s="53"/>
      <c r="V638"/>
      <c r="W638"/>
    </row>
    <row r="639" spans="1:23" x14ac:dyDescent="0.25">
      <c r="A639" s="1"/>
      <c r="B639" s="1"/>
      <c r="C639" s="1"/>
      <c r="D639" s="1"/>
      <c r="E639" s="2"/>
      <c r="F639" s="1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40"/>
      <c r="R639" s="51"/>
      <c r="S639" s="51"/>
      <c r="T639" s="51"/>
      <c r="U639" s="53"/>
      <c r="V639"/>
      <c r="W639"/>
    </row>
    <row r="640" spans="1:23" x14ac:dyDescent="0.25">
      <c r="A640" s="1"/>
      <c r="B640" s="1"/>
      <c r="C640" s="1"/>
      <c r="D640" s="1"/>
      <c r="E640" s="2"/>
      <c r="F640" s="1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40"/>
      <c r="R640" s="51"/>
      <c r="S640" s="51"/>
      <c r="T640" s="51"/>
      <c r="U640" s="53"/>
      <c r="V640"/>
      <c r="W640"/>
    </row>
    <row r="641" spans="1:23" x14ac:dyDescent="0.25">
      <c r="A641" s="1"/>
      <c r="B641" s="1"/>
      <c r="C641" s="1"/>
      <c r="D641" s="1"/>
      <c r="E641" s="2"/>
      <c r="F641" s="1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40"/>
      <c r="R641" s="51"/>
      <c r="S641" s="51"/>
      <c r="T641" s="51"/>
      <c r="U641" s="53"/>
      <c r="V641"/>
      <c r="W641"/>
    </row>
    <row r="642" spans="1:23" x14ac:dyDescent="0.25">
      <c r="A642" s="1"/>
      <c r="B642" s="1"/>
      <c r="C642" s="1"/>
      <c r="D642" s="1"/>
      <c r="E642" s="2"/>
      <c r="F642" s="1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40"/>
      <c r="R642" s="51"/>
      <c r="S642" s="51"/>
      <c r="T642" s="51"/>
      <c r="U642" s="53"/>
      <c r="V642"/>
      <c r="W642"/>
    </row>
    <row r="643" spans="1:23" x14ac:dyDescent="0.25">
      <c r="A643" s="1"/>
      <c r="B643" s="1"/>
      <c r="C643" s="1"/>
      <c r="D643" s="1"/>
      <c r="E643" s="2"/>
      <c r="F643" s="1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40"/>
      <c r="R643" s="51"/>
      <c r="S643" s="51"/>
      <c r="T643" s="51"/>
      <c r="U643" s="53"/>
      <c r="V643"/>
      <c r="W643"/>
    </row>
    <row r="644" spans="1:23" x14ac:dyDescent="0.25">
      <c r="A644" s="1"/>
      <c r="B644" s="1"/>
      <c r="C644" s="1"/>
      <c r="D644" s="1"/>
      <c r="E644" s="2"/>
      <c r="F644" s="1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40"/>
      <c r="R644" s="51"/>
      <c r="S644" s="51"/>
      <c r="T644" s="51"/>
      <c r="U644" s="53"/>
      <c r="V644"/>
      <c r="W644"/>
    </row>
    <row r="645" spans="1:23" x14ac:dyDescent="0.25">
      <c r="A645" s="1"/>
      <c r="B645" s="1"/>
      <c r="C645" s="1"/>
      <c r="D645" s="1"/>
      <c r="E645" s="2"/>
      <c r="F645" s="1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40"/>
      <c r="R645" s="51"/>
      <c r="S645" s="51"/>
      <c r="T645" s="51"/>
      <c r="U645" s="53"/>
      <c r="V645"/>
      <c r="W645"/>
    </row>
    <row r="646" spans="1:23" x14ac:dyDescent="0.25">
      <c r="A646" s="1"/>
      <c r="B646" s="1"/>
      <c r="C646" s="1"/>
      <c r="D646" s="1"/>
      <c r="E646" s="2"/>
      <c r="F646" s="1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40"/>
      <c r="R646" s="51"/>
      <c r="S646" s="51"/>
      <c r="T646" s="51"/>
      <c r="U646" s="52"/>
      <c r="V646"/>
      <c r="W646"/>
    </row>
    <row r="647" spans="1:23" x14ac:dyDescent="0.25">
      <c r="A647" s="1"/>
      <c r="B647" s="1"/>
      <c r="C647" s="1"/>
      <c r="D647" s="1"/>
      <c r="E647" s="2"/>
      <c r="F647" s="1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40"/>
      <c r="R647" s="51"/>
      <c r="S647" s="51"/>
      <c r="T647" s="51"/>
      <c r="U647" s="53"/>
      <c r="V647"/>
      <c r="W647"/>
    </row>
    <row r="648" spans="1:23" x14ac:dyDescent="0.25">
      <c r="A648" s="1"/>
      <c r="B648" s="1"/>
      <c r="C648" s="1"/>
      <c r="D648" s="1"/>
      <c r="E648" s="2"/>
      <c r="F648" s="1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40"/>
      <c r="R648" s="51"/>
      <c r="S648" s="51"/>
      <c r="T648" s="51"/>
      <c r="U648" s="53"/>
      <c r="V648"/>
      <c r="W648"/>
    </row>
    <row r="649" spans="1:23" x14ac:dyDescent="0.25">
      <c r="A649" s="1"/>
      <c r="B649" s="1"/>
      <c r="C649" s="1"/>
      <c r="D649" s="1"/>
      <c r="E649" s="2"/>
      <c r="F649" s="1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40"/>
      <c r="R649" s="51"/>
      <c r="S649" s="51"/>
      <c r="T649" s="51"/>
      <c r="U649" s="53"/>
      <c r="V649"/>
      <c r="W649"/>
    </row>
    <row r="650" spans="1:23" x14ac:dyDescent="0.25">
      <c r="A650" s="1"/>
      <c r="B650" s="1"/>
      <c r="C650" s="1"/>
      <c r="D650" s="1"/>
      <c r="E650" s="2"/>
      <c r="F650" s="1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40"/>
      <c r="R650" s="51"/>
      <c r="S650" s="51"/>
      <c r="T650" s="51"/>
      <c r="U650" s="53"/>
      <c r="V650"/>
      <c r="W650"/>
    </row>
    <row r="651" spans="1:23" x14ac:dyDescent="0.25">
      <c r="A651" s="1"/>
      <c r="B651" s="1"/>
      <c r="C651" s="1"/>
      <c r="D651" s="1"/>
      <c r="E651" s="2"/>
      <c r="F651" s="1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40"/>
      <c r="R651" s="51"/>
      <c r="S651" s="51"/>
      <c r="T651" s="51"/>
      <c r="U651" s="53"/>
      <c r="V651"/>
      <c r="W651"/>
    </row>
    <row r="652" spans="1:23" x14ac:dyDescent="0.25">
      <c r="A652" s="1"/>
      <c r="B652" s="1"/>
      <c r="C652" s="1"/>
      <c r="D652" s="1"/>
      <c r="E652" s="2"/>
      <c r="F652" s="1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40"/>
      <c r="R652" s="51"/>
      <c r="S652" s="51"/>
      <c r="T652" s="51"/>
      <c r="U652" s="52"/>
      <c r="V652"/>
      <c r="W652"/>
    </row>
    <row r="653" spans="1:23" x14ac:dyDescent="0.25">
      <c r="A653" s="1"/>
      <c r="B653" s="1"/>
      <c r="C653" s="1"/>
      <c r="D653" s="1"/>
      <c r="E653" s="2"/>
      <c r="F653" s="1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40"/>
      <c r="R653" s="51"/>
      <c r="S653" s="51"/>
      <c r="T653" s="51"/>
      <c r="U653" s="52"/>
      <c r="V653"/>
      <c r="W653"/>
    </row>
    <row r="654" spans="1:23" x14ac:dyDescent="0.25">
      <c r="A654" s="1"/>
      <c r="B654" s="1"/>
      <c r="C654" s="1"/>
      <c r="D654" s="1"/>
      <c r="E654" s="2"/>
      <c r="F654" s="1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40"/>
      <c r="R654" s="51"/>
      <c r="S654" s="51"/>
      <c r="T654" s="51"/>
      <c r="U654" s="53"/>
      <c r="V654"/>
      <c r="W654"/>
    </row>
    <row r="655" spans="1:23" x14ac:dyDescent="0.25">
      <c r="A655" s="1"/>
      <c r="B655" s="1"/>
      <c r="C655" s="1"/>
      <c r="D655" s="1"/>
      <c r="E655" s="2"/>
      <c r="F655" s="1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40"/>
      <c r="R655" s="51"/>
      <c r="S655" s="51"/>
      <c r="T655" s="51"/>
      <c r="U655" s="53"/>
      <c r="V655"/>
      <c r="W655"/>
    </row>
    <row r="656" spans="1:23" x14ac:dyDescent="0.25">
      <c r="A656" s="1"/>
      <c r="B656" s="1"/>
      <c r="C656" s="1"/>
      <c r="D656" s="1"/>
      <c r="E656" s="2"/>
      <c r="F656" s="1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40"/>
      <c r="R656" s="51"/>
      <c r="S656" s="51"/>
      <c r="T656" s="51"/>
      <c r="U656" s="53"/>
      <c r="V656"/>
      <c r="W656"/>
    </row>
    <row r="657" spans="1:23" x14ac:dyDescent="0.25">
      <c r="A657" s="1"/>
      <c r="B657" s="1"/>
      <c r="C657" s="1"/>
      <c r="D657" s="1"/>
      <c r="E657" s="2"/>
      <c r="F657" s="1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40"/>
      <c r="R657" s="51"/>
      <c r="S657" s="51"/>
      <c r="T657" s="51"/>
      <c r="U657" s="53"/>
      <c r="V657"/>
      <c r="W657"/>
    </row>
    <row r="658" spans="1:23" x14ac:dyDescent="0.25">
      <c r="A658" s="1"/>
      <c r="B658" s="1"/>
      <c r="C658" s="1"/>
      <c r="D658" s="1"/>
      <c r="E658" s="2"/>
      <c r="F658" s="1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40"/>
      <c r="R658" s="51"/>
      <c r="S658" s="51"/>
      <c r="T658" s="51"/>
      <c r="U658" s="53"/>
      <c r="V658"/>
      <c r="W658"/>
    </row>
    <row r="659" spans="1:23" x14ac:dyDescent="0.25">
      <c r="A659" s="1"/>
      <c r="B659" s="1"/>
      <c r="C659" s="1"/>
      <c r="D659" s="1"/>
      <c r="E659" s="2"/>
      <c r="F659" s="1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40"/>
      <c r="R659" s="51"/>
      <c r="S659" s="51"/>
      <c r="T659" s="51"/>
      <c r="U659" s="53"/>
      <c r="V659"/>
      <c r="W659"/>
    </row>
    <row r="660" spans="1:23" x14ac:dyDescent="0.25">
      <c r="A660" s="1"/>
      <c r="B660" s="1"/>
      <c r="C660" s="1"/>
      <c r="D660" s="1"/>
      <c r="E660" s="2"/>
      <c r="F660" s="1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40"/>
      <c r="R660" s="51"/>
      <c r="S660" s="51"/>
      <c r="T660" s="51"/>
      <c r="U660" s="52"/>
      <c r="V660"/>
      <c r="W660"/>
    </row>
    <row r="661" spans="1:23" x14ac:dyDescent="0.25">
      <c r="A661" s="1"/>
      <c r="B661" s="1"/>
      <c r="C661" s="1"/>
      <c r="D661" s="1"/>
      <c r="E661" s="2"/>
      <c r="F661" s="1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40"/>
      <c r="R661" s="51"/>
      <c r="S661" s="51"/>
      <c r="T661" s="51"/>
      <c r="U661" s="52"/>
      <c r="V661"/>
      <c r="W661"/>
    </row>
    <row r="662" spans="1:23" x14ac:dyDescent="0.25">
      <c r="A662" s="1"/>
      <c r="B662" s="1"/>
      <c r="C662" s="1"/>
      <c r="D662" s="1"/>
      <c r="E662" s="2"/>
      <c r="F662" s="1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40"/>
      <c r="R662" s="51"/>
      <c r="S662" s="51"/>
      <c r="T662" s="51"/>
      <c r="U662" s="53"/>
      <c r="V662"/>
      <c r="W662"/>
    </row>
    <row r="663" spans="1:23" x14ac:dyDescent="0.25">
      <c r="A663" s="1"/>
      <c r="B663" s="1"/>
      <c r="C663" s="1"/>
      <c r="D663" s="1"/>
      <c r="E663" s="2"/>
      <c r="F663" s="1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40"/>
      <c r="R663" s="51"/>
      <c r="S663" s="51"/>
      <c r="T663" s="51"/>
      <c r="U663" s="53"/>
      <c r="V663"/>
      <c r="W663"/>
    </row>
    <row r="664" spans="1:23" x14ac:dyDescent="0.25">
      <c r="A664" s="1"/>
      <c r="B664" s="1"/>
      <c r="C664" s="1"/>
      <c r="D664" s="1"/>
      <c r="E664" s="2"/>
      <c r="F664" s="1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40"/>
      <c r="R664" s="51"/>
      <c r="S664" s="51"/>
      <c r="T664" s="51"/>
      <c r="U664" s="52"/>
      <c r="V664"/>
      <c r="W664"/>
    </row>
    <row r="665" spans="1:23" x14ac:dyDescent="0.25">
      <c r="A665" s="1"/>
      <c r="B665" s="1"/>
      <c r="C665" s="1"/>
      <c r="D665" s="1"/>
      <c r="E665" s="2"/>
      <c r="F665" s="1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40"/>
      <c r="R665" s="51"/>
      <c r="S665" s="51"/>
      <c r="T665" s="51"/>
      <c r="U665" s="53"/>
      <c r="V665"/>
      <c r="W665"/>
    </row>
    <row r="666" spans="1:23" x14ac:dyDescent="0.25">
      <c r="A666" s="1"/>
      <c r="B666" s="1"/>
      <c r="C666" s="1"/>
      <c r="D666" s="1"/>
      <c r="E666" s="2"/>
      <c r="F666" s="1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40"/>
      <c r="R666" s="51"/>
      <c r="S666" s="51"/>
      <c r="T666" s="51"/>
      <c r="U666" s="53"/>
      <c r="V666"/>
      <c r="W666"/>
    </row>
    <row r="667" spans="1:23" x14ac:dyDescent="0.25">
      <c r="A667" s="1"/>
      <c r="B667" s="1"/>
      <c r="C667" s="1"/>
      <c r="D667" s="1"/>
      <c r="E667" s="2"/>
      <c r="F667" s="1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40"/>
      <c r="R667" s="51"/>
      <c r="S667" s="51"/>
      <c r="T667" s="51"/>
      <c r="U667" s="53"/>
      <c r="V667"/>
      <c r="W667"/>
    </row>
    <row r="668" spans="1:23" x14ac:dyDescent="0.25">
      <c r="A668" s="1"/>
      <c r="B668" s="1"/>
      <c r="C668" s="1"/>
      <c r="D668" s="1"/>
      <c r="E668" s="2"/>
      <c r="F668" s="1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40"/>
      <c r="R668" s="51"/>
      <c r="S668" s="51"/>
      <c r="T668" s="51"/>
      <c r="U668" s="52"/>
      <c r="V668"/>
      <c r="W668"/>
    </row>
    <row r="669" spans="1:23" x14ac:dyDescent="0.25">
      <c r="A669" s="1"/>
      <c r="B669" s="1"/>
      <c r="C669" s="1"/>
      <c r="D669" s="1"/>
      <c r="E669" s="2"/>
      <c r="F669" s="1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40"/>
      <c r="R669" s="51"/>
      <c r="S669" s="51"/>
      <c r="T669" s="51"/>
      <c r="U669" s="52"/>
      <c r="V669"/>
      <c r="W669"/>
    </row>
    <row r="670" spans="1:23" x14ac:dyDescent="0.25">
      <c r="A670" s="1"/>
      <c r="B670" s="1"/>
      <c r="C670" s="1"/>
      <c r="D670" s="1"/>
      <c r="E670" s="2"/>
      <c r="F670" s="1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40"/>
      <c r="R670" s="51"/>
      <c r="S670" s="51"/>
      <c r="T670" s="51"/>
      <c r="U670" s="53"/>
      <c r="V670"/>
      <c r="W670"/>
    </row>
    <row r="671" spans="1:23" x14ac:dyDescent="0.25">
      <c r="A671" s="1"/>
      <c r="B671" s="1"/>
      <c r="C671" s="1"/>
      <c r="D671" s="1"/>
      <c r="E671" s="2"/>
      <c r="F671" s="1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40"/>
      <c r="R671" s="51"/>
      <c r="S671" s="51"/>
      <c r="T671" s="51"/>
      <c r="U671" s="53"/>
      <c r="V671"/>
      <c r="W671"/>
    </row>
    <row r="672" spans="1:23" x14ac:dyDescent="0.25">
      <c r="A672" s="1"/>
      <c r="B672" s="1"/>
      <c r="C672" s="1"/>
      <c r="D672" s="1"/>
      <c r="E672" s="2"/>
      <c r="F672" s="1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40"/>
      <c r="R672" s="51"/>
      <c r="S672" s="51"/>
      <c r="T672" s="51"/>
      <c r="U672" s="53"/>
      <c r="V672"/>
      <c r="W672"/>
    </row>
    <row r="673" spans="1:23" x14ac:dyDescent="0.25">
      <c r="A673" s="1"/>
      <c r="B673" s="1"/>
      <c r="C673" s="1"/>
      <c r="D673" s="1"/>
      <c r="E673" s="2"/>
      <c r="F673" s="1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40"/>
      <c r="R673" s="51"/>
      <c r="S673" s="51"/>
      <c r="T673" s="51"/>
      <c r="U673" s="52"/>
      <c r="V673"/>
      <c r="W673"/>
    </row>
    <row r="674" spans="1:23" x14ac:dyDescent="0.25">
      <c r="A674" s="1"/>
      <c r="B674" s="1"/>
      <c r="C674" s="1"/>
      <c r="D674" s="1"/>
      <c r="E674" s="2"/>
      <c r="F674" s="1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40"/>
      <c r="R674" s="51"/>
      <c r="S674" s="51"/>
      <c r="T674" s="51"/>
      <c r="U674" s="52"/>
      <c r="V674"/>
      <c r="W674"/>
    </row>
    <row r="675" spans="1:23" x14ac:dyDescent="0.25">
      <c r="A675" s="1"/>
      <c r="B675" s="1"/>
      <c r="C675" s="1"/>
      <c r="D675" s="1"/>
      <c r="E675" s="2"/>
      <c r="F675" s="1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40"/>
      <c r="R675" s="51"/>
      <c r="S675" s="51"/>
      <c r="T675" s="51"/>
      <c r="U675" s="52"/>
      <c r="V675"/>
      <c r="W675"/>
    </row>
    <row r="676" spans="1:23" x14ac:dyDescent="0.25">
      <c r="A676" s="1"/>
      <c r="B676" s="1"/>
      <c r="C676" s="1"/>
      <c r="D676" s="1"/>
      <c r="E676" s="2"/>
      <c r="F676" s="1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40"/>
      <c r="R676" s="51"/>
      <c r="S676" s="51"/>
      <c r="T676" s="51"/>
      <c r="U676" s="53"/>
      <c r="V676"/>
      <c r="W676"/>
    </row>
    <row r="677" spans="1:23" x14ac:dyDescent="0.25">
      <c r="A677" s="1"/>
      <c r="B677" s="1"/>
      <c r="C677" s="1"/>
      <c r="D677" s="1"/>
      <c r="E677" s="2"/>
      <c r="F677" s="1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40"/>
      <c r="R677" s="51"/>
      <c r="S677" s="51"/>
      <c r="T677" s="51"/>
      <c r="U677" s="52"/>
      <c r="V677"/>
      <c r="W677"/>
    </row>
    <row r="678" spans="1:23" x14ac:dyDescent="0.25">
      <c r="A678" s="1"/>
      <c r="B678" s="1"/>
      <c r="C678" s="1"/>
      <c r="D678" s="1"/>
      <c r="E678" s="2"/>
      <c r="F678" s="1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40"/>
      <c r="R678" s="51"/>
      <c r="S678" s="51"/>
      <c r="T678" s="51"/>
      <c r="U678" s="53"/>
      <c r="V678"/>
      <c r="W678"/>
    </row>
    <row r="679" spans="1:23" x14ac:dyDescent="0.25">
      <c r="A679" s="1"/>
      <c r="B679" s="1"/>
      <c r="C679" s="1"/>
      <c r="D679" s="1"/>
      <c r="E679" s="2"/>
      <c r="F679" s="1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40"/>
      <c r="R679" s="51"/>
      <c r="S679" s="51"/>
      <c r="T679" s="51"/>
      <c r="U679" s="53"/>
      <c r="V679"/>
      <c r="W679"/>
    </row>
    <row r="680" spans="1:23" x14ac:dyDescent="0.25">
      <c r="A680" s="1"/>
      <c r="B680" s="1"/>
      <c r="C680" s="1"/>
      <c r="D680" s="1"/>
      <c r="E680" s="2"/>
      <c r="F680" s="1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40"/>
      <c r="R680" s="51"/>
      <c r="S680" s="51"/>
      <c r="T680" s="51"/>
      <c r="U680" s="53"/>
      <c r="V680"/>
      <c r="W680"/>
    </row>
    <row r="681" spans="1:23" x14ac:dyDescent="0.25">
      <c r="A681" s="1"/>
      <c r="B681" s="1"/>
      <c r="C681" s="1"/>
      <c r="D681" s="1"/>
      <c r="E681" s="2"/>
      <c r="F681" s="1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40"/>
      <c r="R681" s="51"/>
      <c r="S681" s="51"/>
      <c r="T681" s="51"/>
      <c r="U681" s="53"/>
      <c r="V681"/>
      <c r="W681"/>
    </row>
    <row r="682" spans="1:23" x14ac:dyDescent="0.25">
      <c r="A682" s="1"/>
      <c r="B682" s="1"/>
      <c r="C682" s="1"/>
      <c r="D682" s="1"/>
      <c r="E682" s="2"/>
      <c r="F682" s="1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40"/>
      <c r="R682" s="51"/>
      <c r="S682" s="51"/>
      <c r="T682" s="51"/>
      <c r="U682" s="53"/>
      <c r="V682"/>
      <c r="W682"/>
    </row>
    <row r="683" spans="1:23" x14ac:dyDescent="0.25">
      <c r="A683" s="1"/>
      <c r="B683" s="1"/>
      <c r="C683" s="1"/>
      <c r="D683" s="1"/>
      <c r="E683" s="2"/>
      <c r="F683" s="1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40"/>
      <c r="R683" s="51"/>
      <c r="S683" s="51"/>
      <c r="T683" s="51"/>
      <c r="U683" s="53"/>
      <c r="V683"/>
      <c r="W683"/>
    </row>
    <row r="684" spans="1:23" x14ac:dyDescent="0.25">
      <c r="A684" s="1"/>
      <c r="B684" s="1"/>
      <c r="C684" s="1"/>
      <c r="D684" s="1"/>
      <c r="E684" s="2"/>
      <c r="F684" s="1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40"/>
      <c r="R684" s="51"/>
      <c r="S684" s="51"/>
      <c r="T684" s="51"/>
      <c r="U684" s="53"/>
      <c r="V684"/>
      <c r="W684"/>
    </row>
    <row r="685" spans="1:23" x14ac:dyDescent="0.25">
      <c r="A685" s="1"/>
      <c r="B685" s="1"/>
      <c r="C685" s="1"/>
      <c r="D685" s="1"/>
      <c r="E685" s="2"/>
      <c r="F685" s="1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40"/>
      <c r="R685" s="51"/>
      <c r="S685" s="51"/>
      <c r="T685" s="51"/>
      <c r="U685" s="53"/>
      <c r="V685"/>
      <c r="W685"/>
    </row>
    <row r="686" spans="1:23" x14ac:dyDescent="0.25">
      <c r="A686" s="1"/>
      <c r="B686" s="1"/>
      <c r="C686" s="1"/>
      <c r="D686" s="1"/>
      <c r="E686" s="2"/>
      <c r="F686" s="1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40"/>
      <c r="R686" s="51"/>
      <c r="S686" s="51"/>
      <c r="T686" s="51"/>
      <c r="U686" s="53"/>
      <c r="V686"/>
      <c r="W686"/>
    </row>
    <row r="687" spans="1:23" x14ac:dyDescent="0.25">
      <c r="A687" s="1"/>
      <c r="B687" s="1"/>
      <c r="C687" s="1"/>
      <c r="D687" s="1"/>
      <c r="E687" s="2"/>
      <c r="F687" s="1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40"/>
      <c r="R687" s="51"/>
      <c r="S687" s="51"/>
      <c r="T687" s="51"/>
      <c r="U687" s="53"/>
      <c r="V687"/>
      <c r="W687"/>
    </row>
    <row r="688" spans="1:23" x14ac:dyDescent="0.25">
      <c r="A688" s="1"/>
      <c r="B688" s="1"/>
      <c r="C688" s="1"/>
      <c r="D688" s="1"/>
      <c r="E688" s="2"/>
      <c r="F688" s="1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40"/>
      <c r="R688" s="51"/>
      <c r="S688" s="51"/>
      <c r="T688" s="51"/>
      <c r="U688" s="53"/>
      <c r="V688"/>
      <c r="W688"/>
    </row>
    <row r="689" spans="1:23" x14ac:dyDescent="0.25">
      <c r="A689" s="1"/>
      <c r="B689" s="1"/>
      <c r="C689" s="1"/>
      <c r="D689" s="1"/>
      <c r="E689" s="2"/>
      <c r="F689" s="1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40"/>
      <c r="R689" s="51"/>
      <c r="S689" s="51"/>
      <c r="T689" s="51"/>
      <c r="U689" s="53"/>
      <c r="V689"/>
      <c r="W689"/>
    </row>
    <row r="690" spans="1:23" x14ac:dyDescent="0.25">
      <c r="A690" s="1"/>
      <c r="B690" s="1"/>
      <c r="C690" s="1"/>
      <c r="D690" s="1"/>
      <c r="E690" s="2"/>
      <c r="F690" s="1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40"/>
      <c r="R690" s="51"/>
      <c r="S690" s="51"/>
      <c r="T690" s="51"/>
      <c r="U690" s="53"/>
      <c r="V690"/>
      <c r="W690"/>
    </row>
    <row r="691" spans="1:23" x14ac:dyDescent="0.25">
      <c r="A691" s="1"/>
      <c r="B691" s="1"/>
      <c r="C691" s="1"/>
      <c r="D691" s="1"/>
      <c r="E691" s="2"/>
      <c r="F691" s="1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40"/>
      <c r="R691" s="51"/>
      <c r="S691" s="51"/>
      <c r="T691" s="51"/>
      <c r="U691" s="53"/>
      <c r="V691"/>
      <c r="W691"/>
    </row>
    <row r="692" spans="1:23" x14ac:dyDescent="0.25">
      <c r="A692" s="1"/>
      <c r="B692" s="1"/>
      <c r="C692" s="1"/>
      <c r="D692" s="1"/>
      <c r="E692" s="2"/>
      <c r="F692" s="1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40"/>
      <c r="R692" s="51"/>
      <c r="S692" s="51"/>
      <c r="T692" s="51"/>
      <c r="U692" s="53"/>
      <c r="V692"/>
      <c r="W692"/>
    </row>
    <row r="693" spans="1:23" x14ac:dyDescent="0.25">
      <c r="A693" s="1"/>
      <c r="B693" s="1"/>
      <c r="C693" s="1"/>
      <c r="D693" s="1"/>
      <c r="E693" s="2"/>
      <c r="F693" s="1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40"/>
      <c r="R693" s="51"/>
      <c r="S693" s="51"/>
      <c r="T693" s="51"/>
      <c r="U693" s="52"/>
      <c r="V693"/>
      <c r="W693"/>
    </row>
    <row r="694" spans="1:23" x14ac:dyDescent="0.25">
      <c r="A694" s="1"/>
      <c r="B694" s="1"/>
      <c r="C694" s="1"/>
      <c r="D694" s="1"/>
      <c r="E694" s="2"/>
      <c r="F694" s="1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40"/>
      <c r="R694" s="51"/>
      <c r="S694" s="51"/>
      <c r="T694" s="51"/>
      <c r="U694" s="53"/>
      <c r="V694"/>
      <c r="W694"/>
    </row>
    <row r="695" spans="1:23" x14ac:dyDescent="0.25">
      <c r="A695" s="1"/>
      <c r="B695" s="1"/>
      <c r="C695" s="1"/>
      <c r="D695" s="1"/>
      <c r="E695" s="2"/>
      <c r="F695" s="1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40"/>
      <c r="R695" s="51"/>
      <c r="S695" s="51"/>
      <c r="T695" s="51"/>
      <c r="U695" s="53"/>
      <c r="V695"/>
      <c r="W695"/>
    </row>
    <row r="696" spans="1:23" x14ac:dyDescent="0.25">
      <c r="A696" s="1"/>
      <c r="B696" s="1"/>
      <c r="C696" s="1"/>
      <c r="D696" s="1"/>
      <c r="E696" s="2"/>
      <c r="F696" s="1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40"/>
      <c r="R696" s="51"/>
      <c r="S696" s="51"/>
      <c r="T696" s="51"/>
      <c r="U696" s="52"/>
      <c r="V696"/>
      <c r="W696"/>
    </row>
    <row r="697" spans="1:23" x14ac:dyDescent="0.25">
      <c r="A697" s="1"/>
      <c r="B697" s="1"/>
      <c r="C697" s="1"/>
      <c r="D697" s="1"/>
      <c r="E697" s="2"/>
      <c r="F697" s="1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40"/>
      <c r="R697" s="51"/>
      <c r="S697" s="51"/>
      <c r="T697" s="51"/>
      <c r="U697" s="52"/>
      <c r="V697"/>
      <c r="W697"/>
    </row>
    <row r="698" spans="1:23" x14ac:dyDescent="0.25">
      <c r="A698" s="1"/>
      <c r="B698" s="1"/>
      <c r="C698" s="1"/>
      <c r="D698" s="1"/>
      <c r="E698" s="2"/>
      <c r="F698" s="1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40"/>
      <c r="R698" s="51"/>
      <c r="S698" s="51"/>
      <c r="T698" s="51"/>
      <c r="U698" s="53"/>
      <c r="V698"/>
      <c r="W698"/>
    </row>
    <row r="699" spans="1:23" x14ac:dyDescent="0.25">
      <c r="A699" s="1"/>
      <c r="B699" s="1"/>
      <c r="C699" s="1"/>
      <c r="D699" s="1"/>
      <c r="E699" s="2"/>
      <c r="F699" s="1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40"/>
      <c r="R699" s="51"/>
      <c r="S699" s="51"/>
      <c r="T699" s="51"/>
      <c r="U699" s="53"/>
      <c r="V699"/>
      <c r="W699"/>
    </row>
    <row r="700" spans="1:23" x14ac:dyDescent="0.25">
      <c r="A700" s="1"/>
      <c r="B700" s="1"/>
      <c r="C700" s="1"/>
      <c r="D700" s="1"/>
      <c r="E700" s="2"/>
      <c r="F700" s="1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40"/>
      <c r="R700" s="51"/>
      <c r="S700" s="51"/>
      <c r="T700" s="51"/>
      <c r="U700" s="53"/>
      <c r="V700"/>
      <c r="W700"/>
    </row>
    <row r="701" spans="1:23" x14ac:dyDescent="0.25">
      <c r="A701" s="1"/>
      <c r="B701" s="1"/>
      <c r="C701" s="1"/>
      <c r="D701" s="1"/>
      <c r="E701" s="2"/>
      <c r="F701" s="1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40"/>
      <c r="R701" s="51"/>
      <c r="S701" s="51"/>
      <c r="T701" s="51"/>
      <c r="U701" s="53"/>
      <c r="V701"/>
      <c r="W701"/>
    </row>
    <row r="702" spans="1:23" x14ac:dyDescent="0.25">
      <c r="A702" s="1"/>
      <c r="B702" s="1"/>
      <c r="C702" s="1"/>
      <c r="D702" s="1"/>
      <c r="E702" s="2"/>
      <c r="F702" s="1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40"/>
      <c r="R702" s="51"/>
      <c r="S702" s="51"/>
      <c r="T702" s="51"/>
      <c r="U702" s="53"/>
      <c r="V702"/>
      <c r="W702"/>
    </row>
    <row r="703" spans="1:23" x14ac:dyDescent="0.25">
      <c r="A703" s="1"/>
      <c r="B703" s="1"/>
      <c r="C703" s="1"/>
      <c r="D703" s="1"/>
      <c r="E703" s="2"/>
      <c r="F703" s="1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40"/>
      <c r="R703" s="51"/>
      <c r="S703" s="51"/>
      <c r="T703" s="51"/>
      <c r="U703" s="53"/>
      <c r="V703"/>
      <c r="W703"/>
    </row>
    <row r="704" spans="1:23" x14ac:dyDescent="0.25">
      <c r="A704" s="1"/>
      <c r="B704" s="1"/>
      <c r="C704" s="1"/>
      <c r="D704" s="1"/>
      <c r="E704" s="2"/>
      <c r="F704" s="1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40"/>
      <c r="R704" s="51"/>
      <c r="S704" s="51"/>
      <c r="T704" s="51"/>
      <c r="U704" s="53"/>
      <c r="V704"/>
      <c r="W704"/>
    </row>
    <row r="705" spans="1:23" x14ac:dyDescent="0.25">
      <c r="A705" s="1"/>
      <c r="B705" s="1"/>
      <c r="C705" s="1"/>
      <c r="D705" s="1"/>
      <c r="E705" s="2"/>
      <c r="F705" s="1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40"/>
      <c r="R705" s="51"/>
      <c r="S705" s="51"/>
      <c r="T705" s="51"/>
      <c r="U705" s="52"/>
      <c r="V705"/>
      <c r="W705"/>
    </row>
    <row r="706" spans="1:23" x14ac:dyDescent="0.25">
      <c r="A706" s="1"/>
      <c r="B706" s="1"/>
      <c r="C706" s="1"/>
      <c r="D706" s="1"/>
      <c r="E706" s="2"/>
      <c r="F706" s="1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40"/>
      <c r="R706" s="51"/>
      <c r="S706" s="51"/>
      <c r="T706" s="51"/>
      <c r="U706" s="53"/>
      <c r="V706"/>
      <c r="W706"/>
    </row>
    <row r="707" spans="1:23" x14ac:dyDescent="0.25">
      <c r="A707" s="1"/>
      <c r="B707" s="1"/>
      <c r="C707" s="1"/>
      <c r="D707" s="1"/>
      <c r="E707" s="2"/>
      <c r="F707" s="1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40"/>
      <c r="R707" s="51"/>
      <c r="S707" s="51"/>
      <c r="T707" s="51"/>
      <c r="U707" s="53"/>
      <c r="V707"/>
      <c r="W707"/>
    </row>
    <row r="708" spans="1:23" x14ac:dyDescent="0.25">
      <c r="A708" s="1"/>
      <c r="B708" s="1"/>
      <c r="C708" s="1"/>
      <c r="D708" s="1"/>
      <c r="E708" s="2"/>
      <c r="F708" s="1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40"/>
      <c r="R708" s="51"/>
      <c r="S708" s="51"/>
      <c r="T708" s="51"/>
      <c r="U708" s="53"/>
      <c r="V708"/>
      <c r="W708"/>
    </row>
    <row r="709" spans="1:23" x14ac:dyDescent="0.25">
      <c r="A709" s="1"/>
      <c r="B709" s="1"/>
      <c r="C709" s="1"/>
      <c r="D709" s="1"/>
      <c r="E709" s="2"/>
      <c r="F709" s="1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40"/>
      <c r="R709" s="51"/>
      <c r="S709" s="51"/>
      <c r="T709" s="51"/>
      <c r="U709" s="53"/>
      <c r="V709"/>
      <c r="W709"/>
    </row>
    <row r="710" spans="1:23" x14ac:dyDescent="0.25">
      <c r="A710" s="1"/>
      <c r="B710" s="1"/>
      <c r="C710" s="1"/>
      <c r="D710" s="1"/>
      <c r="E710" s="2"/>
      <c r="F710" s="1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40"/>
      <c r="R710" s="51"/>
      <c r="S710" s="51"/>
      <c r="T710" s="51"/>
      <c r="U710" s="53"/>
      <c r="V710"/>
      <c r="W710"/>
    </row>
    <row r="711" spans="1:23" x14ac:dyDescent="0.25">
      <c r="A711" s="1"/>
      <c r="B711" s="1"/>
      <c r="C711" s="1"/>
      <c r="D711" s="1"/>
      <c r="E711" s="2"/>
      <c r="F711" s="1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40"/>
      <c r="R711" s="51"/>
      <c r="S711" s="51"/>
      <c r="T711" s="51"/>
      <c r="U711" s="53"/>
      <c r="V711"/>
      <c r="W711"/>
    </row>
    <row r="712" spans="1:23" x14ac:dyDescent="0.25">
      <c r="A712" s="1"/>
      <c r="B712" s="1"/>
      <c r="C712" s="1"/>
      <c r="D712" s="1"/>
      <c r="E712" s="2"/>
      <c r="F712" s="1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40"/>
      <c r="R712" s="51"/>
      <c r="S712" s="51"/>
      <c r="T712" s="51"/>
      <c r="U712" s="53"/>
      <c r="V712"/>
      <c r="W712"/>
    </row>
    <row r="713" spans="1:23" x14ac:dyDescent="0.25">
      <c r="A713" s="1"/>
      <c r="B713" s="1"/>
      <c r="C713" s="1"/>
      <c r="D713" s="1"/>
      <c r="E713" s="2"/>
      <c r="F713" s="1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40"/>
      <c r="R713" s="51"/>
      <c r="S713" s="51"/>
      <c r="T713" s="51"/>
      <c r="U713" s="53"/>
      <c r="V713"/>
      <c r="W713"/>
    </row>
    <row r="714" spans="1:23" x14ac:dyDescent="0.25">
      <c r="A714" s="1"/>
      <c r="B714" s="1"/>
      <c r="C714" s="1"/>
      <c r="D714" s="1"/>
      <c r="E714" s="2"/>
      <c r="F714" s="1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40"/>
      <c r="R714" s="51"/>
      <c r="S714" s="51"/>
      <c r="T714" s="51"/>
      <c r="U714" s="53"/>
      <c r="V714"/>
      <c r="W714"/>
    </row>
    <row r="715" spans="1:23" x14ac:dyDescent="0.25">
      <c r="A715" s="1"/>
      <c r="B715" s="1"/>
      <c r="C715" s="1"/>
      <c r="D715" s="1"/>
      <c r="E715" s="2"/>
      <c r="F715" s="1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40"/>
      <c r="R715" s="51"/>
      <c r="S715" s="51"/>
      <c r="T715" s="51"/>
      <c r="U715" s="53"/>
      <c r="V715"/>
      <c r="W715"/>
    </row>
    <row r="716" spans="1:23" x14ac:dyDescent="0.25">
      <c r="A716" s="1"/>
      <c r="B716" s="1"/>
      <c r="C716" s="1"/>
      <c r="D716" s="1"/>
      <c r="E716" s="2"/>
      <c r="F716" s="1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40"/>
      <c r="R716" s="51"/>
      <c r="S716" s="51"/>
      <c r="T716" s="51"/>
      <c r="U716" s="53"/>
      <c r="V716"/>
      <c r="W716"/>
    </row>
    <row r="717" spans="1:23" x14ac:dyDescent="0.25">
      <c r="A717" s="1"/>
      <c r="B717" s="1"/>
      <c r="C717" s="1"/>
      <c r="D717" s="1"/>
      <c r="E717" s="2"/>
      <c r="F717" s="1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40"/>
      <c r="R717" s="51"/>
      <c r="S717" s="51"/>
      <c r="T717" s="51"/>
      <c r="U717" s="53"/>
      <c r="V717"/>
      <c r="W717"/>
    </row>
    <row r="718" spans="1:23" x14ac:dyDescent="0.25">
      <c r="A718" s="1"/>
      <c r="B718" s="1"/>
      <c r="C718" s="1"/>
      <c r="D718" s="1"/>
      <c r="E718" s="2"/>
      <c r="F718" s="1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40"/>
      <c r="R718" s="51"/>
      <c r="S718" s="51"/>
      <c r="T718" s="51"/>
      <c r="U718" s="53"/>
      <c r="V718"/>
      <c r="W718"/>
    </row>
    <row r="719" spans="1:23" x14ac:dyDescent="0.25">
      <c r="A719" s="1"/>
      <c r="B719" s="1"/>
      <c r="C719" s="1"/>
      <c r="D719" s="1"/>
      <c r="E719" s="2"/>
      <c r="F719" s="1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40"/>
      <c r="R719" s="51"/>
      <c r="S719" s="51"/>
      <c r="T719" s="51"/>
      <c r="U719" s="53"/>
      <c r="V719"/>
      <c r="W719"/>
    </row>
    <row r="720" spans="1:23" x14ac:dyDescent="0.25">
      <c r="A720" s="1"/>
      <c r="B720" s="1"/>
      <c r="C720" s="1"/>
      <c r="D720" s="1"/>
      <c r="E720" s="2"/>
      <c r="F720" s="1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40"/>
      <c r="R720" s="51"/>
      <c r="S720" s="51"/>
      <c r="T720" s="51"/>
      <c r="U720" s="52"/>
      <c r="V720"/>
      <c r="W720"/>
    </row>
    <row r="721" spans="1:23" x14ac:dyDescent="0.25">
      <c r="A721" s="1"/>
      <c r="B721" s="1"/>
      <c r="C721" s="1"/>
      <c r="D721" s="1"/>
      <c r="E721" s="2"/>
      <c r="F721" s="1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40"/>
      <c r="R721" s="51"/>
      <c r="S721" s="51"/>
      <c r="T721" s="51"/>
      <c r="U721" s="52"/>
      <c r="V721"/>
      <c r="W721"/>
    </row>
    <row r="722" spans="1:23" x14ac:dyDescent="0.25">
      <c r="A722" s="1"/>
      <c r="B722" s="1"/>
      <c r="C722" s="1"/>
      <c r="D722" s="1"/>
      <c r="E722" s="2"/>
      <c r="F722" s="1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40"/>
      <c r="R722" s="51"/>
      <c r="S722" s="51"/>
      <c r="T722" s="51"/>
      <c r="U722" s="53"/>
      <c r="V722"/>
      <c r="W722"/>
    </row>
    <row r="723" spans="1:23" x14ac:dyDescent="0.25">
      <c r="A723" s="1"/>
      <c r="B723" s="1"/>
      <c r="C723" s="1"/>
      <c r="D723" s="1"/>
      <c r="E723" s="2"/>
      <c r="F723" s="1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40"/>
      <c r="R723" s="51"/>
      <c r="S723" s="51"/>
      <c r="T723" s="51"/>
      <c r="U723" s="53"/>
      <c r="V723"/>
      <c r="W723"/>
    </row>
    <row r="724" spans="1:23" x14ac:dyDescent="0.25">
      <c r="A724" s="1"/>
      <c r="B724" s="1"/>
      <c r="C724" s="1"/>
      <c r="D724" s="1"/>
      <c r="E724" s="2"/>
      <c r="F724" s="1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40"/>
      <c r="R724" s="51"/>
      <c r="S724" s="51"/>
      <c r="T724" s="51"/>
      <c r="U724" s="53"/>
      <c r="V724"/>
      <c r="W724"/>
    </row>
    <row r="725" spans="1:23" x14ac:dyDescent="0.25">
      <c r="A725" s="1"/>
      <c r="B725" s="1"/>
      <c r="C725" s="1"/>
      <c r="D725" s="1"/>
      <c r="E725" s="2"/>
      <c r="F725" s="1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40"/>
      <c r="R725" s="51"/>
      <c r="S725" s="51"/>
      <c r="T725" s="51"/>
      <c r="U725" s="53"/>
      <c r="V725"/>
      <c r="W725"/>
    </row>
    <row r="726" spans="1:23" x14ac:dyDescent="0.25">
      <c r="A726" s="1"/>
      <c r="B726" s="1"/>
      <c r="C726" s="1"/>
      <c r="D726" s="1"/>
      <c r="E726" s="2"/>
      <c r="F726" s="1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40"/>
      <c r="R726" s="51"/>
      <c r="S726" s="51"/>
      <c r="T726" s="51"/>
      <c r="U726" s="52"/>
      <c r="V726"/>
      <c r="W726"/>
    </row>
    <row r="727" spans="1:23" x14ac:dyDescent="0.25">
      <c r="A727" s="1"/>
      <c r="B727" s="1"/>
      <c r="C727" s="1"/>
      <c r="D727" s="1"/>
      <c r="E727" s="2"/>
      <c r="F727" s="1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40"/>
      <c r="R727" s="51"/>
      <c r="S727" s="51"/>
      <c r="T727" s="51"/>
      <c r="U727" s="52"/>
      <c r="V727"/>
      <c r="W727"/>
    </row>
    <row r="728" spans="1:23" x14ac:dyDescent="0.25">
      <c r="A728" s="1"/>
      <c r="B728" s="1"/>
      <c r="C728" s="1"/>
      <c r="D728" s="1"/>
      <c r="E728" s="2"/>
      <c r="F728" s="1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40"/>
      <c r="R728" s="51"/>
      <c r="S728" s="51"/>
      <c r="T728" s="51"/>
      <c r="U728" s="52"/>
      <c r="V728"/>
      <c r="W728"/>
    </row>
    <row r="729" spans="1:23" x14ac:dyDescent="0.25">
      <c r="A729" s="1"/>
      <c r="B729" s="1"/>
      <c r="C729" s="1"/>
      <c r="D729" s="1"/>
      <c r="E729" s="2"/>
      <c r="F729" s="1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40"/>
      <c r="R729" s="51"/>
      <c r="S729" s="51"/>
      <c r="T729" s="51"/>
      <c r="U729" s="52"/>
      <c r="V729"/>
      <c r="W729"/>
    </row>
    <row r="730" spans="1:23" x14ac:dyDescent="0.25">
      <c r="A730" s="1"/>
      <c r="B730" s="1"/>
      <c r="C730" s="1"/>
      <c r="D730" s="1"/>
      <c r="E730" s="2"/>
      <c r="F730" s="1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40"/>
      <c r="R730" s="51"/>
      <c r="S730" s="51"/>
      <c r="T730" s="51"/>
      <c r="U730" s="53"/>
      <c r="V730"/>
      <c r="W730"/>
    </row>
    <row r="731" spans="1:23" x14ac:dyDescent="0.25">
      <c r="A731" s="1"/>
      <c r="B731" s="1"/>
      <c r="C731" s="1"/>
      <c r="D731" s="1"/>
      <c r="E731" s="2"/>
      <c r="F731" s="1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40"/>
      <c r="R731" s="51"/>
      <c r="S731" s="51"/>
      <c r="T731" s="51"/>
      <c r="U731" s="53"/>
      <c r="V731"/>
      <c r="W731"/>
    </row>
    <row r="732" spans="1:23" x14ac:dyDescent="0.25">
      <c r="A732" s="1"/>
      <c r="B732" s="1"/>
      <c r="C732" s="1"/>
      <c r="D732" s="1"/>
      <c r="E732" s="2"/>
      <c r="F732" s="1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40"/>
      <c r="R732" s="51"/>
      <c r="S732" s="51"/>
      <c r="T732" s="51"/>
      <c r="U732" s="52"/>
      <c r="V732"/>
      <c r="W732"/>
    </row>
    <row r="733" spans="1:23" x14ac:dyDescent="0.25">
      <c r="A733" s="1"/>
      <c r="B733" s="1"/>
      <c r="C733" s="1"/>
      <c r="D733" s="1"/>
      <c r="E733" s="2"/>
      <c r="F733" s="1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40"/>
      <c r="R733" s="51"/>
      <c r="S733" s="51"/>
      <c r="T733" s="51"/>
      <c r="U733" s="53"/>
      <c r="V733"/>
      <c r="W733"/>
    </row>
    <row r="734" spans="1:23" x14ac:dyDescent="0.25">
      <c r="A734" s="1"/>
      <c r="B734" s="1"/>
      <c r="C734" s="1"/>
      <c r="D734" s="1"/>
      <c r="E734" s="2"/>
      <c r="F734" s="1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40"/>
      <c r="R734" s="51"/>
      <c r="S734" s="51"/>
      <c r="T734" s="51"/>
      <c r="U734" s="53"/>
      <c r="V734"/>
      <c r="W734"/>
    </row>
    <row r="735" spans="1:23" x14ac:dyDescent="0.25">
      <c r="A735" s="1"/>
      <c r="B735" s="1"/>
      <c r="C735" s="1"/>
      <c r="D735" s="1"/>
      <c r="E735" s="2"/>
      <c r="F735" s="1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40"/>
      <c r="R735" s="51"/>
      <c r="S735" s="51"/>
      <c r="T735" s="51"/>
      <c r="U735" s="53"/>
      <c r="V735"/>
      <c r="W735"/>
    </row>
    <row r="736" spans="1:23" x14ac:dyDescent="0.25">
      <c r="A736" s="1"/>
      <c r="B736" s="1"/>
      <c r="C736" s="1"/>
      <c r="D736" s="1"/>
      <c r="E736" s="2"/>
      <c r="F736" s="1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40"/>
      <c r="R736" s="51"/>
      <c r="S736" s="51"/>
      <c r="T736" s="51"/>
      <c r="U736" s="53"/>
      <c r="V736"/>
      <c r="W736"/>
    </row>
    <row r="737" spans="1:23" x14ac:dyDescent="0.25">
      <c r="A737" s="1"/>
      <c r="B737" s="1"/>
      <c r="C737" s="1"/>
      <c r="D737" s="1"/>
      <c r="E737" s="2"/>
      <c r="F737" s="1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40"/>
      <c r="R737" s="51"/>
      <c r="S737" s="51"/>
      <c r="T737" s="51"/>
      <c r="U737" s="53"/>
      <c r="V737"/>
      <c r="W737"/>
    </row>
    <row r="738" spans="1:23" x14ac:dyDescent="0.25">
      <c r="A738" s="1"/>
      <c r="B738" s="1"/>
      <c r="C738" s="1"/>
      <c r="D738" s="1"/>
      <c r="E738" s="2"/>
      <c r="F738" s="1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40"/>
      <c r="R738" s="51"/>
      <c r="S738" s="51"/>
      <c r="T738" s="51"/>
      <c r="U738" s="53"/>
      <c r="V738"/>
      <c r="W738"/>
    </row>
    <row r="739" spans="1:23" x14ac:dyDescent="0.25">
      <c r="A739" s="1"/>
      <c r="B739" s="1"/>
      <c r="C739" s="1"/>
      <c r="D739" s="1"/>
      <c r="E739" s="2"/>
      <c r="F739" s="1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40"/>
      <c r="R739" s="51"/>
      <c r="S739" s="51"/>
      <c r="T739" s="51"/>
      <c r="U739" s="52"/>
      <c r="V739"/>
      <c r="W739"/>
    </row>
    <row r="740" spans="1:23" x14ac:dyDescent="0.25">
      <c r="A740" s="1"/>
      <c r="B740" s="1"/>
      <c r="C740" s="1"/>
      <c r="D740" s="1"/>
      <c r="E740" s="2"/>
      <c r="F740" s="1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40"/>
      <c r="R740" s="51"/>
      <c r="S740" s="51"/>
      <c r="T740" s="51"/>
      <c r="U740" s="52"/>
      <c r="V740"/>
      <c r="W740"/>
    </row>
    <row r="741" spans="1:23" x14ac:dyDescent="0.25">
      <c r="A741" s="1"/>
      <c r="B741" s="1"/>
      <c r="C741" s="1"/>
      <c r="D741" s="1"/>
      <c r="E741" s="2"/>
      <c r="F741" s="1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40"/>
      <c r="R741" s="51"/>
      <c r="S741" s="51"/>
      <c r="T741" s="51"/>
      <c r="U741" s="52"/>
      <c r="V741"/>
      <c r="W741"/>
    </row>
    <row r="742" spans="1:23" x14ac:dyDescent="0.25">
      <c r="A742" s="1"/>
      <c r="B742" s="1"/>
      <c r="C742" s="1"/>
      <c r="D742" s="1"/>
      <c r="E742" s="2"/>
      <c r="F742" s="1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40"/>
      <c r="R742" s="51"/>
      <c r="S742" s="51"/>
      <c r="T742" s="51"/>
      <c r="U742" s="52"/>
      <c r="V742"/>
      <c r="W742"/>
    </row>
    <row r="743" spans="1:23" x14ac:dyDescent="0.25">
      <c r="A743" s="1"/>
      <c r="B743" s="1"/>
      <c r="C743" s="1"/>
      <c r="D743" s="1"/>
      <c r="E743" s="2"/>
      <c r="F743" s="1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40"/>
      <c r="R743" s="51"/>
      <c r="S743" s="51"/>
      <c r="T743" s="51"/>
      <c r="U743" s="52"/>
      <c r="V743"/>
      <c r="W743"/>
    </row>
    <row r="744" spans="1:23" x14ac:dyDescent="0.25">
      <c r="A744" s="1"/>
      <c r="B744" s="1"/>
      <c r="C744" s="1"/>
      <c r="D744" s="1"/>
      <c r="E744" s="2"/>
      <c r="F744" s="1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40"/>
      <c r="R744" s="51"/>
      <c r="S744" s="51"/>
      <c r="T744" s="51"/>
      <c r="U744" s="52"/>
      <c r="V744"/>
      <c r="W744"/>
    </row>
    <row r="745" spans="1:23" x14ac:dyDescent="0.25">
      <c r="A745" s="1"/>
      <c r="B745" s="1"/>
      <c r="C745" s="1"/>
      <c r="D745" s="1"/>
      <c r="E745" s="2"/>
      <c r="F745" s="1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40"/>
      <c r="R745" s="51"/>
      <c r="S745" s="51"/>
      <c r="T745" s="51"/>
      <c r="U745" s="52"/>
      <c r="V745"/>
      <c r="W745"/>
    </row>
    <row r="746" spans="1:23" x14ac:dyDescent="0.25">
      <c r="A746" s="1"/>
      <c r="B746" s="1"/>
      <c r="C746" s="1"/>
      <c r="D746" s="1"/>
      <c r="E746" s="2"/>
      <c r="F746" s="1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40"/>
      <c r="R746" s="51"/>
      <c r="S746" s="51"/>
      <c r="T746" s="51"/>
      <c r="U746" s="52"/>
      <c r="V746"/>
      <c r="W746"/>
    </row>
    <row r="747" spans="1:23" x14ac:dyDescent="0.25">
      <c r="A747" s="1"/>
      <c r="B747" s="1"/>
      <c r="C747" s="1"/>
      <c r="D747" s="1"/>
      <c r="E747" s="2"/>
      <c r="F747" s="1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40"/>
      <c r="R747" s="51"/>
      <c r="S747" s="51"/>
      <c r="T747" s="51"/>
      <c r="U747" s="52"/>
      <c r="V747"/>
      <c r="W747"/>
    </row>
    <row r="748" spans="1:23" x14ac:dyDescent="0.25">
      <c r="A748" s="1"/>
      <c r="B748" s="1"/>
      <c r="C748" s="1"/>
      <c r="D748" s="1"/>
      <c r="E748" s="2"/>
      <c r="F748" s="1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40"/>
      <c r="R748" s="51"/>
      <c r="S748" s="51"/>
      <c r="T748" s="51"/>
      <c r="U748" s="53"/>
      <c r="V748"/>
      <c r="W748"/>
    </row>
    <row r="749" spans="1:23" x14ac:dyDescent="0.25">
      <c r="A749" s="1"/>
      <c r="B749" s="1"/>
      <c r="C749" s="1"/>
      <c r="D749" s="1"/>
      <c r="E749" s="2"/>
      <c r="F749" s="1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40"/>
      <c r="R749" s="51"/>
      <c r="S749" s="51"/>
      <c r="T749" s="51"/>
      <c r="U749" s="53"/>
      <c r="V749"/>
      <c r="W749"/>
    </row>
    <row r="750" spans="1:23" x14ac:dyDescent="0.25">
      <c r="A750" s="1"/>
      <c r="B750" s="1"/>
      <c r="C750" s="1"/>
      <c r="D750" s="1"/>
      <c r="E750" s="2"/>
      <c r="F750" s="1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40"/>
      <c r="R750" s="51"/>
      <c r="S750" s="51"/>
      <c r="T750" s="51"/>
      <c r="U750" s="53"/>
      <c r="V750"/>
      <c r="W750"/>
    </row>
    <row r="751" spans="1:23" x14ac:dyDescent="0.25">
      <c r="A751" s="1"/>
      <c r="B751" s="1"/>
      <c r="C751" s="1"/>
      <c r="D751" s="1"/>
      <c r="E751" s="2"/>
      <c r="F751" s="1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40"/>
      <c r="R751" s="51"/>
      <c r="S751" s="51"/>
      <c r="T751" s="51"/>
      <c r="U751" s="53"/>
      <c r="V751"/>
      <c r="W751"/>
    </row>
    <row r="752" spans="1:23" x14ac:dyDescent="0.25">
      <c r="A752" s="1"/>
      <c r="B752" s="1"/>
      <c r="C752" s="1"/>
      <c r="D752" s="1"/>
      <c r="E752" s="2"/>
      <c r="F752" s="1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40"/>
      <c r="R752" s="51"/>
      <c r="S752" s="51"/>
      <c r="T752" s="51"/>
      <c r="U752" s="53"/>
      <c r="V752"/>
      <c r="W752"/>
    </row>
    <row r="753" spans="1:23" x14ac:dyDescent="0.25">
      <c r="A753" s="1"/>
      <c r="B753" s="1"/>
      <c r="C753" s="1"/>
      <c r="D753" s="1"/>
      <c r="E753" s="2"/>
      <c r="F753" s="1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40"/>
      <c r="R753" s="51"/>
      <c r="S753" s="51"/>
      <c r="T753" s="51"/>
      <c r="U753" s="53"/>
      <c r="V753"/>
      <c r="W753"/>
    </row>
    <row r="754" spans="1:23" x14ac:dyDescent="0.25">
      <c r="A754" s="1"/>
      <c r="B754" s="1"/>
      <c r="C754" s="1"/>
      <c r="D754" s="1"/>
      <c r="E754" s="2"/>
      <c r="F754" s="1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40"/>
      <c r="R754" s="51"/>
      <c r="S754" s="51"/>
      <c r="T754" s="51"/>
      <c r="U754" s="53"/>
      <c r="V754"/>
      <c r="W754"/>
    </row>
    <row r="755" spans="1:23" x14ac:dyDescent="0.25">
      <c r="A755" s="1"/>
      <c r="B755" s="1"/>
      <c r="C755" s="1"/>
      <c r="D755" s="1"/>
      <c r="E755" s="2"/>
      <c r="F755" s="1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40"/>
      <c r="R755" s="51"/>
      <c r="S755" s="51"/>
      <c r="T755" s="51"/>
      <c r="U755" s="53"/>
      <c r="V755"/>
      <c r="W755"/>
    </row>
    <row r="756" spans="1:23" x14ac:dyDescent="0.25">
      <c r="A756" s="1"/>
      <c r="B756" s="1"/>
      <c r="C756" s="1"/>
      <c r="D756" s="1"/>
      <c r="E756" s="2"/>
      <c r="F756" s="1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40"/>
      <c r="R756" s="51"/>
      <c r="S756" s="51"/>
      <c r="T756" s="51"/>
      <c r="U756" s="53"/>
      <c r="V756"/>
      <c r="W756"/>
    </row>
    <row r="757" spans="1:23" x14ac:dyDescent="0.25">
      <c r="A757" s="1"/>
      <c r="B757" s="1"/>
      <c r="C757" s="1"/>
      <c r="D757" s="1"/>
      <c r="E757" s="2"/>
      <c r="F757" s="1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40"/>
      <c r="R757" s="51"/>
      <c r="S757" s="51"/>
      <c r="T757" s="51"/>
      <c r="U757" s="53"/>
      <c r="V757"/>
      <c r="W757"/>
    </row>
    <row r="758" spans="1:23" x14ac:dyDescent="0.25">
      <c r="A758" s="1"/>
      <c r="B758" s="1"/>
      <c r="C758" s="1"/>
      <c r="D758" s="1"/>
      <c r="E758" s="2"/>
      <c r="F758" s="1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40"/>
      <c r="R758" s="51"/>
      <c r="S758" s="51"/>
      <c r="T758" s="51"/>
      <c r="U758" s="52"/>
      <c r="V758"/>
      <c r="W758"/>
    </row>
    <row r="759" spans="1:23" x14ac:dyDescent="0.25">
      <c r="A759" s="1"/>
      <c r="B759" s="1"/>
      <c r="C759" s="1"/>
      <c r="D759" s="1"/>
      <c r="E759" s="2"/>
      <c r="F759" s="1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40"/>
      <c r="R759" s="51"/>
      <c r="S759" s="51"/>
      <c r="T759" s="51"/>
      <c r="U759" s="52"/>
      <c r="V759"/>
      <c r="W759"/>
    </row>
    <row r="760" spans="1:23" x14ac:dyDescent="0.25">
      <c r="A760" s="1"/>
      <c r="B760" s="1"/>
      <c r="C760" s="1"/>
      <c r="D760" s="1"/>
      <c r="E760" s="2"/>
      <c r="F760" s="1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40"/>
      <c r="R760" s="51"/>
      <c r="S760" s="51"/>
      <c r="T760" s="51"/>
      <c r="U760" s="53"/>
      <c r="V760"/>
      <c r="W760"/>
    </row>
    <row r="761" spans="1:23" x14ac:dyDescent="0.25">
      <c r="A761" s="1"/>
      <c r="B761" s="1"/>
      <c r="C761" s="1"/>
      <c r="D761" s="1"/>
      <c r="E761" s="2"/>
      <c r="F761" s="1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40"/>
      <c r="R761" s="51"/>
      <c r="S761" s="51"/>
      <c r="T761" s="51"/>
      <c r="U761" s="53"/>
      <c r="V761"/>
      <c r="W761"/>
    </row>
    <row r="762" spans="1:23" x14ac:dyDescent="0.25">
      <c r="A762" s="1"/>
      <c r="B762" s="1"/>
      <c r="C762" s="1"/>
      <c r="D762" s="1"/>
      <c r="E762" s="2"/>
      <c r="F762" s="1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40"/>
      <c r="R762" s="51"/>
      <c r="S762" s="51"/>
      <c r="T762" s="51"/>
      <c r="U762" s="52"/>
      <c r="V762"/>
      <c r="W762"/>
    </row>
    <row r="763" spans="1:23" x14ac:dyDescent="0.25">
      <c r="A763" s="1"/>
      <c r="B763" s="1"/>
      <c r="C763" s="1"/>
      <c r="D763" s="1"/>
      <c r="E763" s="2"/>
      <c r="F763" s="1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40"/>
      <c r="R763" s="51"/>
      <c r="S763" s="51"/>
      <c r="T763" s="51"/>
      <c r="U763" s="53"/>
      <c r="V763"/>
      <c r="W763"/>
    </row>
    <row r="764" spans="1:23" x14ac:dyDescent="0.25">
      <c r="A764" s="1"/>
      <c r="B764" s="1"/>
      <c r="C764" s="1"/>
      <c r="D764" s="1"/>
      <c r="E764" s="2"/>
      <c r="F764" s="1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40"/>
      <c r="R764" s="51"/>
      <c r="S764" s="51"/>
      <c r="T764" s="51"/>
      <c r="U764" s="52"/>
      <c r="V764"/>
      <c r="W764"/>
    </row>
    <row r="765" spans="1:23" x14ac:dyDescent="0.25">
      <c r="A765" s="1"/>
      <c r="B765" s="1"/>
      <c r="C765" s="1"/>
      <c r="D765" s="1"/>
      <c r="E765" s="2"/>
      <c r="F765" s="1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40"/>
      <c r="R765" s="51"/>
      <c r="S765" s="51"/>
      <c r="T765" s="51"/>
      <c r="U765" s="52"/>
      <c r="V765"/>
      <c r="W765"/>
    </row>
    <row r="766" spans="1:23" x14ac:dyDescent="0.25">
      <c r="A766" s="1"/>
      <c r="B766" s="1"/>
      <c r="C766" s="1"/>
      <c r="D766" s="1"/>
      <c r="E766" s="2"/>
      <c r="F766" s="1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40"/>
      <c r="R766" s="51"/>
      <c r="S766" s="51"/>
      <c r="T766" s="51"/>
      <c r="U766" s="53"/>
      <c r="V766"/>
      <c r="W766"/>
    </row>
    <row r="767" spans="1:23" x14ac:dyDescent="0.25">
      <c r="A767" s="1"/>
      <c r="B767" s="1"/>
      <c r="C767" s="1"/>
      <c r="D767" s="1"/>
      <c r="E767" s="2"/>
      <c r="F767" s="1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40"/>
      <c r="R767" s="51"/>
      <c r="S767" s="51"/>
      <c r="T767" s="51"/>
      <c r="U767" s="53"/>
      <c r="V767"/>
      <c r="W767"/>
    </row>
    <row r="768" spans="1:23" x14ac:dyDescent="0.25">
      <c r="A768" s="1"/>
      <c r="B768" s="1"/>
      <c r="C768" s="1"/>
      <c r="D768" s="1"/>
      <c r="E768" s="2"/>
      <c r="F768" s="1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40"/>
      <c r="R768" s="51"/>
      <c r="S768" s="51"/>
      <c r="T768" s="51"/>
      <c r="U768" s="53"/>
      <c r="V768"/>
      <c r="W768"/>
    </row>
    <row r="769" spans="1:23" x14ac:dyDescent="0.25">
      <c r="A769" s="1"/>
      <c r="B769" s="1"/>
      <c r="C769" s="1"/>
      <c r="D769" s="1"/>
      <c r="E769" s="2"/>
      <c r="F769" s="1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40"/>
      <c r="R769" s="51"/>
      <c r="S769" s="51"/>
      <c r="T769" s="51"/>
      <c r="U769" s="53"/>
      <c r="V769"/>
      <c r="W769"/>
    </row>
    <row r="770" spans="1:23" x14ac:dyDescent="0.25">
      <c r="A770" s="1"/>
      <c r="B770" s="1"/>
      <c r="C770" s="1"/>
      <c r="D770" s="1"/>
      <c r="E770" s="2"/>
      <c r="F770" s="1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40"/>
      <c r="R770" s="51"/>
      <c r="S770" s="51"/>
      <c r="T770" s="51"/>
      <c r="U770" s="53"/>
      <c r="V770"/>
      <c r="W770"/>
    </row>
    <row r="771" spans="1:23" x14ac:dyDescent="0.25">
      <c r="A771" s="1"/>
      <c r="B771" s="1"/>
      <c r="C771" s="1"/>
      <c r="D771" s="1"/>
      <c r="E771" s="2"/>
      <c r="F771" s="1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40"/>
      <c r="R771" s="51"/>
      <c r="S771" s="51"/>
      <c r="T771" s="51"/>
      <c r="U771" s="53"/>
      <c r="V771"/>
      <c r="W771"/>
    </row>
    <row r="772" spans="1:23" x14ac:dyDescent="0.25">
      <c r="A772" s="1"/>
      <c r="B772" s="1"/>
      <c r="C772" s="1"/>
      <c r="D772" s="1"/>
      <c r="E772" s="2"/>
      <c r="F772" s="1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40"/>
      <c r="R772" s="51"/>
      <c r="S772" s="51"/>
      <c r="T772" s="51"/>
      <c r="U772" s="53"/>
      <c r="V772"/>
      <c r="W772"/>
    </row>
    <row r="773" spans="1:23" x14ac:dyDescent="0.25">
      <c r="A773" s="1"/>
      <c r="B773" s="1"/>
      <c r="C773" s="1"/>
      <c r="D773" s="1"/>
      <c r="E773" s="2"/>
      <c r="F773" s="1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40"/>
      <c r="R773" s="51"/>
      <c r="S773" s="51"/>
      <c r="T773" s="51"/>
      <c r="U773" s="53"/>
      <c r="V773"/>
      <c r="W773"/>
    </row>
    <row r="774" spans="1:23" x14ac:dyDescent="0.25">
      <c r="A774" s="1"/>
      <c r="B774" s="1"/>
      <c r="C774" s="1"/>
      <c r="D774" s="1"/>
      <c r="E774" s="2"/>
      <c r="F774" s="1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40"/>
      <c r="R774" s="51"/>
      <c r="S774" s="51"/>
      <c r="T774" s="51"/>
      <c r="U774" s="53"/>
      <c r="V774"/>
      <c r="W774"/>
    </row>
    <row r="775" spans="1:23" x14ac:dyDescent="0.25">
      <c r="A775" s="1"/>
      <c r="B775" s="1"/>
      <c r="C775" s="1"/>
      <c r="D775" s="1"/>
      <c r="E775" s="2"/>
      <c r="F775" s="1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40"/>
      <c r="R775" s="51"/>
      <c r="S775" s="51"/>
      <c r="T775" s="51"/>
      <c r="U775" s="53"/>
      <c r="V775"/>
      <c r="W775"/>
    </row>
    <row r="776" spans="1:23" x14ac:dyDescent="0.25">
      <c r="A776" s="1"/>
      <c r="B776" s="1"/>
      <c r="C776" s="1"/>
      <c r="D776" s="1"/>
      <c r="E776" s="2"/>
      <c r="F776" s="1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40"/>
      <c r="R776" s="51"/>
      <c r="S776" s="51"/>
      <c r="T776" s="51"/>
      <c r="U776" s="53"/>
      <c r="V776"/>
      <c r="W776"/>
    </row>
    <row r="777" spans="1:23" x14ac:dyDescent="0.25">
      <c r="A777" s="1"/>
      <c r="B777" s="1"/>
      <c r="C777" s="1"/>
      <c r="D777" s="1"/>
      <c r="E777" s="2"/>
      <c r="F777" s="1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40"/>
      <c r="R777" s="51"/>
      <c r="S777" s="51"/>
      <c r="T777" s="51"/>
      <c r="U777" s="53"/>
      <c r="V777"/>
      <c r="W777"/>
    </row>
    <row r="778" spans="1:23" x14ac:dyDescent="0.25">
      <c r="A778" s="1"/>
      <c r="B778" s="1"/>
      <c r="C778" s="1"/>
      <c r="D778" s="1"/>
      <c r="E778" s="2"/>
      <c r="F778" s="1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40"/>
      <c r="R778" s="51"/>
      <c r="S778" s="51"/>
      <c r="T778" s="51"/>
      <c r="U778" s="53"/>
      <c r="V778"/>
      <c r="W778"/>
    </row>
    <row r="779" spans="1:23" x14ac:dyDescent="0.25">
      <c r="A779" s="1"/>
      <c r="B779" s="1"/>
      <c r="C779" s="1"/>
      <c r="D779" s="1"/>
      <c r="E779" s="2"/>
      <c r="F779" s="1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40"/>
      <c r="R779" s="51"/>
      <c r="S779" s="51"/>
      <c r="T779" s="51"/>
      <c r="U779" s="53"/>
      <c r="V779"/>
      <c r="W779"/>
    </row>
    <row r="780" spans="1:23" x14ac:dyDescent="0.25">
      <c r="A780" s="1"/>
      <c r="B780" s="1"/>
      <c r="C780" s="1"/>
      <c r="D780" s="1"/>
      <c r="E780" s="2"/>
      <c r="F780" s="1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40"/>
      <c r="R780" s="51"/>
      <c r="S780" s="51"/>
      <c r="T780" s="51"/>
      <c r="U780" s="53"/>
      <c r="V780"/>
      <c r="W780"/>
    </row>
    <row r="781" spans="1:23" x14ac:dyDescent="0.25">
      <c r="A781" s="1"/>
      <c r="B781" s="1"/>
      <c r="C781" s="1"/>
      <c r="D781" s="1"/>
      <c r="E781" s="2"/>
      <c r="F781" s="1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40"/>
      <c r="R781" s="51"/>
      <c r="S781" s="51"/>
      <c r="T781" s="51"/>
      <c r="U781" s="53"/>
      <c r="V781"/>
      <c r="W781"/>
    </row>
    <row r="782" spans="1:23" x14ac:dyDescent="0.25">
      <c r="A782" s="1"/>
      <c r="B782" s="1"/>
      <c r="C782" s="1"/>
      <c r="D782" s="1"/>
      <c r="E782" s="2"/>
      <c r="F782" s="1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40"/>
      <c r="R782" s="51"/>
      <c r="S782" s="51"/>
      <c r="T782" s="51"/>
      <c r="U782" s="53"/>
      <c r="V782"/>
      <c r="W782"/>
    </row>
    <row r="783" spans="1:23" x14ac:dyDescent="0.25">
      <c r="A783" s="1"/>
      <c r="B783" s="1"/>
      <c r="C783" s="1"/>
      <c r="D783" s="1"/>
      <c r="E783" s="2"/>
      <c r="F783" s="1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40"/>
      <c r="R783" s="51"/>
      <c r="S783" s="51"/>
      <c r="T783" s="51"/>
      <c r="U783" s="53"/>
      <c r="V783"/>
      <c r="W783"/>
    </row>
    <row r="784" spans="1:23" x14ac:dyDescent="0.25">
      <c r="A784" s="1"/>
      <c r="B784" s="1"/>
      <c r="C784" s="1"/>
      <c r="D784" s="1"/>
      <c r="E784" s="2"/>
      <c r="F784" s="1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40"/>
      <c r="R784" s="51"/>
      <c r="S784" s="51"/>
      <c r="T784" s="51"/>
      <c r="U784" s="53"/>
      <c r="V784"/>
      <c r="W784"/>
    </row>
    <row r="785" spans="1:23" x14ac:dyDescent="0.25">
      <c r="A785" s="1"/>
      <c r="B785" s="1"/>
      <c r="C785" s="1"/>
      <c r="D785" s="1"/>
      <c r="E785" s="2"/>
      <c r="F785" s="1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40"/>
      <c r="R785" s="51"/>
      <c r="S785" s="51"/>
      <c r="T785" s="51"/>
      <c r="U785" s="53"/>
      <c r="V785"/>
      <c r="W785"/>
    </row>
    <row r="786" spans="1:23" x14ac:dyDescent="0.25">
      <c r="A786" s="1"/>
      <c r="B786" s="1"/>
      <c r="C786" s="1"/>
      <c r="D786" s="1"/>
      <c r="E786" s="2"/>
      <c r="F786" s="1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40"/>
      <c r="R786" s="51"/>
      <c r="S786" s="51"/>
      <c r="T786" s="51"/>
      <c r="U786" s="53"/>
      <c r="V786"/>
      <c r="W786"/>
    </row>
    <row r="787" spans="1:23" x14ac:dyDescent="0.25">
      <c r="A787" s="1"/>
      <c r="B787" s="1"/>
      <c r="C787" s="1"/>
      <c r="D787" s="1"/>
      <c r="E787" s="2"/>
      <c r="F787" s="1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40"/>
      <c r="R787" s="51"/>
      <c r="S787" s="51"/>
      <c r="T787" s="51"/>
      <c r="U787" s="53"/>
      <c r="V787"/>
      <c r="W787"/>
    </row>
    <row r="788" spans="1:23" x14ac:dyDescent="0.25">
      <c r="A788" s="1"/>
      <c r="B788" s="1"/>
      <c r="C788" s="1"/>
      <c r="D788" s="1"/>
      <c r="E788" s="2"/>
      <c r="F788" s="1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40"/>
      <c r="R788" s="51"/>
      <c r="S788" s="51"/>
      <c r="T788" s="51"/>
      <c r="U788" s="53"/>
      <c r="V788"/>
      <c r="W788"/>
    </row>
    <row r="789" spans="1:23" x14ac:dyDescent="0.25">
      <c r="A789" s="1"/>
      <c r="B789" s="1"/>
      <c r="C789" s="1"/>
      <c r="D789" s="1"/>
      <c r="E789" s="2"/>
      <c r="F789" s="1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40"/>
      <c r="R789" s="51"/>
      <c r="S789" s="51"/>
      <c r="T789" s="51"/>
      <c r="U789" s="53"/>
      <c r="V789"/>
      <c r="W789"/>
    </row>
    <row r="790" spans="1:23" x14ac:dyDescent="0.25">
      <c r="A790" s="1"/>
      <c r="B790" s="1"/>
      <c r="C790" s="1"/>
      <c r="D790" s="1"/>
      <c r="E790" s="2"/>
      <c r="F790" s="1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40"/>
      <c r="R790" s="51"/>
      <c r="S790" s="51"/>
      <c r="T790" s="51"/>
      <c r="U790" s="53"/>
      <c r="V790"/>
      <c r="W790"/>
    </row>
    <row r="791" spans="1:23" x14ac:dyDescent="0.25">
      <c r="A791" s="1"/>
      <c r="B791" s="1"/>
      <c r="C791" s="1"/>
      <c r="D791" s="1"/>
      <c r="E791" s="2"/>
      <c r="F791" s="1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40"/>
      <c r="R791" s="51"/>
      <c r="S791" s="51"/>
      <c r="T791" s="51"/>
      <c r="U791" s="53"/>
      <c r="V791"/>
      <c r="W791"/>
    </row>
    <row r="792" spans="1:23" x14ac:dyDescent="0.25">
      <c r="A792" s="1"/>
      <c r="B792" s="1"/>
      <c r="C792" s="1"/>
      <c r="D792" s="1"/>
      <c r="E792" s="2"/>
      <c r="F792" s="1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40"/>
      <c r="R792" s="51"/>
      <c r="S792" s="51"/>
      <c r="T792" s="51"/>
      <c r="U792" s="53"/>
      <c r="V792"/>
      <c r="W792"/>
    </row>
    <row r="793" spans="1:23" x14ac:dyDescent="0.25">
      <c r="A793" s="1"/>
      <c r="B793" s="1"/>
      <c r="C793" s="1"/>
      <c r="D793" s="1"/>
      <c r="E793" s="2"/>
      <c r="F793" s="1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40"/>
      <c r="R793" s="51"/>
      <c r="S793" s="51"/>
      <c r="T793" s="51"/>
      <c r="U793" s="53"/>
      <c r="V793"/>
      <c r="W793"/>
    </row>
    <row r="794" spans="1:23" x14ac:dyDescent="0.25">
      <c r="A794" s="1"/>
      <c r="B794" s="1"/>
      <c r="C794" s="1"/>
      <c r="D794" s="1"/>
      <c r="E794" s="2"/>
      <c r="F794" s="1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40"/>
      <c r="R794" s="51"/>
      <c r="S794" s="51"/>
      <c r="T794" s="51"/>
      <c r="U794" s="53"/>
      <c r="V794"/>
      <c r="W794"/>
    </row>
    <row r="795" spans="1:23" x14ac:dyDescent="0.25">
      <c r="A795" s="1"/>
      <c r="B795" s="1"/>
      <c r="C795" s="1"/>
      <c r="D795" s="1"/>
      <c r="E795" s="2"/>
      <c r="F795" s="1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40"/>
      <c r="R795" s="51"/>
      <c r="S795" s="51"/>
      <c r="T795" s="51"/>
      <c r="U795" s="53"/>
      <c r="V795"/>
      <c r="W795"/>
    </row>
    <row r="796" spans="1:23" x14ac:dyDescent="0.25">
      <c r="A796" s="1"/>
      <c r="B796" s="1"/>
      <c r="C796" s="1"/>
      <c r="D796" s="1"/>
      <c r="E796" s="2"/>
      <c r="F796" s="1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40"/>
      <c r="R796" s="51"/>
      <c r="S796" s="51"/>
      <c r="T796" s="51"/>
      <c r="U796" s="53"/>
      <c r="V796"/>
      <c r="W796"/>
    </row>
    <row r="797" spans="1:23" x14ac:dyDescent="0.25">
      <c r="A797" s="1"/>
      <c r="B797" s="1"/>
      <c r="C797" s="1"/>
      <c r="D797" s="1"/>
      <c r="E797" s="2"/>
      <c r="F797" s="1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40"/>
      <c r="R797" s="51"/>
      <c r="S797" s="51"/>
      <c r="T797" s="51"/>
      <c r="U797" s="53"/>
      <c r="V797"/>
      <c r="W797"/>
    </row>
    <row r="798" spans="1:23" x14ac:dyDescent="0.25">
      <c r="A798" s="1"/>
      <c r="B798" s="1"/>
      <c r="C798" s="1"/>
      <c r="D798" s="1"/>
      <c r="E798" s="2"/>
      <c r="F798" s="1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40"/>
      <c r="R798" s="51"/>
      <c r="S798" s="51"/>
      <c r="T798" s="51"/>
      <c r="U798" s="53"/>
      <c r="V798"/>
      <c r="W798"/>
    </row>
    <row r="799" spans="1:23" x14ac:dyDescent="0.25">
      <c r="A799" s="1"/>
      <c r="B799" s="1"/>
      <c r="C799" s="1"/>
      <c r="D799" s="1"/>
      <c r="E799" s="2"/>
      <c r="F799" s="1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40"/>
      <c r="R799" s="51"/>
      <c r="S799" s="51"/>
      <c r="T799" s="51"/>
      <c r="U799" s="53"/>
      <c r="V799"/>
      <c r="W799"/>
    </row>
    <row r="800" spans="1:23" x14ac:dyDescent="0.25">
      <c r="A800" s="1"/>
      <c r="B800" s="1"/>
      <c r="C800" s="1"/>
      <c r="D800" s="1"/>
      <c r="E800" s="2"/>
      <c r="F800" s="1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40"/>
      <c r="R800" s="51"/>
      <c r="S800" s="51"/>
      <c r="T800" s="51"/>
      <c r="U800" s="53"/>
      <c r="V800"/>
      <c r="W800"/>
    </row>
    <row r="801" spans="1:23" x14ac:dyDescent="0.25">
      <c r="A801" s="1"/>
      <c r="B801" s="1"/>
      <c r="C801" s="1"/>
      <c r="D801" s="1"/>
      <c r="E801" s="2"/>
      <c r="F801" s="1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40"/>
      <c r="R801" s="51"/>
      <c r="S801" s="51"/>
      <c r="T801" s="51"/>
      <c r="U801" s="53"/>
      <c r="V801"/>
      <c r="W801"/>
    </row>
    <row r="802" spans="1:23" x14ac:dyDescent="0.25">
      <c r="A802" s="1"/>
      <c r="B802" s="1"/>
      <c r="C802" s="1"/>
      <c r="D802" s="1"/>
      <c r="E802" s="2"/>
      <c r="F802" s="1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40"/>
      <c r="R802" s="51"/>
      <c r="S802" s="51"/>
      <c r="T802" s="51"/>
      <c r="U802" s="53"/>
      <c r="V802"/>
      <c r="W802"/>
    </row>
    <row r="803" spans="1:23" x14ac:dyDescent="0.25">
      <c r="A803" s="1"/>
      <c r="B803" s="1"/>
      <c r="C803" s="1"/>
      <c r="D803" s="1"/>
      <c r="E803" s="2"/>
      <c r="F803" s="1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40"/>
      <c r="R803" s="51"/>
      <c r="S803" s="51"/>
      <c r="T803" s="51"/>
      <c r="U803" s="53"/>
      <c r="V803"/>
      <c r="W803"/>
    </row>
    <row r="804" spans="1:23" x14ac:dyDescent="0.25">
      <c r="A804" s="1"/>
      <c r="B804" s="1"/>
      <c r="C804" s="1"/>
      <c r="D804" s="1"/>
      <c r="E804" s="2"/>
      <c r="F804" s="1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40"/>
      <c r="R804" s="51"/>
      <c r="S804" s="51"/>
      <c r="T804" s="51"/>
      <c r="U804" s="53"/>
      <c r="V804"/>
      <c r="W804"/>
    </row>
    <row r="805" spans="1:23" x14ac:dyDescent="0.25">
      <c r="A805" s="1"/>
      <c r="B805" s="1"/>
      <c r="C805" s="1"/>
      <c r="D805" s="1"/>
      <c r="E805" s="2"/>
      <c r="F805" s="1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40"/>
      <c r="R805" s="51"/>
      <c r="S805" s="51"/>
      <c r="T805" s="51"/>
      <c r="U805" s="53"/>
      <c r="V805"/>
      <c r="W805"/>
    </row>
    <row r="806" spans="1:23" x14ac:dyDescent="0.25">
      <c r="A806" s="1"/>
      <c r="B806" s="1"/>
      <c r="C806" s="1"/>
      <c r="D806" s="1"/>
      <c r="E806" s="2"/>
      <c r="F806" s="1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40"/>
      <c r="R806" s="51"/>
      <c r="S806" s="51"/>
      <c r="T806" s="51"/>
      <c r="U806" s="53"/>
      <c r="V806"/>
      <c r="W806"/>
    </row>
    <row r="807" spans="1:23" x14ac:dyDescent="0.25">
      <c r="A807" s="1"/>
      <c r="B807" s="1"/>
      <c r="C807" s="1"/>
      <c r="D807" s="1"/>
      <c r="E807" s="2"/>
      <c r="F807" s="1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40"/>
      <c r="R807" s="51"/>
      <c r="S807" s="51"/>
      <c r="T807" s="51"/>
      <c r="U807" s="52"/>
      <c r="V807"/>
      <c r="W807"/>
    </row>
    <row r="808" spans="1:23" x14ac:dyDescent="0.25">
      <c r="A808" s="1"/>
      <c r="B808" s="1"/>
      <c r="C808" s="1"/>
      <c r="D808" s="1"/>
      <c r="E808" s="2"/>
      <c r="F808" s="1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40"/>
      <c r="R808" s="51"/>
      <c r="S808" s="51"/>
      <c r="T808" s="51"/>
      <c r="U808" s="53"/>
      <c r="V808"/>
      <c r="W808"/>
    </row>
    <row r="809" spans="1:23" x14ac:dyDescent="0.25">
      <c r="A809" s="1"/>
      <c r="B809" s="1"/>
      <c r="C809" s="1"/>
      <c r="D809" s="1"/>
      <c r="E809" s="2"/>
      <c r="F809" s="1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40"/>
      <c r="R809" s="51"/>
      <c r="S809" s="51"/>
      <c r="T809" s="51"/>
      <c r="U809" s="53"/>
      <c r="V809"/>
      <c r="W809"/>
    </row>
    <row r="810" spans="1:23" x14ac:dyDescent="0.25">
      <c r="A810" s="1"/>
      <c r="B810" s="1"/>
      <c r="C810" s="1"/>
      <c r="D810" s="1"/>
      <c r="E810" s="2"/>
      <c r="F810" s="1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40"/>
      <c r="R810" s="51"/>
      <c r="S810" s="51"/>
      <c r="T810" s="51"/>
      <c r="U810" s="53"/>
      <c r="V810"/>
      <c r="W810"/>
    </row>
    <row r="811" spans="1:23" x14ac:dyDescent="0.25">
      <c r="A811" s="1"/>
      <c r="B811" s="1"/>
      <c r="C811" s="1"/>
      <c r="D811" s="1"/>
      <c r="E811" s="2"/>
      <c r="F811" s="1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40"/>
      <c r="R811" s="51"/>
      <c r="S811" s="51"/>
      <c r="T811" s="51"/>
      <c r="U811" s="53"/>
      <c r="V811"/>
      <c r="W811"/>
    </row>
    <row r="812" spans="1:23" x14ac:dyDescent="0.25">
      <c r="A812" s="1"/>
      <c r="B812" s="1"/>
      <c r="C812" s="1"/>
      <c r="D812" s="1"/>
      <c r="E812" s="2"/>
      <c r="F812" s="1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40"/>
      <c r="R812" s="51"/>
      <c r="S812" s="51"/>
      <c r="T812" s="51"/>
      <c r="U812" s="53"/>
      <c r="V812"/>
      <c r="W812"/>
    </row>
    <row r="813" spans="1:23" x14ac:dyDescent="0.25">
      <c r="A813" s="1"/>
      <c r="B813" s="1"/>
      <c r="C813" s="1"/>
      <c r="D813" s="1"/>
      <c r="E813" s="2"/>
      <c r="F813" s="1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40"/>
      <c r="R813" s="51"/>
      <c r="S813" s="51"/>
      <c r="T813" s="51"/>
      <c r="U813" s="52"/>
      <c r="V813"/>
      <c r="W813"/>
    </row>
    <row r="814" spans="1:23" x14ac:dyDescent="0.25">
      <c r="A814" s="1"/>
      <c r="B814" s="1"/>
      <c r="C814" s="1"/>
      <c r="D814" s="1"/>
      <c r="E814" s="2"/>
      <c r="F814" s="1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40"/>
      <c r="R814" s="51"/>
      <c r="S814" s="51"/>
      <c r="T814" s="51"/>
      <c r="U814" s="52"/>
      <c r="V814"/>
      <c r="W814"/>
    </row>
    <row r="815" spans="1:23" x14ac:dyDescent="0.25">
      <c r="A815" s="1"/>
      <c r="B815" s="1"/>
      <c r="C815" s="1"/>
      <c r="D815" s="1"/>
      <c r="E815" s="2"/>
      <c r="F815" s="1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40"/>
      <c r="R815" s="51"/>
      <c r="S815" s="51"/>
      <c r="T815" s="51"/>
      <c r="U815" s="53"/>
      <c r="V815"/>
      <c r="W815"/>
    </row>
    <row r="816" spans="1:23" x14ac:dyDescent="0.25">
      <c r="A816" s="1"/>
      <c r="B816" s="1"/>
      <c r="C816" s="1"/>
      <c r="D816" s="1"/>
      <c r="E816" s="2"/>
      <c r="F816" s="1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40"/>
      <c r="R816" s="51"/>
      <c r="S816" s="51"/>
      <c r="T816" s="51"/>
      <c r="U816" s="53"/>
      <c r="V816"/>
      <c r="W816"/>
    </row>
    <row r="817" spans="1:23" x14ac:dyDescent="0.25">
      <c r="A817" s="1"/>
      <c r="B817" s="1"/>
      <c r="C817" s="1"/>
      <c r="D817" s="1"/>
      <c r="E817" s="2"/>
      <c r="F817" s="1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40"/>
      <c r="R817" s="51"/>
      <c r="S817" s="51"/>
      <c r="T817" s="51"/>
      <c r="U817" s="53"/>
      <c r="V817"/>
      <c r="W817"/>
    </row>
    <row r="818" spans="1:23" x14ac:dyDescent="0.25">
      <c r="A818" s="1"/>
      <c r="B818" s="1"/>
      <c r="C818" s="1"/>
      <c r="D818" s="1"/>
      <c r="E818" s="2"/>
      <c r="F818" s="1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40"/>
      <c r="R818" s="51"/>
      <c r="S818" s="51"/>
      <c r="T818" s="51"/>
      <c r="U818" s="53"/>
      <c r="V818"/>
      <c r="W818"/>
    </row>
    <row r="819" spans="1:23" x14ac:dyDescent="0.25">
      <c r="A819" s="1"/>
      <c r="B819" s="1"/>
      <c r="C819" s="1"/>
      <c r="D819" s="1"/>
      <c r="E819" s="2"/>
      <c r="F819" s="1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40"/>
      <c r="R819" s="51"/>
      <c r="S819" s="51"/>
      <c r="T819" s="51"/>
      <c r="U819" s="53"/>
      <c r="V819"/>
      <c r="W819"/>
    </row>
    <row r="820" spans="1:23" x14ac:dyDescent="0.25">
      <c r="A820" s="1"/>
      <c r="B820" s="1"/>
      <c r="C820" s="1"/>
      <c r="D820" s="1"/>
      <c r="E820" s="2"/>
      <c r="F820" s="1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40"/>
      <c r="R820" s="51"/>
      <c r="S820" s="51"/>
      <c r="T820" s="51"/>
      <c r="U820" s="53"/>
      <c r="V820"/>
      <c r="W820"/>
    </row>
    <row r="821" spans="1:23" x14ac:dyDescent="0.25">
      <c r="A821" s="1"/>
      <c r="B821" s="1"/>
      <c r="C821" s="1"/>
      <c r="D821" s="1"/>
      <c r="E821" s="2"/>
      <c r="F821" s="1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40"/>
      <c r="R821" s="51"/>
      <c r="S821" s="51"/>
      <c r="T821" s="51"/>
      <c r="U821" s="53"/>
      <c r="V821"/>
      <c r="W821"/>
    </row>
    <row r="822" spans="1:23" x14ac:dyDescent="0.25">
      <c r="A822" s="1"/>
      <c r="B822" s="1"/>
      <c r="C822" s="1"/>
      <c r="D822" s="1"/>
      <c r="E822" s="2"/>
      <c r="F822" s="1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40"/>
      <c r="R822" s="51"/>
      <c r="S822" s="51"/>
      <c r="T822" s="51"/>
      <c r="U822" s="53"/>
      <c r="V822"/>
      <c r="W822"/>
    </row>
    <row r="823" spans="1:23" x14ac:dyDescent="0.25">
      <c r="A823" s="1"/>
      <c r="B823" s="1"/>
      <c r="C823" s="1"/>
      <c r="D823" s="1"/>
      <c r="E823" s="2"/>
      <c r="F823" s="1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40"/>
      <c r="R823" s="51"/>
      <c r="S823" s="51"/>
      <c r="T823" s="51"/>
      <c r="U823" s="52"/>
      <c r="V823"/>
      <c r="W823"/>
    </row>
    <row r="824" spans="1:23" x14ac:dyDescent="0.25">
      <c r="A824" s="1"/>
      <c r="B824" s="1"/>
      <c r="C824" s="1"/>
      <c r="D824" s="1"/>
      <c r="E824" s="2"/>
      <c r="F824" s="1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40"/>
      <c r="R824" s="51"/>
      <c r="S824" s="51"/>
      <c r="T824" s="51"/>
      <c r="U824" s="53"/>
      <c r="V824"/>
      <c r="W824"/>
    </row>
    <row r="825" spans="1:23" x14ac:dyDescent="0.25">
      <c r="A825" s="1"/>
      <c r="B825" s="1"/>
      <c r="C825" s="1"/>
      <c r="D825" s="1"/>
      <c r="E825" s="2"/>
      <c r="F825" s="1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40"/>
      <c r="R825" s="51"/>
      <c r="S825" s="51"/>
      <c r="T825" s="51"/>
      <c r="U825" s="53"/>
      <c r="V825"/>
      <c r="W825"/>
    </row>
    <row r="826" spans="1:23" x14ac:dyDescent="0.25">
      <c r="A826" s="1"/>
      <c r="B826" s="1"/>
      <c r="C826" s="1"/>
      <c r="D826" s="1"/>
      <c r="E826" s="2"/>
      <c r="F826" s="1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40"/>
      <c r="R826" s="51"/>
      <c r="S826" s="51"/>
      <c r="T826" s="51"/>
      <c r="U826" s="53"/>
      <c r="V826"/>
      <c r="W826"/>
    </row>
    <row r="827" spans="1:23" x14ac:dyDescent="0.25">
      <c r="A827" s="1"/>
      <c r="B827" s="1"/>
      <c r="C827" s="1"/>
      <c r="D827" s="1"/>
      <c r="E827" s="2"/>
      <c r="F827" s="1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40"/>
      <c r="R827" s="51"/>
      <c r="S827" s="51"/>
      <c r="T827" s="51"/>
      <c r="U827" s="53"/>
      <c r="V827"/>
      <c r="W827"/>
    </row>
    <row r="828" spans="1:23" x14ac:dyDescent="0.25">
      <c r="A828" s="1"/>
      <c r="B828" s="1"/>
      <c r="C828" s="1"/>
      <c r="D828" s="1"/>
      <c r="E828" s="2"/>
      <c r="F828" s="1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40"/>
      <c r="R828" s="51"/>
      <c r="S828" s="51"/>
      <c r="T828" s="51"/>
      <c r="U828" s="53"/>
      <c r="V828"/>
      <c r="W828"/>
    </row>
    <row r="829" spans="1:23" x14ac:dyDescent="0.25">
      <c r="A829" s="1"/>
      <c r="B829" s="1"/>
      <c r="C829" s="1"/>
      <c r="D829" s="1"/>
      <c r="E829" s="2"/>
      <c r="F829" s="1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40"/>
      <c r="R829" s="51"/>
      <c r="S829" s="51"/>
      <c r="T829" s="51"/>
      <c r="U829" s="53"/>
      <c r="V829"/>
      <c r="W829"/>
    </row>
    <row r="830" spans="1:23" x14ac:dyDescent="0.25">
      <c r="A830" s="1"/>
      <c r="B830" s="1"/>
      <c r="C830" s="1"/>
      <c r="D830" s="1"/>
      <c r="E830" s="2"/>
      <c r="F830" s="1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40"/>
      <c r="R830" s="51"/>
      <c r="S830" s="51"/>
      <c r="T830" s="51"/>
      <c r="U830" s="53"/>
      <c r="V830"/>
      <c r="W830"/>
    </row>
    <row r="831" spans="1:23" x14ac:dyDescent="0.25">
      <c r="A831" s="1"/>
      <c r="B831" s="1"/>
      <c r="C831" s="1"/>
      <c r="D831" s="1"/>
      <c r="E831" s="2"/>
      <c r="F831" s="1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40"/>
      <c r="R831" s="51"/>
      <c r="S831" s="51"/>
      <c r="T831" s="51"/>
      <c r="U831" s="53"/>
      <c r="V831"/>
      <c r="W831"/>
    </row>
    <row r="832" spans="1:23" x14ac:dyDescent="0.25">
      <c r="A832" s="1"/>
      <c r="B832" s="1"/>
      <c r="C832" s="1"/>
      <c r="D832" s="1"/>
      <c r="E832" s="2"/>
      <c r="F832" s="1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40"/>
      <c r="R832" s="51"/>
      <c r="S832" s="51"/>
      <c r="T832" s="51"/>
      <c r="U832" s="53"/>
      <c r="V832"/>
      <c r="W832"/>
    </row>
    <row r="833" spans="1:23" x14ac:dyDescent="0.25">
      <c r="A833" s="1"/>
      <c r="B833" s="1"/>
      <c r="C833" s="1"/>
      <c r="D833" s="1"/>
      <c r="E833" s="2"/>
      <c r="F833" s="1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40"/>
      <c r="R833" s="51"/>
      <c r="S833" s="51"/>
      <c r="T833" s="51"/>
      <c r="U833" s="53"/>
      <c r="V833"/>
      <c r="W833"/>
    </row>
    <row r="834" spans="1:23" x14ac:dyDescent="0.25">
      <c r="A834" s="1"/>
      <c r="B834" s="1"/>
      <c r="C834" s="1"/>
      <c r="D834" s="1"/>
      <c r="E834" s="2"/>
      <c r="F834" s="1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40"/>
      <c r="R834" s="51"/>
      <c r="S834" s="51"/>
      <c r="T834" s="51"/>
      <c r="U834" s="53"/>
      <c r="V834"/>
      <c r="W834"/>
    </row>
    <row r="835" spans="1:23" x14ac:dyDescent="0.25">
      <c r="A835" s="1"/>
      <c r="B835" s="1"/>
      <c r="C835" s="1"/>
      <c r="D835" s="1"/>
      <c r="E835" s="2"/>
      <c r="F835" s="1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40"/>
      <c r="R835" s="51"/>
      <c r="S835" s="51"/>
      <c r="T835" s="51"/>
      <c r="U835" s="53"/>
      <c r="V835"/>
      <c r="W835"/>
    </row>
    <row r="836" spans="1:23" x14ac:dyDescent="0.25">
      <c r="A836" s="1"/>
      <c r="B836" s="1"/>
      <c r="C836" s="1"/>
      <c r="D836" s="1"/>
      <c r="E836" s="2"/>
      <c r="F836" s="1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40"/>
      <c r="R836" s="51"/>
      <c r="S836" s="51"/>
      <c r="T836" s="51"/>
      <c r="U836" s="53"/>
      <c r="V836"/>
      <c r="W836"/>
    </row>
    <row r="837" spans="1:23" x14ac:dyDescent="0.25">
      <c r="A837" s="1"/>
      <c r="B837" s="1"/>
      <c r="C837" s="1"/>
      <c r="D837" s="1"/>
      <c r="E837" s="2"/>
      <c r="F837" s="1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40"/>
      <c r="R837" s="51"/>
      <c r="S837" s="51"/>
      <c r="T837" s="51"/>
      <c r="U837" s="53"/>
      <c r="V837"/>
      <c r="W837"/>
    </row>
    <row r="838" spans="1:23" x14ac:dyDescent="0.25">
      <c r="A838" s="1"/>
      <c r="B838" s="1"/>
      <c r="C838" s="1"/>
      <c r="D838" s="1"/>
      <c r="E838" s="2"/>
      <c r="F838" s="1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40"/>
      <c r="R838" s="51"/>
      <c r="S838" s="51"/>
      <c r="T838" s="51"/>
      <c r="U838" s="53"/>
      <c r="V838"/>
      <c r="W838"/>
    </row>
    <row r="839" spans="1:23" x14ac:dyDescent="0.25">
      <c r="A839" s="1"/>
      <c r="B839" s="1"/>
      <c r="C839" s="1"/>
      <c r="D839" s="1"/>
      <c r="E839" s="2"/>
      <c r="F839" s="1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40"/>
      <c r="R839" s="51"/>
      <c r="S839" s="51"/>
      <c r="T839" s="51"/>
      <c r="U839" s="52"/>
      <c r="V839"/>
      <c r="W839"/>
    </row>
    <row r="840" spans="1:23" x14ac:dyDescent="0.25">
      <c r="A840" s="1"/>
      <c r="B840" s="1"/>
      <c r="C840" s="1"/>
      <c r="D840" s="1"/>
      <c r="E840" s="2"/>
      <c r="F840" s="1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40"/>
      <c r="R840" s="51"/>
      <c r="S840" s="51"/>
      <c r="T840" s="51"/>
      <c r="U840" s="53"/>
      <c r="V840"/>
      <c r="W840"/>
    </row>
    <row r="841" spans="1:23" x14ac:dyDescent="0.25">
      <c r="A841" s="1"/>
      <c r="B841" s="1"/>
      <c r="C841" s="1"/>
      <c r="D841" s="1"/>
      <c r="E841" s="2"/>
      <c r="F841" s="1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40"/>
      <c r="R841" s="51"/>
      <c r="S841" s="51"/>
      <c r="T841" s="51"/>
      <c r="U841" s="53"/>
      <c r="V841"/>
      <c r="W841"/>
    </row>
    <row r="842" spans="1:23" x14ac:dyDescent="0.25">
      <c r="A842" s="1"/>
      <c r="B842" s="1"/>
      <c r="C842" s="1"/>
      <c r="D842" s="1"/>
      <c r="E842" s="2"/>
      <c r="F842" s="1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40"/>
      <c r="R842" s="51"/>
      <c r="S842" s="51"/>
      <c r="T842" s="51"/>
      <c r="U842" s="53"/>
      <c r="V842"/>
      <c r="W842"/>
    </row>
    <row r="843" spans="1:23" x14ac:dyDescent="0.25">
      <c r="A843" s="1"/>
      <c r="B843" s="1"/>
      <c r="C843" s="1"/>
      <c r="D843" s="1"/>
      <c r="E843" s="2"/>
      <c r="F843" s="1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40"/>
      <c r="R843" s="51"/>
      <c r="S843" s="51"/>
      <c r="T843" s="51"/>
      <c r="U843" s="53"/>
      <c r="V843"/>
      <c r="W843"/>
    </row>
    <row r="844" spans="1:23" x14ac:dyDescent="0.25">
      <c r="A844" s="1"/>
      <c r="B844" s="1"/>
      <c r="C844" s="1"/>
      <c r="D844" s="1"/>
      <c r="E844" s="2"/>
      <c r="F844" s="1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40"/>
      <c r="R844" s="51"/>
      <c r="S844" s="51"/>
      <c r="T844" s="51"/>
      <c r="U844" s="53"/>
      <c r="V844"/>
      <c r="W844"/>
    </row>
    <row r="845" spans="1:23" x14ac:dyDescent="0.25">
      <c r="A845" s="1"/>
      <c r="B845" s="1"/>
      <c r="C845" s="1"/>
      <c r="D845" s="1"/>
      <c r="E845" s="2"/>
      <c r="F845" s="1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40"/>
      <c r="R845" s="51"/>
      <c r="S845" s="51"/>
      <c r="T845" s="51"/>
      <c r="U845" s="53"/>
      <c r="V845"/>
      <c r="W845"/>
    </row>
    <row r="846" spans="1:23" x14ac:dyDescent="0.25">
      <c r="A846" s="1"/>
      <c r="B846" s="1"/>
      <c r="C846" s="1"/>
      <c r="D846" s="1"/>
      <c r="E846" s="2"/>
      <c r="F846" s="1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40"/>
      <c r="R846" s="51"/>
      <c r="S846" s="51"/>
      <c r="T846" s="51"/>
      <c r="U846" s="53"/>
      <c r="V846"/>
      <c r="W846"/>
    </row>
    <row r="847" spans="1:23" x14ac:dyDescent="0.25">
      <c r="A847" s="1"/>
      <c r="B847" s="1"/>
      <c r="C847" s="1"/>
      <c r="D847" s="1"/>
      <c r="E847" s="2"/>
      <c r="F847" s="1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40"/>
      <c r="R847" s="51"/>
      <c r="S847" s="51"/>
      <c r="T847" s="51"/>
      <c r="U847" s="53"/>
      <c r="V847"/>
      <c r="W847"/>
    </row>
    <row r="848" spans="1:23" x14ac:dyDescent="0.25">
      <c r="A848" s="1"/>
      <c r="B848" s="1"/>
      <c r="C848" s="1"/>
      <c r="D848" s="1"/>
      <c r="E848" s="2"/>
      <c r="F848" s="1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40"/>
      <c r="R848" s="51"/>
      <c r="S848" s="51"/>
      <c r="T848" s="51"/>
      <c r="U848" s="53"/>
      <c r="V848"/>
      <c r="W848"/>
    </row>
    <row r="849" spans="1:23" x14ac:dyDescent="0.25">
      <c r="A849" s="1"/>
      <c r="B849" s="1"/>
      <c r="C849" s="1"/>
      <c r="D849" s="1"/>
      <c r="E849" s="2"/>
      <c r="F849" s="1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40"/>
      <c r="R849" s="51"/>
      <c r="S849" s="51"/>
      <c r="T849" s="51"/>
      <c r="U849" s="53"/>
      <c r="V849"/>
      <c r="W849"/>
    </row>
    <row r="850" spans="1:23" x14ac:dyDescent="0.25">
      <c r="A850" s="1"/>
      <c r="B850" s="1"/>
      <c r="C850" s="1"/>
      <c r="D850" s="1"/>
      <c r="E850" s="2"/>
      <c r="F850" s="1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40"/>
      <c r="R850" s="51"/>
      <c r="S850" s="51"/>
      <c r="T850" s="51"/>
      <c r="U850" s="53"/>
      <c r="V850"/>
      <c r="W850"/>
    </row>
    <row r="851" spans="1:23" x14ac:dyDescent="0.25">
      <c r="A851" s="1"/>
      <c r="B851" s="1"/>
      <c r="C851" s="1"/>
      <c r="D851" s="1"/>
      <c r="E851" s="2"/>
      <c r="F851" s="1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40"/>
      <c r="R851" s="51"/>
      <c r="S851" s="51"/>
      <c r="T851" s="51"/>
      <c r="U851" s="53"/>
      <c r="V851"/>
      <c r="W851"/>
    </row>
    <row r="852" spans="1:23" x14ac:dyDescent="0.25">
      <c r="A852" s="1"/>
      <c r="B852" s="1"/>
      <c r="C852" s="1"/>
      <c r="D852" s="1"/>
      <c r="E852" s="2"/>
      <c r="F852" s="1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40"/>
      <c r="R852" s="51"/>
      <c r="S852" s="51"/>
      <c r="T852" s="51"/>
      <c r="U852" s="53"/>
      <c r="V852"/>
      <c r="W852"/>
    </row>
    <row r="853" spans="1:23" x14ac:dyDescent="0.25">
      <c r="A853" s="1"/>
      <c r="B853" s="1"/>
      <c r="C853" s="1"/>
      <c r="D853" s="1"/>
      <c r="E853" s="2"/>
      <c r="F853" s="1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40"/>
      <c r="R853" s="51"/>
      <c r="S853" s="51"/>
      <c r="T853" s="51"/>
      <c r="U853" s="53"/>
      <c r="V853"/>
      <c r="W853"/>
    </row>
    <row r="854" spans="1:23" x14ac:dyDescent="0.25">
      <c r="A854" s="1"/>
      <c r="B854" s="1"/>
      <c r="C854" s="1"/>
      <c r="D854" s="1"/>
      <c r="E854" s="2"/>
      <c r="F854" s="1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40"/>
      <c r="R854" s="51"/>
      <c r="S854" s="51"/>
      <c r="T854" s="51"/>
      <c r="U854" s="52"/>
      <c r="V854"/>
      <c r="W854"/>
    </row>
    <row r="855" spans="1:23" x14ac:dyDescent="0.25">
      <c r="A855" s="1"/>
      <c r="B855" s="1"/>
      <c r="C855" s="1"/>
      <c r="D855" s="1"/>
      <c r="E855" s="2"/>
      <c r="F855" s="1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40"/>
      <c r="R855" s="51"/>
      <c r="S855" s="51"/>
      <c r="T855" s="51"/>
      <c r="U855" s="53"/>
      <c r="V855"/>
      <c r="W855"/>
    </row>
    <row r="856" spans="1:23" x14ac:dyDescent="0.25">
      <c r="A856" s="1"/>
      <c r="B856" s="1"/>
      <c r="C856" s="1"/>
      <c r="D856" s="1"/>
      <c r="E856" s="2"/>
      <c r="F856" s="1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40"/>
      <c r="R856" s="51"/>
      <c r="S856" s="51"/>
      <c r="T856" s="51"/>
      <c r="U856" s="53"/>
      <c r="V856"/>
      <c r="W856"/>
    </row>
    <row r="857" spans="1:23" x14ac:dyDescent="0.25">
      <c r="A857" s="1"/>
      <c r="B857" s="1"/>
      <c r="C857" s="1"/>
      <c r="D857" s="1"/>
      <c r="E857" s="2"/>
      <c r="F857" s="1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40"/>
      <c r="R857" s="51"/>
      <c r="S857" s="51"/>
      <c r="T857" s="51"/>
      <c r="U857" s="53"/>
      <c r="V857"/>
      <c r="W857"/>
    </row>
    <row r="858" spans="1:23" x14ac:dyDescent="0.25">
      <c r="A858" s="1"/>
      <c r="B858" s="1"/>
      <c r="C858" s="1"/>
      <c r="D858" s="1"/>
      <c r="E858" s="2"/>
      <c r="F858" s="1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40"/>
      <c r="R858" s="51"/>
      <c r="S858" s="51"/>
      <c r="T858" s="51"/>
      <c r="U858" s="53"/>
      <c r="V858"/>
      <c r="W858"/>
    </row>
    <row r="859" spans="1:23" x14ac:dyDescent="0.25">
      <c r="A859" s="1"/>
      <c r="B859" s="1"/>
      <c r="C859" s="1"/>
      <c r="D859" s="1"/>
      <c r="E859" s="2"/>
      <c r="F859" s="1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40"/>
      <c r="R859" s="51"/>
      <c r="S859" s="51"/>
      <c r="T859" s="51"/>
      <c r="U859" s="53"/>
      <c r="V859"/>
      <c r="W859"/>
    </row>
    <row r="860" spans="1:23" x14ac:dyDescent="0.25">
      <c r="A860" s="1"/>
      <c r="B860" s="1"/>
      <c r="C860" s="1"/>
      <c r="D860" s="1"/>
      <c r="E860" s="2"/>
      <c r="F860" s="1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40"/>
      <c r="R860" s="51"/>
      <c r="S860" s="51"/>
      <c r="T860" s="51"/>
      <c r="U860" s="53"/>
      <c r="V860"/>
      <c r="W860"/>
    </row>
    <row r="861" spans="1:23" x14ac:dyDescent="0.25">
      <c r="A861" s="1"/>
      <c r="B861" s="1"/>
      <c r="C861" s="1"/>
      <c r="D861" s="1"/>
      <c r="E861" s="2"/>
      <c r="F861" s="1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40"/>
      <c r="R861" s="51"/>
      <c r="S861" s="51"/>
      <c r="T861" s="51"/>
      <c r="U861" s="53"/>
      <c r="V861"/>
      <c r="W861"/>
    </row>
    <row r="862" spans="1:23" x14ac:dyDescent="0.25">
      <c r="A862" s="1"/>
      <c r="B862" s="1"/>
      <c r="C862" s="1"/>
      <c r="D862" s="1"/>
      <c r="E862" s="2"/>
      <c r="F862" s="1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40"/>
      <c r="R862" s="51"/>
      <c r="S862" s="51"/>
      <c r="T862" s="51"/>
      <c r="U862" s="53"/>
      <c r="V862"/>
      <c r="W862"/>
    </row>
    <row r="863" spans="1:23" x14ac:dyDescent="0.25">
      <c r="A863" s="1"/>
      <c r="B863" s="1"/>
      <c r="C863" s="1"/>
      <c r="D863" s="1"/>
      <c r="E863" s="2"/>
      <c r="F863" s="1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40"/>
      <c r="R863" s="51"/>
      <c r="S863" s="51"/>
      <c r="T863" s="51"/>
      <c r="U863" s="53"/>
      <c r="V863"/>
      <c r="W863"/>
    </row>
    <row r="864" spans="1:23" x14ac:dyDescent="0.25">
      <c r="A864" s="1"/>
      <c r="B864" s="1"/>
      <c r="C864" s="1"/>
      <c r="D864" s="1"/>
      <c r="E864" s="2"/>
      <c r="F864" s="1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40"/>
      <c r="R864" s="51"/>
      <c r="S864" s="51"/>
      <c r="T864" s="51"/>
      <c r="U864" s="53"/>
      <c r="V864"/>
      <c r="W864"/>
    </row>
    <row r="865" spans="1:23" x14ac:dyDescent="0.25">
      <c r="A865" s="1"/>
      <c r="B865" s="1"/>
      <c r="C865" s="1"/>
      <c r="D865" s="1"/>
      <c r="E865" s="2"/>
      <c r="F865" s="1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40"/>
      <c r="R865" s="51"/>
      <c r="S865" s="51"/>
      <c r="T865" s="51"/>
      <c r="U865" s="53"/>
      <c r="V865"/>
      <c r="W865"/>
    </row>
    <row r="866" spans="1:23" x14ac:dyDescent="0.25">
      <c r="A866" s="1"/>
      <c r="B866" s="1"/>
      <c r="C866" s="1"/>
      <c r="D866" s="1"/>
      <c r="E866" s="2"/>
      <c r="F866" s="1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40"/>
      <c r="R866" s="51"/>
      <c r="S866" s="51"/>
      <c r="T866" s="51"/>
      <c r="U866" s="53"/>
      <c r="V866"/>
      <c r="W866"/>
    </row>
    <row r="867" spans="1:23" x14ac:dyDescent="0.25">
      <c r="A867" s="1"/>
      <c r="B867" s="1"/>
      <c r="C867" s="1"/>
      <c r="D867" s="1"/>
      <c r="E867" s="2"/>
      <c r="F867" s="1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40"/>
      <c r="R867" s="51"/>
      <c r="S867" s="51"/>
      <c r="T867" s="51"/>
      <c r="U867" s="53"/>
      <c r="V867"/>
      <c r="W867"/>
    </row>
    <row r="868" spans="1:23" x14ac:dyDescent="0.25">
      <c r="A868" s="1"/>
      <c r="B868" s="1"/>
      <c r="C868" s="1"/>
      <c r="D868" s="1"/>
      <c r="E868" s="2"/>
      <c r="F868" s="1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40"/>
      <c r="R868" s="51"/>
      <c r="S868" s="51"/>
      <c r="T868" s="51"/>
      <c r="U868" s="52"/>
      <c r="V868"/>
      <c r="W868"/>
    </row>
    <row r="869" spans="1:23" x14ac:dyDescent="0.25">
      <c r="A869" s="1"/>
      <c r="B869" s="1"/>
      <c r="C869" s="1"/>
      <c r="D869" s="1"/>
      <c r="E869" s="2"/>
      <c r="F869" s="1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40"/>
      <c r="R869" s="51"/>
      <c r="S869" s="51"/>
      <c r="T869" s="51"/>
      <c r="U869" s="53"/>
      <c r="V869"/>
      <c r="W869"/>
    </row>
    <row r="870" spans="1:23" x14ac:dyDescent="0.25">
      <c r="A870" s="1"/>
      <c r="B870" s="1"/>
      <c r="C870" s="1"/>
      <c r="D870" s="1"/>
      <c r="E870" s="2"/>
      <c r="F870" s="1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40"/>
      <c r="R870" s="51"/>
      <c r="S870" s="51"/>
      <c r="T870" s="51"/>
      <c r="U870" s="53"/>
      <c r="V870"/>
      <c r="W870"/>
    </row>
    <row r="871" spans="1:23" x14ac:dyDescent="0.25">
      <c r="A871" s="1"/>
      <c r="B871" s="1"/>
      <c r="C871" s="1"/>
      <c r="D871" s="1"/>
      <c r="E871" s="2"/>
      <c r="F871" s="1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40"/>
      <c r="R871" s="51"/>
      <c r="S871" s="51"/>
      <c r="T871" s="51"/>
      <c r="U871" s="53"/>
      <c r="V871"/>
      <c r="W871"/>
    </row>
    <row r="872" spans="1:23" x14ac:dyDescent="0.25">
      <c r="A872" s="1"/>
      <c r="B872" s="1"/>
      <c r="C872" s="1"/>
      <c r="D872" s="1"/>
      <c r="E872" s="2"/>
      <c r="F872" s="1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40"/>
      <c r="R872" s="51"/>
      <c r="S872" s="51"/>
      <c r="T872" s="51"/>
      <c r="U872" s="53"/>
      <c r="V872"/>
      <c r="W872"/>
    </row>
    <row r="873" spans="1:23" x14ac:dyDescent="0.25">
      <c r="A873" s="1"/>
      <c r="B873" s="1"/>
      <c r="C873" s="1"/>
      <c r="D873" s="1"/>
      <c r="E873" s="2"/>
      <c r="F873" s="1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40"/>
      <c r="R873" s="51"/>
      <c r="S873" s="51"/>
      <c r="T873" s="51"/>
      <c r="U873" s="53"/>
      <c r="V873"/>
      <c r="W873"/>
    </row>
    <row r="874" spans="1:23" x14ac:dyDescent="0.25">
      <c r="A874" s="1"/>
      <c r="B874" s="1"/>
      <c r="C874" s="1"/>
      <c r="D874" s="1"/>
      <c r="E874" s="2"/>
      <c r="F874" s="1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40"/>
      <c r="R874" s="51"/>
      <c r="S874" s="51"/>
      <c r="T874" s="51"/>
      <c r="U874" s="53"/>
      <c r="V874"/>
      <c r="W874"/>
    </row>
    <row r="875" spans="1:23" x14ac:dyDescent="0.25">
      <c r="A875" s="1"/>
      <c r="B875" s="1"/>
      <c r="C875" s="1"/>
      <c r="D875" s="1"/>
      <c r="E875" s="2"/>
      <c r="F875" s="1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40"/>
      <c r="R875" s="51"/>
      <c r="S875" s="51"/>
      <c r="T875" s="51"/>
      <c r="U875" s="52"/>
      <c r="V875"/>
      <c r="W875"/>
    </row>
    <row r="876" spans="1:23" x14ac:dyDescent="0.25">
      <c r="A876" s="1"/>
      <c r="B876" s="1"/>
      <c r="C876" s="1"/>
      <c r="D876" s="1"/>
      <c r="E876" s="2"/>
      <c r="F876" s="1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40"/>
      <c r="R876" s="51"/>
      <c r="S876" s="51"/>
      <c r="T876" s="51"/>
      <c r="U876" s="52"/>
      <c r="V876"/>
      <c r="W876"/>
    </row>
    <row r="877" spans="1:23" x14ac:dyDescent="0.25">
      <c r="A877" s="1"/>
      <c r="B877" s="1"/>
      <c r="C877" s="1"/>
      <c r="D877" s="1"/>
      <c r="E877" s="2"/>
      <c r="F877" s="1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40"/>
      <c r="R877" s="51"/>
      <c r="S877" s="51"/>
      <c r="T877" s="51"/>
      <c r="U877" s="52"/>
      <c r="V877"/>
      <c r="W877"/>
    </row>
    <row r="878" spans="1:23" x14ac:dyDescent="0.25">
      <c r="A878" s="1"/>
      <c r="B878" s="1"/>
      <c r="C878" s="1"/>
      <c r="D878" s="1"/>
      <c r="E878" s="2"/>
      <c r="F878" s="1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40"/>
      <c r="R878" s="51"/>
      <c r="S878" s="51"/>
      <c r="T878" s="51"/>
      <c r="U878" s="52"/>
      <c r="V878"/>
      <c r="W878"/>
    </row>
    <row r="879" spans="1:23" x14ac:dyDescent="0.25">
      <c r="A879" s="1"/>
      <c r="B879" s="1"/>
      <c r="C879" s="1"/>
      <c r="D879" s="1"/>
      <c r="E879" s="2"/>
      <c r="F879" s="1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40"/>
      <c r="R879" s="51"/>
      <c r="S879" s="51"/>
      <c r="T879" s="51"/>
      <c r="U879" s="52"/>
      <c r="V879"/>
      <c r="W879"/>
    </row>
    <row r="880" spans="1:23" x14ac:dyDescent="0.25">
      <c r="A880" s="1"/>
      <c r="B880" s="1"/>
      <c r="C880" s="1"/>
      <c r="D880" s="1"/>
      <c r="E880" s="2"/>
      <c r="F880" s="1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40"/>
      <c r="R880" s="51"/>
      <c r="S880" s="51"/>
      <c r="T880" s="51"/>
      <c r="U880" s="52"/>
      <c r="V880"/>
      <c r="W880"/>
    </row>
    <row r="881" spans="1:23" x14ac:dyDescent="0.25">
      <c r="A881" s="1"/>
      <c r="B881" s="1"/>
      <c r="C881" s="1"/>
      <c r="D881" s="1"/>
      <c r="E881" s="2"/>
      <c r="F881" s="1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40"/>
      <c r="R881" s="51"/>
      <c r="S881" s="51"/>
      <c r="T881" s="51"/>
      <c r="U881" s="53"/>
      <c r="V881"/>
      <c r="W881"/>
    </row>
    <row r="882" spans="1:23" x14ac:dyDescent="0.25">
      <c r="A882" s="1"/>
      <c r="B882" s="1"/>
      <c r="C882" s="1"/>
      <c r="D882" s="1"/>
      <c r="E882" s="2"/>
      <c r="F882" s="1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40"/>
      <c r="R882" s="51"/>
      <c r="S882" s="51"/>
      <c r="T882" s="51"/>
      <c r="U882" s="53"/>
      <c r="V882"/>
      <c r="W882"/>
    </row>
    <row r="883" spans="1:23" x14ac:dyDescent="0.25">
      <c r="A883" s="1"/>
      <c r="B883" s="1"/>
      <c r="C883" s="1"/>
      <c r="D883" s="1"/>
      <c r="E883" s="2"/>
      <c r="F883" s="1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40"/>
      <c r="R883" s="51"/>
      <c r="S883" s="51"/>
      <c r="T883" s="51"/>
      <c r="U883" s="53"/>
      <c r="V883"/>
      <c r="W883"/>
    </row>
    <row r="884" spans="1:23" x14ac:dyDescent="0.25">
      <c r="A884" s="1"/>
      <c r="B884" s="1"/>
      <c r="C884" s="1"/>
      <c r="D884" s="1"/>
      <c r="E884" s="2"/>
      <c r="F884" s="1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40"/>
      <c r="R884" s="51"/>
      <c r="S884" s="51"/>
      <c r="T884" s="51"/>
      <c r="U884" s="53"/>
      <c r="V884"/>
      <c r="W884"/>
    </row>
    <row r="885" spans="1:23" x14ac:dyDescent="0.25">
      <c r="A885" s="1"/>
      <c r="B885" s="1"/>
      <c r="C885" s="1"/>
      <c r="D885" s="1"/>
      <c r="E885" s="2"/>
      <c r="F885" s="1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40"/>
      <c r="R885" s="51"/>
      <c r="S885" s="51"/>
      <c r="T885" s="51"/>
      <c r="U885" s="52"/>
      <c r="V885"/>
      <c r="W885"/>
    </row>
    <row r="886" spans="1:23" x14ac:dyDescent="0.25">
      <c r="A886" s="1"/>
      <c r="B886" s="1"/>
      <c r="C886" s="1"/>
      <c r="D886" s="1"/>
      <c r="E886" s="2"/>
      <c r="F886" s="1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40"/>
      <c r="R886" s="51"/>
      <c r="S886" s="51"/>
      <c r="T886" s="51"/>
      <c r="U886" s="53"/>
      <c r="V886"/>
      <c r="W886"/>
    </row>
    <row r="887" spans="1:23" x14ac:dyDescent="0.25">
      <c r="A887" s="1"/>
      <c r="B887" s="1"/>
      <c r="C887" s="1"/>
      <c r="D887" s="1"/>
      <c r="E887" s="2"/>
      <c r="F887" s="1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40"/>
      <c r="R887" s="51"/>
      <c r="S887" s="51"/>
      <c r="T887" s="51"/>
      <c r="U887" s="53"/>
      <c r="V887"/>
      <c r="W887"/>
    </row>
    <row r="888" spans="1:23" x14ac:dyDescent="0.25">
      <c r="A888" s="1"/>
      <c r="B888" s="1"/>
      <c r="C888" s="1"/>
      <c r="D888" s="1"/>
      <c r="E888" s="2"/>
      <c r="F888" s="1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40"/>
      <c r="R888" s="51"/>
      <c r="S888" s="51"/>
      <c r="T888" s="51"/>
      <c r="U888" s="53"/>
      <c r="V888"/>
      <c r="W888"/>
    </row>
    <row r="889" spans="1:23" x14ac:dyDescent="0.25">
      <c r="A889" s="1"/>
      <c r="B889" s="1"/>
      <c r="C889" s="1"/>
      <c r="D889" s="1"/>
      <c r="E889" s="2"/>
      <c r="F889" s="1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40"/>
      <c r="R889" s="51"/>
      <c r="S889" s="51"/>
      <c r="T889" s="51"/>
      <c r="U889" s="53"/>
      <c r="V889"/>
      <c r="W889"/>
    </row>
    <row r="890" spans="1:23" x14ac:dyDescent="0.25">
      <c r="A890" s="1"/>
      <c r="B890" s="1"/>
      <c r="C890" s="1"/>
      <c r="D890" s="1"/>
      <c r="E890" s="2"/>
      <c r="F890" s="1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40"/>
      <c r="R890" s="51"/>
      <c r="S890" s="51"/>
      <c r="T890" s="51"/>
      <c r="U890" s="53"/>
      <c r="V890"/>
      <c r="W890"/>
    </row>
    <row r="891" spans="1:23" x14ac:dyDescent="0.25">
      <c r="A891" s="1"/>
      <c r="B891" s="1"/>
      <c r="C891" s="1"/>
      <c r="D891" s="1"/>
      <c r="E891" s="2"/>
      <c r="F891" s="1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40"/>
      <c r="R891" s="51"/>
      <c r="S891" s="51"/>
      <c r="T891" s="51"/>
      <c r="U891" s="53"/>
      <c r="V891"/>
      <c r="W891"/>
    </row>
    <row r="892" spans="1:23" x14ac:dyDescent="0.25">
      <c r="A892" s="1"/>
      <c r="B892" s="1"/>
      <c r="C892" s="1"/>
      <c r="D892" s="1"/>
      <c r="E892" s="2"/>
      <c r="F892" s="1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40"/>
      <c r="R892" s="51"/>
      <c r="S892" s="51"/>
      <c r="T892" s="51"/>
      <c r="U892" s="53"/>
      <c r="V892"/>
      <c r="W892"/>
    </row>
    <row r="893" spans="1:23" x14ac:dyDescent="0.25">
      <c r="A893" s="1"/>
      <c r="B893" s="1"/>
      <c r="C893" s="1"/>
      <c r="D893" s="1"/>
      <c r="E893" s="2"/>
      <c r="F893" s="1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40"/>
      <c r="R893" s="51"/>
      <c r="S893" s="51"/>
      <c r="T893" s="51"/>
      <c r="U893" s="53"/>
      <c r="V893"/>
      <c r="W893"/>
    </row>
    <row r="894" spans="1:23" x14ac:dyDescent="0.25">
      <c r="A894" s="1"/>
      <c r="B894" s="1"/>
      <c r="C894" s="1"/>
      <c r="D894" s="1"/>
      <c r="E894" s="2"/>
      <c r="F894" s="1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40"/>
      <c r="R894" s="51"/>
      <c r="S894" s="51"/>
      <c r="T894" s="51"/>
      <c r="U894" s="53"/>
      <c r="V894"/>
      <c r="W894"/>
    </row>
    <row r="895" spans="1:23" x14ac:dyDescent="0.25">
      <c r="A895" s="1"/>
      <c r="B895" s="1"/>
      <c r="C895" s="1"/>
      <c r="D895" s="1"/>
      <c r="E895" s="2"/>
      <c r="F895" s="1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40"/>
      <c r="R895" s="51"/>
      <c r="S895" s="51"/>
      <c r="T895" s="51"/>
      <c r="U895" s="53"/>
      <c r="V895"/>
      <c r="W895"/>
    </row>
    <row r="896" spans="1:23" x14ac:dyDescent="0.25">
      <c r="A896" s="1"/>
      <c r="B896" s="1"/>
      <c r="C896" s="1"/>
      <c r="D896" s="1"/>
      <c r="E896" s="2"/>
      <c r="F896" s="1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40"/>
      <c r="R896" s="51"/>
      <c r="S896" s="51"/>
      <c r="T896" s="51"/>
      <c r="U896" s="52"/>
      <c r="V896"/>
      <c r="W896"/>
    </row>
    <row r="897" spans="1:23" x14ac:dyDescent="0.25">
      <c r="A897" s="1"/>
      <c r="B897" s="1"/>
      <c r="C897" s="1"/>
      <c r="D897" s="1"/>
      <c r="E897" s="2"/>
      <c r="F897" s="1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40"/>
      <c r="R897" s="51"/>
      <c r="S897" s="51"/>
      <c r="T897" s="51"/>
      <c r="U897" s="53"/>
      <c r="V897"/>
      <c r="W897"/>
    </row>
    <row r="898" spans="1:23" x14ac:dyDescent="0.25">
      <c r="A898" s="1"/>
      <c r="B898" s="1"/>
      <c r="C898" s="1"/>
      <c r="D898" s="1"/>
      <c r="E898" s="2"/>
      <c r="F898" s="1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40"/>
      <c r="R898" s="51"/>
      <c r="S898" s="51"/>
      <c r="T898" s="51"/>
      <c r="U898" s="53"/>
      <c r="V898"/>
      <c r="W898"/>
    </row>
    <row r="899" spans="1:23" x14ac:dyDescent="0.25">
      <c r="A899" s="1"/>
      <c r="B899" s="1"/>
      <c r="C899" s="1"/>
      <c r="D899" s="1"/>
      <c r="E899" s="2"/>
      <c r="F899" s="1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40"/>
      <c r="R899" s="51"/>
      <c r="S899" s="51"/>
      <c r="T899" s="51"/>
      <c r="U899" s="53"/>
      <c r="V899"/>
      <c r="W899"/>
    </row>
    <row r="900" spans="1:23" x14ac:dyDescent="0.25">
      <c r="A900" s="1"/>
      <c r="B900" s="1"/>
      <c r="C900" s="1"/>
      <c r="D900" s="1"/>
      <c r="E900" s="2"/>
      <c r="F900" s="1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40"/>
      <c r="R900" s="51"/>
      <c r="S900" s="51"/>
      <c r="T900" s="51"/>
      <c r="U900" s="53"/>
      <c r="V900"/>
      <c r="W900"/>
    </row>
    <row r="901" spans="1:23" x14ac:dyDescent="0.25">
      <c r="A901" s="1"/>
      <c r="B901" s="1"/>
      <c r="C901" s="1"/>
      <c r="D901" s="1"/>
      <c r="E901" s="2"/>
      <c r="F901" s="1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40"/>
      <c r="R901" s="51"/>
      <c r="S901" s="51"/>
      <c r="T901" s="51"/>
      <c r="U901" s="53"/>
      <c r="V901"/>
      <c r="W901"/>
    </row>
    <row r="902" spans="1:23" x14ac:dyDescent="0.25">
      <c r="A902" s="1"/>
      <c r="B902" s="1"/>
      <c r="C902" s="1"/>
      <c r="D902" s="1"/>
      <c r="E902" s="2"/>
      <c r="F902" s="1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40"/>
      <c r="R902" s="51"/>
      <c r="S902" s="51"/>
      <c r="T902" s="51"/>
      <c r="U902" s="53"/>
      <c r="V902"/>
      <c r="W902"/>
    </row>
    <row r="903" spans="1:23" x14ac:dyDescent="0.25">
      <c r="A903" s="1"/>
      <c r="B903" s="1"/>
      <c r="C903" s="1"/>
      <c r="D903" s="1"/>
      <c r="E903" s="2"/>
      <c r="F903" s="1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40"/>
      <c r="R903" s="51"/>
      <c r="S903" s="51"/>
      <c r="T903" s="51"/>
      <c r="U903" s="52"/>
      <c r="V903"/>
      <c r="W903"/>
    </row>
    <row r="904" spans="1:23" x14ac:dyDescent="0.25">
      <c r="A904" s="1"/>
      <c r="B904" s="1"/>
      <c r="C904" s="1"/>
      <c r="D904" s="1"/>
      <c r="E904" s="2"/>
      <c r="F904" s="1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40"/>
      <c r="R904" s="51"/>
      <c r="S904" s="51"/>
      <c r="T904" s="51"/>
      <c r="U904" s="53"/>
      <c r="V904"/>
      <c r="W904"/>
    </row>
    <row r="905" spans="1:23" x14ac:dyDescent="0.25">
      <c r="A905" s="1"/>
      <c r="B905" s="1"/>
      <c r="C905" s="1"/>
      <c r="D905" s="1"/>
      <c r="E905" s="2"/>
      <c r="F905" s="1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40"/>
      <c r="R905" s="51"/>
      <c r="S905" s="51"/>
      <c r="T905" s="51"/>
      <c r="U905" s="53"/>
      <c r="V905"/>
      <c r="W905"/>
    </row>
    <row r="906" spans="1:23" x14ac:dyDescent="0.25">
      <c r="A906" s="1"/>
      <c r="B906" s="1"/>
      <c r="C906" s="1"/>
      <c r="D906" s="1"/>
      <c r="E906" s="2"/>
      <c r="F906" s="1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40"/>
      <c r="R906" s="51"/>
      <c r="S906" s="51"/>
      <c r="T906" s="51"/>
      <c r="U906" s="53"/>
      <c r="V906"/>
      <c r="W906"/>
    </row>
    <row r="907" spans="1:23" x14ac:dyDescent="0.25">
      <c r="A907" s="1"/>
      <c r="B907" s="1"/>
      <c r="C907" s="1"/>
      <c r="D907" s="1"/>
      <c r="E907" s="2"/>
      <c r="F907" s="1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40"/>
      <c r="R907" s="51"/>
      <c r="S907" s="51"/>
      <c r="T907" s="51"/>
      <c r="U907" s="53"/>
      <c r="V907"/>
      <c r="W907"/>
    </row>
    <row r="908" spans="1:23" x14ac:dyDescent="0.25">
      <c r="A908" s="1"/>
      <c r="B908" s="1"/>
      <c r="C908" s="1"/>
      <c r="D908" s="1"/>
      <c r="E908" s="2"/>
      <c r="F908" s="1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40"/>
      <c r="R908" s="51"/>
      <c r="S908" s="51"/>
      <c r="T908" s="51"/>
      <c r="U908" s="53"/>
      <c r="V908"/>
      <c r="W908"/>
    </row>
    <row r="909" spans="1:23" x14ac:dyDescent="0.25">
      <c r="A909" s="1"/>
      <c r="B909" s="1"/>
      <c r="C909" s="1"/>
      <c r="D909" s="1"/>
      <c r="E909" s="2"/>
      <c r="F909" s="1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40"/>
      <c r="R909" s="51"/>
      <c r="S909" s="51"/>
      <c r="T909" s="51"/>
      <c r="U909" s="52"/>
      <c r="V909"/>
      <c r="W909"/>
    </row>
    <row r="910" spans="1:23" x14ac:dyDescent="0.25">
      <c r="A910" s="1"/>
      <c r="B910" s="1"/>
      <c r="C910" s="1"/>
      <c r="D910" s="1"/>
      <c r="E910" s="2"/>
      <c r="F910" s="1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40"/>
      <c r="R910" s="51"/>
      <c r="S910" s="51"/>
      <c r="T910" s="51"/>
      <c r="U910" s="53"/>
      <c r="V910"/>
      <c r="W910"/>
    </row>
    <row r="911" spans="1:23" x14ac:dyDescent="0.25">
      <c r="A911" s="1"/>
      <c r="B911" s="1"/>
      <c r="C911" s="1"/>
      <c r="D911" s="1"/>
      <c r="E911" s="2"/>
      <c r="F911" s="1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40"/>
      <c r="R911" s="51"/>
      <c r="S911" s="51"/>
      <c r="T911" s="51"/>
      <c r="U911" s="53"/>
      <c r="V911"/>
      <c r="W911"/>
    </row>
    <row r="912" spans="1:23" x14ac:dyDescent="0.25">
      <c r="A912" s="1"/>
      <c r="B912" s="1"/>
      <c r="C912" s="1"/>
      <c r="D912" s="1"/>
      <c r="E912" s="2"/>
      <c r="F912" s="1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40"/>
      <c r="R912" s="51"/>
      <c r="S912" s="51"/>
      <c r="T912" s="51"/>
      <c r="U912" s="53"/>
      <c r="V912"/>
      <c r="W912"/>
    </row>
    <row r="913" spans="1:23" x14ac:dyDescent="0.25">
      <c r="A913" s="1"/>
      <c r="B913" s="1"/>
      <c r="C913" s="1"/>
      <c r="D913" s="1"/>
      <c r="E913" s="2"/>
      <c r="F913" s="1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40"/>
      <c r="R913" s="51"/>
      <c r="S913" s="51"/>
      <c r="T913" s="51"/>
      <c r="U913" s="53"/>
      <c r="V913"/>
      <c r="W913"/>
    </row>
    <row r="914" spans="1:23" x14ac:dyDescent="0.25">
      <c r="A914" s="1"/>
      <c r="B914" s="1"/>
      <c r="C914" s="1"/>
      <c r="D914" s="1"/>
      <c r="E914" s="2"/>
      <c r="F914" s="1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40"/>
      <c r="R914" s="51"/>
      <c r="S914" s="51"/>
      <c r="T914" s="51"/>
      <c r="U914" s="53"/>
      <c r="V914"/>
      <c r="W914"/>
    </row>
    <row r="915" spans="1:23" x14ac:dyDescent="0.25">
      <c r="A915" s="1"/>
      <c r="B915" s="1"/>
      <c r="C915" s="1"/>
      <c r="D915" s="1"/>
      <c r="E915" s="2"/>
      <c r="F915" s="1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40"/>
      <c r="R915" s="51"/>
      <c r="S915" s="51"/>
      <c r="T915" s="51"/>
      <c r="U915" s="53"/>
      <c r="V915"/>
      <c r="W915"/>
    </row>
    <row r="916" spans="1:23" x14ac:dyDescent="0.25">
      <c r="A916" s="1"/>
      <c r="B916" s="1"/>
      <c r="C916" s="1"/>
      <c r="D916" s="1"/>
      <c r="E916" s="2"/>
      <c r="F916" s="1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40"/>
      <c r="R916" s="51"/>
      <c r="S916" s="51"/>
      <c r="T916" s="51"/>
      <c r="U916" s="53"/>
      <c r="V916"/>
      <c r="W916"/>
    </row>
    <row r="917" spans="1:23" x14ac:dyDescent="0.25">
      <c r="A917" s="1"/>
      <c r="B917" s="1"/>
      <c r="C917" s="1"/>
      <c r="D917" s="1"/>
      <c r="E917" s="2"/>
      <c r="F917" s="1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40"/>
      <c r="R917" s="51"/>
      <c r="S917" s="51"/>
      <c r="T917" s="51"/>
      <c r="U917" s="53"/>
      <c r="V917"/>
      <c r="W917"/>
    </row>
    <row r="918" spans="1:23" x14ac:dyDescent="0.25">
      <c r="A918" s="1"/>
      <c r="B918" s="1"/>
      <c r="C918" s="1"/>
      <c r="D918" s="1"/>
      <c r="E918" s="2"/>
      <c r="F918" s="1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40"/>
      <c r="R918" s="51"/>
      <c r="S918" s="51"/>
      <c r="T918" s="51"/>
      <c r="U918" s="53"/>
      <c r="V918"/>
      <c r="W918"/>
    </row>
    <row r="919" spans="1:23" x14ac:dyDescent="0.25">
      <c r="A919" s="1"/>
      <c r="B919" s="1"/>
      <c r="C919" s="1"/>
      <c r="D919" s="1"/>
      <c r="E919" s="2"/>
      <c r="F919" s="1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40"/>
      <c r="R919" s="51"/>
      <c r="S919" s="51"/>
      <c r="T919" s="51"/>
      <c r="U919" s="53"/>
      <c r="V919"/>
      <c r="W919"/>
    </row>
    <row r="920" spans="1:23" x14ac:dyDescent="0.25">
      <c r="A920" s="1"/>
      <c r="B920" s="1"/>
      <c r="C920" s="1"/>
      <c r="D920" s="1"/>
      <c r="E920" s="2"/>
      <c r="F920" s="1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40"/>
      <c r="R920" s="51"/>
      <c r="S920" s="51"/>
      <c r="T920" s="51"/>
      <c r="U920" s="52"/>
      <c r="V920"/>
      <c r="W920"/>
    </row>
    <row r="921" spans="1:23" x14ac:dyDescent="0.25">
      <c r="A921" s="1"/>
      <c r="B921" s="1"/>
      <c r="C921" s="1"/>
      <c r="D921" s="1"/>
      <c r="E921" s="2"/>
      <c r="F921" s="1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40"/>
      <c r="R921" s="51"/>
      <c r="S921" s="51"/>
      <c r="T921" s="51"/>
      <c r="U921" s="52"/>
      <c r="V921"/>
      <c r="W921"/>
    </row>
    <row r="922" spans="1:23" x14ac:dyDescent="0.25">
      <c r="A922" s="1"/>
      <c r="B922" s="1"/>
      <c r="C922" s="1"/>
      <c r="D922" s="1"/>
      <c r="E922" s="2"/>
      <c r="F922" s="1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40"/>
      <c r="R922" s="51"/>
      <c r="S922" s="51"/>
      <c r="T922" s="51"/>
      <c r="U922" s="53"/>
      <c r="V922"/>
      <c r="W922"/>
    </row>
    <row r="923" spans="1:23" x14ac:dyDescent="0.25">
      <c r="A923" s="1"/>
      <c r="B923" s="1"/>
      <c r="C923" s="1"/>
      <c r="D923" s="1"/>
      <c r="E923" s="2"/>
      <c r="F923" s="1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40"/>
      <c r="R923" s="51"/>
      <c r="S923" s="51"/>
      <c r="T923" s="51"/>
      <c r="U923" s="53"/>
      <c r="V923"/>
      <c r="W923"/>
    </row>
    <row r="924" spans="1:23" x14ac:dyDescent="0.25">
      <c r="A924" s="1"/>
      <c r="B924" s="1"/>
      <c r="C924" s="1"/>
      <c r="D924" s="1"/>
      <c r="E924" s="2"/>
      <c r="F924" s="1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40"/>
      <c r="R924" s="51"/>
      <c r="S924" s="51"/>
      <c r="T924" s="51"/>
      <c r="U924" s="53"/>
      <c r="V924"/>
      <c r="W924"/>
    </row>
    <row r="925" spans="1:23" x14ac:dyDescent="0.25">
      <c r="A925" s="1"/>
      <c r="B925" s="1"/>
      <c r="C925" s="1"/>
      <c r="D925" s="1"/>
      <c r="E925" s="2"/>
      <c r="F925" s="1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40"/>
      <c r="R925" s="51"/>
      <c r="S925" s="51"/>
      <c r="T925" s="51"/>
      <c r="U925" s="53"/>
      <c r="V925"/>
      <c r="W925"/>
    </row>
    <row r="926" spans="1:23" x14ac:dyDescent="0.25">
      <c r="A926" s="1"/>
      <c r="B926" s="1"/>
      <c r="C926" s="1"/>
      <c r="D926" s="1"/>
      <c r="E926" s="2"/>
      <c r="F926" s="1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40"/>
      <c r="R926" s="51"/>
      <c r="S926" s="51"/>
      <c r="T926" s="51"/>
      <c r="U926" s="53"/>
      <c r="V926"/>
      <c r="W926"/>
    </row>
    <row r="927" spans="1:23" x14ac:dyDescent="0.25">
      <c r="A927" s="1"/>
      <c r="B927" s="1"/>
      <c r="C927" s="1"/>
      <c r="D927" s="1"/>
      <c r="E927" s="2"/>
      <c r="F927" s="1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40"/>
      <c r="R927" s="51"/>
      <c r="S927" s="51"/>
      <c r="T927" s="51"/>
      <c r="U927" s="53"/>
      <c r="V927"/>
      <c r="W927"/>
    </row>
    <row r="928" spans="1:23" x14ac:dyDescent="0.25">
      <c r="A928" s="1"/>
      <c r="B928" s="1"/>
      <c r="C928" s="1"/>
      <c r="D928" s="1"/>
      <c r="E928" s="2"/>
      <c r="F928" s="1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40"/>
      <c r="R928" s="51"/>
      <c r="S928" s="51"/>
      <c r="T928" s="51"/>
      <c r="U928" s="53"/>
      <c r="V928"/>
      <c r="W928"/>
    </row>
    <row r="929" spans="1:23" x14ac:dyDescent="0.25">
      <c r="A929" s="1"/>
      <c r="B929" s="1"/>
      <c r="C929" s="1"/>
      <c r="D929" s="1"/>
      <c r="E929" s="2"/>
      <c r="F929" s="1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40"/>
      <c r="R929" s="51"/>
      <c r="S929" s="51"/>
      <c r="T929" s="51"/>
      <c r="U929" s="53"/>
      <c r="V929"/>
      <c r="W929"/>
    </row>
    <row r="930" spans="1:23" x14ac:dyDescent="0.25">
      <c r="A930" s="1"/>
      <c r="B930" s="1"/>
      <c r="C930" s="1"/>
      <c r="D930" s="1"/>
      <c r="E930" s="2"/>
      <c r="F930" s="1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40"/>
      <c r="R930" s="51"/>
      <c r="S930" s="51"/>
      <c r="T930" s="51"/>
      <c r="U930" s="53"/>
      <c r="V930"/>
      <c r="W930"/>
    </row>
    <row r="931" spans="1:23" x14ac:dyDescent="0.25">
      <c r="A931" s="1"/>
      <c r="B931" s="1"/>
      <c r="C931" s="1"/>
      <c r="D931" s="1"/>
      <c r="E931" s="2"/>
      <c r="F931" s="1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40"/>
      <c r="R931" s="51"/>
      <c r="S931" s="51"/>
      <c r="T931" s="51"/>
      <c r="U931" s="53"/>
      <c r="V931"/>
      <c r="W931"/>
    </row>
    <row r="932" spans="1:23" x14ac:dyDescent="0.25">
      <c r="A932" s="1"/>
      <c r="B932" s="1"/>
      <c r="C932" s="1"/>
      <c r="D932" s="1"/>
      <c r="E932" s="2"/>
      <c r="F932" s="1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40"/>
      <c r="R932" s="51"/>
      <c r="S932" s="51"/>
      <c r="T932" s="51"/>
      <c r="U932" s="53"/>
      <c r="V932"/>
      <c r="W932"/>
    </row>
    <row r="933" spans="1:23" x14ac:dyDescent="0.25">
      <c r="A933" s="1"/>
      <c r="B933" s="1"/>
      <c r="C933" s="1"/>
      <c r="D933" s="1"/>
      <c r="E933" s="2"/>
      <c r="F933" s="1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40"/>
      <c r="R933" s="51"/>
      <c r="S933" s="51"/>
      <c r="T933" s="51"/>
      <c r="U933" s="53"/>
      <c r="V933"/>
      <c r="W933"/>
    </row>
    <row r="934" spans="1:23" x14ac:dyDescent="0.25">
      <c r="A934" s="1"/>
      <c r="B934" s="1"/>
      <c r="C934" s="1"/>
      <c r="D934" s="1"/>
      <c r="E934" s="2"/>
      <c r="F934" s="1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40"/>
      <c r="R934" s="51"/>
      <c r="S934" s="51"/>
      <c r="T934" s="51"/>
      <c r="U934" s="53"/>
      <c r="V934"/>
      <c r="W934"/>
    </row>
    <row r="935" spans="1:23" x14ac:dyDescent="0.25">
      <c r="A935" s="1"/>
      <c r="B935" s="1"/>
      <c r="C935" s="1"/>
      <c r="D935" s="1"/>
      <c r="E935" s="2"/>
      <c r="F935" s="1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40"/>
      <c r="R935" s="51"/>
      <c r="S935" s="51"/>
      <c r="T935" s="51"/>
      <c r="U935" s="53"/>
      <c r="V935"/>
      <c r="W935"/>
    </row>
    <row r="936" spans="1:23" x14ac:dyDescent="0.25">
      <c r="A936" s="1"/>
      <c r="B936" s="1"/>
      <c r="C936" s="1"/>
      <c r="D936" s="1"/>
      <c r="E936" s="2"/>
      <c r="F936" s="1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40"/>
      <c r="R936" s="51"/>
      <c r="S936" s="51"/>
      <c r="T936" s="51"/>
      <c r="U936" s="53"/>
      <c r="V936"/>
      <c r="W936"/>
    </row>
    <row r="937" spans="1:23" x14ac:dyDescent="0.25">
      <c r="A937" s="1"/>
      <c r="B937" s="1"/>
      <c r="C937" s="1"/>
      <c r="D937" s="1"/>
      <c r="E937" s="2"/>
      <c r="F937" s="1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40"/>
      <c r="R937" s="51"/>
      <c r="S937" s="51"/>
      <c r="T937" s="51"/>
      <c r="U937" s="53"/>
      <c r="V937"/>
      <c r="W937"/>
    </row>
    <row r="938" spans="1:23" x14ac:dyDescent="0.25">
      <c r="A938" s="1"/>
      <c r="B938" s="1"/>
      <c r="C938" s="1"/>
      <c r="D938" s="1"/>
      <c r="E938" s="2"/>
      <c r="F938" s="1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40"/>
      <c r="R938" s="51"/>
      <c r="S938" s="51"/>
      <c r="T938" s="51"/>
      <c r="U938" s="53"/>
      <c r="V938"/>
      <c r="W938"/>
    </row>
    <row r="939" spans="1:23" x14ac:dyDescent="0.25">
      <c r="A939" s="1"/>
      <c r="B939" s="1"/>
      <c r="C939" s="1"/>
      <c r="D939" s="1"/>
      <c r="E939" s="2"/>
      <c r="F939" s="1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40"/>
      <c r="R939" s="51"/>
      <c r="S939" s="51"/>
      <c r="T939" s="51"/>
      <c r="U939" s="53"/>
      <c r="V939"/>
      <c r="W939"/>
    </row>
    <row r="940" spans="1:23" x14ac:dyDescent="0.25">
      <c r="A940" s="1"/>
      <c r="B940" s="1"/>
      <c r="C940" s="1"/>
      <c r="D940" s="1"/>
      <c r="E940" s="2"/>
      <c r="F940" s="1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40"/>
      <c r="R940" s="51"/>
      <c r="S940" s="51"/>
      <c r="T940" s="51"/>
      <c r="U940" s="53"/>
      <c r="V940"/>
      <c r="W940"/>
    </row>
    <row r="941" spans="1:23" x14ac:dyDescent="0.25">
      <c r="A941" s="1"/>
      <c r="B941" s="1"/>
      <c r="C941" s="1"/>
      <c r="D941" s="1"/>
      <c r="E941" s="2"/>
      <c r="F941" s="1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40"/>
      <c r="R941" s="51"/>
      <c r="S941" s="51"/>
      <c r="T941" s="51"/>
      <c r="U941" s="53"/>
      <c r="V941"/>
      <c r="W941"/>
    </row>
    <row r="942" spans="1:23" x14ac:dyDescent="0.25">
      <c r="A942" s="1"/>
      <c r="B942" s="1"/>
      <c r="C942" s="1"/>
      <c r="D942" s="1"/>
      <c r="E942" s="2"/>
      <c r="F942" s="1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40"/>
      <c r="R942" s="51"/>
      <c r="S942" s="51"/>
      <c r="T942" s="51"/>
      <c r="U942" s="53"/>
      <c r="V942"/>
      <c r="W942"/>
    </row>
    <row r="943" spans="1:23" x14ac:dyDescent="0.25">
      <c r="A943" s="1"/>
      <c r="B943" s="1"/>
      <c r="C943" s="1"/>
      <c r="D943" s="1"/>
      <c r="E943" s="2"/>
      <c r="F943" s="1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40"/>
      <c r="R943" s="51"/>
      <c r="S943" s="51"/>
      <c r="T943" s="51"/>
      <c r="U943" s="53"/>
      <c r="V943"/>
      <c r="W943"/>
    </row>
    <row r="944" spans="1:23" x14ac:dyDescent="0.25">
      <c r="A944" s="1"/>
      <c r="B944" s="1"/>
      <c r="C944" s="1"/>
      <c r="D944" s="1"/>
      <c r="E944" s="2"/>
      <c r="F944" s="1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40"/>
      <c r="R944" s="51"/>
      <c r="S944" s="51"/>
      <c r="T944" s="51"/>
      <c r="U944" s="53"/>
      <c r="V944"/>
      <c r="W944"/>
    </row>
    <row r="945" spans="1:23" x14ac:dyDescent="0.25">
      <c r="A945" s="1"/>
      <c r="B945" s="1"/>
      <c r="C945" s="1"/>
      <c r="D945" s="1"/>
      <c r="E945" s="2"/>
      <c r="F945" s="1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40"/>
      <c r="R945" s="51"/>
      <c r="S945" s="51"/>
      <c r="T945" s="51"/>
      <c r="U945" s="53"/>
      <c r="V945"/>
      <c r="W945"/>
    </row>
    <row r="946" spans="1:23" x14ac:dyDescent="0.25">
      <c r="A946" s="1"/>
      <c r="B946" s="1"/>
      <c r="C946" s="1"/>
      <c r="D946" s="1"/>
      <c r="E946" s="2"/>
      <c r="F946" s="1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40"/>
      <c r="R946" s="51"/>
      <c r="S946" s="51"/>
      <c r="T946" s="51"/>
      <c r="U946" s="53"/>
      <c r="V946"/>
      <c r="W946"/>
    </row>
    <row r="947" spans="1:23" x14ac:dyDescent="0.25">
      <c r="A947" s="1"/>
      <c r="B947" s="1"/>
      <c r="C947" s="1"/>
      <c r="D947" s="1"/>
      <c r="E947" s="2"/>
      <c r="F947" s="1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40"/>
      <c r="R947" s="51"/>
      <c r="S947" s="51"/>
      <c r="T947" s="51"/>
      <c r="U947" s="53"/>
      <c r="V947"/>
      <c r="W947"/>
    </row>
    <row r="948" spans="1:23" x14ac:dyDescent="0.25">
      <c r="A948" s="1"/>
      <c r="B948" s="1"/>
      <c r="C948" s="1"/>
      <c r="D948" s="1"/>
      <c r="E948" s="2"/>
      <c r="F948" s="1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40"/>
      <c r="R948" s="51"/>
      <c r="S948" s="51"/>
      <c r="T948" s="51"/>
      <c r="U948" s="53"/>
      <c r="V948"/>
      <c r="W948"/>
    </row>
    <row r="949" spans="1:23" x14ac:dyDescent="0.25">
      <c r="A949" s="1"/>
      <c r="B949" s="1"/>
      <c r="C949" s="1"/>
      <c r="D949" s="1"/>
      <c r="E949" s="2"/>
      <c r="F949" s="1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40"/>
      <c r="R949" s="51"/>
      <c r="S949" s="51"/>
      <c r="T949" s="51"/>
      <c r="U949" s="53"/>
      <c r="V949"/>
      <c r="W949"/>
    </row>
    <row r="950" spans="1:23" x14ac:dyDescent="0.25">
      <c r="A950" s="1"/>
      <c r="B950" s="1"/>
      <c r="C950" s="1"/>
      <c r="D950" s="1"/>
      <c r="E950" s="2"/>
      <c r="F950" s="1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40"/>
      <c r="R950" s="51"/>
      <c r="S950" s="51"/>
      <c r="T950" s="51"/>
      <c r="U950" s="53"/>
      <c r="V950"/>
      <c r="W950"/>
    </row>
    <row r="951" spans="1:23" x14ac:dyDescent="0.25">
      <c r="A951" s="1"/>
      <c r="B951" s="1"/>
      <c r="C951" s="1"/>
      <c r="D951" s="1"/>
      <c r="E951" s="2"/>
      <c r="F951" s="1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40"/>
      <c r="R951" s="51"/>
      <c r="S951" s="51"/>
      <c r="T951" s="51"/>
      <c r="U951" s="53"/>
      <c r="V951"/>
      <c r="W951"/>
    </row>
    <row r="952" spans="1:23" x14ac:dyDescent="0.25">
      <c r="A952" s="1"/>
      <c r="B952" s="1"/>
      <c r="C952" s="1"/>
      <c r="D952" s="1"/>
      <c r="E952" s="2"/>
      <c r="F952" s="1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40"/>
      <c r="R952" s="51"/>
      <c r="S952" s="51"/>
      <c r="T952" s="51"/>
      <c r="U952" s="53"/>
      <c r="V952"/>
      <c r="W952"/>
    </row>
    <row r="953" spans="1:23" x14ac:dyDescent="0.25">
      <c r="A953" s="1"/>
      <c r="B953" s="1"/>
      <c r="C953" s="1"/>
      <c r="D953" s="1"/>
      <c r="E953" s="2"/>
      <c r="F953" s="1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40"/>
      <c r="R953" s="51"/>
      <c r="S953" s="51"/>
      <c r="T953" s="51"/>
      <c r="U953" s="53"/>
      <c r="V953"/>
      <c r="W953"/>
    </row>
    <row r="954" spans="1:23" x14ac:dyDescent="0.25">
      <c r="A954" s="1"/>
      <c r="B954" s="1"/>
      <c r="C954" s="1"/>
      <c r="D954" s="1"/>
      <c r="E954" s="2"/>
      <c r="F954" s="1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40"/>
      <c r="R954" s="51"/>
      <c r="S954" s="51"/>
      <c r="T954" s="51"/>
      <c r="U954" s="53"/>
      <c r="V954"/>
      <c r="W954"/>
    </row>
    <row r="955" spans="1:23" x14ac:dyDescent="0.25">
      <c r="A955" s="1"/>
      <c r="B955" s="1"/>
      <c r="C955" s="1"/>
      <c r="D955" s="1"/>
      <c r="E955" s="2"/>
      <c r="F955" s="1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40"/>
      <c r="R955" s="51"/>
      <c r="S955" s="51"/>
      <c r="T955" s="51"/>
      <c r="U955" s="53"/>
      <c r="V955"/>
      <c r="W955"/>
    </row>
    <row r="956" spans="1:23" x14ac:dyDescent="0.25">
      <c r="A956" s="1"/>
      <c r="B956" s="1"/>
      <c r="C956" s="1"/>
      <c r="D956" s="1"/>
      <c r="E956" s="2"/>
      <c r="F956" s="1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40"/>
      <c r="R956" s="51"/>
      <c r="S956" s="51"/>
      <c r="T956" s="51"/>
      <c r="U956" s="53"/>
      <c r="V956"/>
      <c r="W956"/>
    </row>
    <row r="957" spans="1:23" x14ac:dyDescent="0.25">
      <c r="A957" s="1"/>
      <c r="B957" s="1"/>
      <c r="C957" s="1"/>
      <c r="D957" s="1"/>
      <c r="E957" s="2"/>
      <c r="F957" s="1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40"/>
      <c r="R957" s="51"/>
      <c r="S957" s="51"/>
      <c r="T957" s="51"/>
      <c r="U957" s="53"/>
      <c r="V957"/>
      <c r="W957"/>
    </row>
    <row r="958" spans="1:23" x14ac:dyDescent="0.25">
      <c r="A958" s="1"/>
      <c r="B958" s="1"/>
      <c r="C958" s="1"/>
      <c r="D958" s="1"/>
      <c r="E958" s="2"/>
      <c r="F958" s="1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40"/>
      <c r="R958" s="51"/>
      <c r="S958" s="51"/>
      <c r="T958" s="51"/>
      <c r="U958" s="53"/>
      <c r="V958"/>
      <c r="W958"/>
    </row>
    <row r="959" spans="1:23" x14ac:dyDescent="0.25">
      <c r="A959" s="1"/>
      <c r="B959" s="1"/>
      <c r="C959" s="1"/>
      <c r="D959" s="1"/>
      <c r="E959" s="2"/>
      <c r="F959" s="1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40"/>
      <c r="R959" s="51"/>
      <c r="S959" s="51"/>
      <c r="T959" s="51"/>
      <c r="U959" s="53"/>
      <c r="V959"/>
      <c r="W959"/>
    </row>
    <row r="960" spans="1:23" x14ac:dyDescent="0.25">
      <c r="A960" s="1"/>
      <c r="B960" s="1"/>
      <c r="C960" s="1"/>
      <c r="D960" s="1"/>
      <c r="E960" s="2"/>
      <c r="F960" s="1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40"/>
      <c r="R960" s="51"/>
      <c r="S960" s="51"/>
      <c r="T960" s="51"/>
      <c r="U960" s="53"/>
      <c r="V960"/>
      <c r="W960"/>
    </row>
    <row r="961" spans="1:23" x14ac:dyDescent="0.25">
      <c r="A961" s="1"/>
      <c r="B961" s="1"/>
      <c r="C961" s="1"/>
      <c r="D961" s="1"/>
      <c r="E961" s="2"/>
      <c r="F961" s="1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40"/>
      <c r="R961" s="51"/>
      <c r="S961" s="51"/>
      <c r="T961" s="51"/>
      <c r="U961" s="53"/>
      <c r="V961"/>
      <c r="W961"/>
    </row>
    <row r="962" spans="1:23" x14ac:dyDescent="0.25">
      <c r="A962" s="1"/>
      <c r="B962" s="1"/>
      <c r="C962" s="1"/>
      <c r="D962" s="1"/>
      <c r="E962" s="2"/>
      <c r="F962" s="1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40"/>
      <c r="R962" s="51"/>
      <c r="S962" s="51"/>
      <c r="T962" s="51"/>
      <c r="U962" s="53"/>
      <c r="V962"/>
      <c r="W962"/>
    </row>
    <row r="963" spans="1:23" x14ac:dyDescent="0.25">
      <c r="A963" s="1"/>
      <c r="B963" s="1"/>
      <c r="C963" s="1"/>
      <c r="D963" s="1"/>
      <c r="E963" s="2"/>
      <c r="F963" s="1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40"/>
      <c r="R963" s="51"/>
      <c r="S963" s="51"/>
      <c r="T963" s="51"/>
      <c r="U963" s="53"/>
      <c r="V963"/>
      <c r="W963"/>
    </row>
    <row r="964" spans="1:23" x14ac:dyDescent="0.25">
      <c r="A964" s="1"/>
      <c r="B964" s="1"/>
      <c r="C964" s="1"/>
      <c r="D964" s="1"/>
      <c r="E964" s="2"/>
      <c r="F964" s="1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40"/>
      <c r="R964" s="51"/>
      <c r="S964" s="51"/>
      <c r="T964" s="51"/>
      <c r="U964" s="52"/>
      <c r="V964"/>
      <c r="W964"/>
    </row>
    <row r="965" spans="1:23" x14ac:dyDescent="0.25">
      <c r="A965" s="1"/>
      <c r="B965" s="1"/>
      <c r="C965" s="1"/>
      <c r="D965" s="1"/>
      <c r="E965" s="2"/>
      <c r="F965" s="1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40"/>
      <c r="R965" s="51"/>
      <c r="S965" s="51"/>
      <c r="T965" s="51"/>
      <c r="U965" s="53"/>
      <c r="V965"/>
      <c r="W965"/>
    </row>
    <row r="966" spans="1:23" x14ac:dyDescent="0.25">
      <c r="A966" s="1"/>
      <c r="B966" s="1"/>
      <c r="C966" s="1"/>
      <c r="D966" s="1"/>
      <c r="E966" s="2"/>
      <c r="F966" s="1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40"/>
      <c r="R966" s="51"/>
      <c r="S966" s="51"/>
      <c r="T966" s="51"/>
      <c r="U966" s="53"/>
      <c r="V966"/>
      <c r="W966"/>
    </row>
    <row r="967" spans="1:23" x14ac:dyDescent="0.25">
      <c r="A967" s="1"/>
      <c r="B967" s="1"/>
      <c r="C967" s="1"/>
      <c r="D967" s="1"/>
      <c r="E967" s="2"/>
      <c r="F967" s="1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40"/>
      <c r="R967" s="51"/>
      <c r="S967" s="51"/>
      <c r="T967" s="51"/>
      <c r="U967" s="53"/>
      <c r="V967"/>
      <c r="W967"/>
    </row>
    <row r="968" spans="1:23" x14ac:dyDescent="0.25">
      <c r="A968" s="1"/>
      <c r="B968" s="1"/>
      <c r="C968" s="1"/>
      <c r="D968" s="1"/>
      <c r="E968" s="2"/>
      <c r="F968" s="1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40"/>
      <c r="R968" s="51"/>
      <c r="S968" s="51"/>
      <c r="T968" s="51"/>
      <c r="U968" s="52"/>
      <c r="V968"/>
      <c r="W968"/>
    </row>
    <row r="969" spans="1:23" x14ac:dyDescent="0.25">
      <c r="A969" s="1"/>
      <c r="B969" s="1"/>
      <c r="C969" s="1"/>
      <c r="D969" s="1"/>
      <c r="E969" s="2"/>
      <c r="F969" s="1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40"/>
      <c r="R969" s="51"/>
      <c r="S969" s="51"/>
      <c r="T969" s="51"/>
      <c r="U969" s="52"/>
      <c r="V969"/>
      <c r="W969"/>
    </row>
    <row r="970" spans="1:23" x14ac:dyDescent="0.25">
      <c r="A970" s="1"/>
      <c r="B970" s="1"/>
      <c r="C970" s="1"/>
      <c r="D970" s="1"/>
      <c r="E970" s="2"/>
      <c r="F970" s="1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40"/>
      <c r="R970" s="51"/>
      <c r="S970" s="51"/>
      <c r="T970" s="51"/>
      <c r="U970" s="52"/>
      <c r="V970"/>
      <c r="W970"/>
    </row>
    <row r="971" spans="1:23" x14ac:dyDescent="0.25">
      <c r="A971" s="1"/>
      <c r="B971" s="1"/>
      <c r="C971" s="1"/>
      <c r="D971" s="1"/>
      <c r="E971" s="2"/>
      <c r="F971" s="1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40"/>
      <c r="R971" s="51"/>
      <c r="S971" s="51"/>
      <c r="T971" s="51"/>
      <c r="U971" s="52"/>
      <c r="V971"/>
      <c r="W971"/>
    </row>
    <row r="972" spans="1:23" x14ac:dyDescent="0.25">
      <c r="A972" s="1"/>
      <c r="B972" s="1"/>
      <c r="C972" s="1"/>
      <c r="D972" s="1"/>
      <c r="E972" s="2"/>
      <c r="F972" s="1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40"/>
      <c r="R972" s="51"/>
      <c r="S972" s="51"/>
      <c r="T972" s="51"/>
      <c r="U972" s="52"/>
      <c r="V972"/>
      <c r="W972"/>
    </row>
    <row r="973" spans="1:23" x14ac:dyDescent="0.25">
      <c r="A973" s="1"/>
      <c r="B973" s="1"/>
      <c r="C973" s="1"/>
      <c r="D973" s="1"/>
      <c r="E973" s="2"/>
      <c r="F973" s="1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40"/>
      <c r="R973" s="51"/>
      <c r="S973" s="51"/>
      <c r="T973" s="51"/>
      <c r="U973" s="53"/>
      <c r="V973"/>
      <c r="W973"/>
    </row>
    <row r="974" spans="1:23" x14ac:dyDescent="0.25">
      <c r="A974" s="1"/>
      <c r="B974" s="1"/>
      <c r="C974" s="1"/>
      <c r="D974" s="1"/>
      <c r="E974" s="2"/>
      <c r="F974" s="1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40"/>
      <c r="R974" s="51"/>
      <c r="S974" s="51"/>
      <c r="T974" s="51"/>
      <c r="U974" s="53"/>
      <c r="V974"/>
      <c r="W974"/>
    </row>
    <row r="975" spans="1:23" x14ac:dyDescent="0.25">
      <c r="A975" s="1"/>
      <c r="B975" s="1"/>
      <c r="C975" s="1"/>
      <c r="D975" s="1"/>
      <c r="E975" s="2"/>
      <c r="F975" s="1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40"/>
      <c r="R975" s="51"/>
      <c r="S975" s="51"/>
      <c r="T975" s="51"/>
      <c r="U975" s="53"/>
      <c r="V975"/>
      <c r="W975"/>
    </row>
    <row r="976" spans="1:23" x14ac:dyDescent="0.25">
      <c r="A976" s="1"/>
      <c r="B976" s="1"/>
      <c r="C976" s="1"/>
      <c r="D976" s="1"/>
      <c r="E976" s="2"/>
      <c r="F976" s="1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40"/>
      <c r="R976" s="51"/>
      <c r="S976" s="51"/>
      <c r="T976" s="51"/>
      <c r="U976" s="52"/>
      <c r="V976"/>
      <c r="W976"/>
    </row>
    <row r="977" spans="1:23" x14ac:dyDescent="0.25">
      <c r="A977" s="1"/>
      <c r="B977" s="1"/>
      <c r="C977" s="1"/>
      <c r="D977" s="1"/>
      <c r="E977" s="2"/>
      <c r="F977" s="1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40"/>
      <c r="R977" s="51"/>
      <c r="S977" s="51"/>
      <c r="T977" s="51"/>
      <c r="U977" s="53"/>
      <c r="V977"/>
      <c r="W977"/>
    </row>
    <row r="978" spans="1:23" x14ac:dyDescent="0.25">
      <c r="A978" s="1"/>
      <c r="B978" s="1"/>
      <c r="C978" s="1"/>
      <c r="D978" s="1"/>
      <c r="E978" s="2"/>
      <c r="F978" s="1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40"/>
      <c r="R978" s="51"/>
      <c r="S978" s="51"/>
      <c r="T978" s="51"/>
      <c r="U978" s="53"/>
      <c r="V978"/>
      <c r="W978"/>
    </row>
    <row r="979" spans="1:23" x14ac:dyDescent="0.25">
      <c r="A979" s="1"/>
      <c r="B979" s="1"/>
      <c r="C979" s="1"/>
      <c r="D979" s="1"/>
      <c r="E979" s="2"/>
      <c r="F979" s="1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40"/>
      <c r="R979" s="51"/>
      <c r="S979" s="51"/>
      <c r="T979" s="51"/>
      <c r="U979" s="53"/>
      <c r="V979"/>
      <c r="W979"/>
    </row>
    <row r="980" spans="1:23" x14ac:dyDescent="0.25">
      <c r="A980" s="1"/>
      <c r="B980" s="1"/>
      <c r="C980" s="1"/>
      <c r="D980" s="1"/>
      <c r="E980" s="2"/>
      <c r="F980" s="1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40"/>
      <c r="R980" s="51"/>
      <c r="S980" s="51"/>
      <c r="T980" s="51"/>
      <c r="U980" s="53"/>
      <c r="V980"/>
      <c r="W980"/>
    </row>
    <row r="981" spans="1:23" x14ac:dyDescent="0.25">
      <c r="A981" s="1"/>
      <c r="B981" s="1"/>
      <c r="C981" s="1"/>
      <c r="D981" s="1"/>
      <c r="E981" s="2"/>
      <c r="F981" s="1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40"/>
      <c r="R981" s="51"/>
      <c r="S981" s="51"/>
      <c r="T981" s="51"/>
      <c r="U981" s="53"/>
      <c r="V981"/>
      <c r="W981"/>
    </row>
    <row r="982" spans="1:23" x14ac:dyDescent="0.25">
      <c r="A982" s="1"/>
      <c r="B982" s="1"/>
      <c r="C982" s="1"/>
      <c r="D982" s="1"/>
      <c r="E982" s="2"/>
      <c r="F982" s="1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40"/>
      <c r="R982" s="51"/>
      <c r="S982" s="51"/>
      <c r="T982" s="51"/>
      <c r="U982" s="53"/>
      <c r="V982"/>
      <c r="W982"/>
    </row>
    <row r="983" spans="1:23" x14ac:dyDescent="0.25">
      <c r="A983" s="1"/>
      <c r="B983" s="1"/>
      <c r="C983" s="1"/>
      <c r="D983" s="1"/>
      <c r="E983" s="2"/>
      <c r="F983" s="1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40"/>
      <c r="R983" s="51"/>
      <c r="S983" s="51"/>
      <c r="T983" s="51"/>
      <c r="U983" s="53"/>
      <c r="V983"/>
      <c r="W983"/>
    </row>
    <row r="984" spans="1:23" x14ac:dyDescent="0.25">
      <c r="A984" s="1"/>
      <c r="B984" s="1"/>
      <c r="C984" s="1"/>
      <c r="D984" s="1"/>
      <c r="E984" s="2"/>
      <c r="F984" s="1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40"/>
      <c r="R984" s="51"/>
      <c r="S984" s="51"/>
      <c r="T984" s="51"/>
      <c r="U984" s="53"/>
      <c r="V984"/>
      <c r="W984"/>
    </row>
    <row r="985" spans="1:23" x14ac:dyDescent="0.25">
      <c r="A985" s="1"/>
      <c r="B985" s="1"/>
      <c r="C985" s="1"/>
      <c r="D985" s="1"/>
      <c r="E985" s="2"/>
      <c r="F985" s="1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40"/>
      <c r="R985" s="51"/>
      <c r="S985" s="51"/>
      <c r="T985" s="51"/>
      <c r="U985" s="53"/>
      <c r="V985"/>
      <c r="W985"/>
    </row>
    <row r="986" spans="1:23" x14ac:dyDescent="0.25">
      <c r="A986" s="1"/>
      <c r="B986" s="1"/>
      <c r="C986" s="1"/>
      <c r="D986" s="1"/>
      <c r="E986" s="2"/>
      <c r="F986" s="1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40"/>
      <c r="R986" s="51"/>
      <c r="S986" s="51"/>
      <c r="T986" s="51"/>
      <c r="U986" s="53"/>
      <c r="V986"/>
      <c r="W986"/>
    </row>
    <row r="987" spans="1:23" x14ac:dyDescent="0.25">
      <c r="A987" s="1"/>
      <c r="B987" s="1"/>
      <c r="C987" s="1"/>
      <c r="D987" s="1"/>
      <c r="E987" s="2"/>
      <c r="F987" s="1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40"/>
      <c r="R987" s="51"/>
      <c r="S987" s="51"/>
      <c r="T987" s="51"/>
      <c r="U987" s="53"/>
      <c r="V987"/>
      <c r="W987"/>
    </row>
    <row r="988" spans="1:23" x14ac:dyDescent="0.25">
      <c r="A988" s="1"/>
      <c r="B988" s="1"/>
      <c r="C988" s="1"/>
      <c r="D988" s="1"/>
      <c r="E988" s="2"/>
      <c r="F988" s="1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40"/>
      <c r="R988" s="51"/>
      <c r="S988" s="51"/>
      <c r="T988" s="51"/>
      <c r="U988" s="53"/>
      <c r="V988"/>
      <c r="W988"/>
    </row>
    <row r="989" spans="1:23" x14ac:dyDescent="0.25">
      <c r="A989" s="1"/>
      <c r="B989" s="1"/>
      <c r="C989" s="1"/>
      <c r="D989" s="1"/>
      <c r="E989" s="2"/>
      <c r="F989" s="1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40"/>
      <c r="R989" s="51"/>
      <c r="S989" s="51"/>
      <c r="T989" s="51"/>
      <c r="U989" s="53"/>
      <c r="V989"/>
      <c r="W989"/>
    </row>
    <row r="990" spans="1:23" x14ac:dyDescent="0.25">
      <c r="A990" s="1"/>
      <c r="B990" s="1"/>
      <c r="C990" s="1"/>
      <c r="D990" s="1"/>
      <c r="E990" s="2"/>
      <c r="F990" s="1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40"/>
      <c r="R990" s="51"/>
      <c r="S990" s="51"/>
      <c r="T990" s="51"/>
      <c r="U990" s="53"/>
      <c r="V990"/>
      <c r="W990"/>
    </row>
    <row r="991" spans="1:23" x14ac:dyDescent="0.25">
      <c r="A991" s="1"/>
      <c r="B991" s="1"/>
      <c r="C991" s="1"/>
      <c r="D991" s="1"/>
      <c r="E991" s="2"/>
      <c r="F991" s="1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40"/>
      <c r="R991" s="51"/>
      <c r="S991" s="51"/>
      <c r="T991" s="51"/>
      <c r="U991" s="53"/>
      <c r="V991"/>
      <c r="W991"/>
    </row>
    <row r="992" spans="1:23" x14ac:dyDescent="0.25">
      <c r="A992" s="1"/>
      <c r="B992" s="1"/>
      <c r="C992" s="1"/>
      <c r="D992" s="1"/>
      <c r="E992" s="2"/>
      <c r="F992" s="1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40"/>
      <c r="R992" s="51"/>
      <c r="S992" s="51"/>
      <c r="T992" s="51"/>
      <c r="U992" s="53"/>
      <c r="V992"/>
      <c r="W992"/>
    </row>
    <row r="993" spans="1:23" x14ac:dyDescent="0.25">
      <c r="A993" s="1"/>
      <c r="B993" s="1"/>
      <c r="C993" s="1"/>
      <c r="D993" s="1"/>
      <c r="E993" s="2"/>
      <c r="F993" s="1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40"/>
      <c r="R993" s="51"/>
      <c r="S993" s="51"/>
      <c r="T993" s="51"/>
      <c r="U993" s="53"/>
      <c r="V993"/>
      <c r="W993"/>
    </row>
    <row r="994" spans="1:23" x14ac:dyDescent="0.25">
      <c r="A994" s="1"/>
      <c r="B994" s="1"/>
      <c r="C994" s="1"/>
      <c r="D994" s="1"/>
      <c r="E994" s="2"/>
      <c r="F994" s="1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40"/>
      <c r="R994" s="51"/>
      <c r="S994" s="51"/>
      <c r="T994" s="51"/>
      <c r="U994" s="53"/>
      <c r="V994"/>
      <c r="W994"/>
    </row>
    <row r="995" spans="1:23" x14ac:dyDescent="0.25">
      <c r="A995" s="1"/>
      <c r="B995" s="1"/>
      <c r="C995" s="1"/>
      <c r="D995" s="1"/>
      <c r="E995" s="2"/>
      <c r="F995" s="1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40"/>
      <c r="R995" s="51"/>
      <c r="S995" s="51"/>
      <c r="T995" s="51"/>
      <c r="U995" s="53"/>
      <c r="V995"/>
      <c r="W995"/>
    </row>
    <row r="996" spans="1:23" x14ac:dyDescent="0.25">
      <c r="A996" s="1"/>
      <c r="B996" s="1"/>
      <c r="C996" s="1"/>
      <c r="D996" s="1"/>
      <c r="E996" s="2"/>
      <c r="F996" s="1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40"/>
      <c r="R996" s="51"/>
      <c r="S996" s="51"/>
      <c r="T996" s="51"/>
      <c r="U996" s="53"/>
      <c r="V996"/>
      <c r="W996"/>
    </row>
    <row r="997" spans="1:23" x14ac:dyDescent="0.25">
      <c r="A997" s="1"/>
      <c r="B997" s="1"/>
      <c r="C997" s="1"/>
      <c r="D997" s="1"/>
      <c r="E997" s="2"/>
      <c r="F997" s="1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40"/>
      <c r="R997" s="51"/>
      <c r="S997" s="51"/>
      <c r="T997" s="51"/>
      <c r="U997" s="53"/>
      <c r="V997"/>
      <c r="W997"/>
    </row>
    <row r="998" spans="1:23" x14ac:dyDescent="0.25">
      <c r="A998" s="1"/>
      <c r="B998" s="1"/>
      <c r="C998" s="1"/>
      <c r="D998" s="1"/>
      <c r="E998" s="2"/>
      <c r="F998" s="1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40"/>
      <c r="R998" s="51"/>
      <c r="S998" s="51"/>
      <c r="T998" s="51"/>
      <c r="U998" s="53"/>
      <c r="V998"/>
      <c r="W998"/>
    </row>
    <row r="999" spans="1:23" x14ac:dyDescent="0.25">
      <c r="A999" s="1"/>
      <c r="B999" s="1"/>
      <c r="C999" s="1"/>
      <c r="D999" s="1"/>
      <c r="E999" s="2"/>
      <c r="F999" s="1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40"/>
      <c r="R999" s="51"/>
      <c r="S999" s="51"/>
      <c r="T999" s="51"/>
      <c r="U999" s="53"/>
      <c r="V999"/>
      <c r="W999"/>
    </row>
    <row r="1000" spans="1:23" x14ac:dyDescent="0.25">
      <c r="A1000" s="1"/>
      <c r="B1000" s="1"/>
      <c r="C1000" s="1"/>
      <c r="D1000" s="1"/>
      <c r="E1000" s="2"/>
      <c r="F1000" s="1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40"/>
      <c r="R1000" s="51"/>
      <c r="S1000" s="51"/>
      <c r="T1000" s="51"/>
      <c r="U1000" s="53"/>
      <c r="V1000"/>
      <c r="W1000"/>
    </row>
    <row r="1001" spans="1:23" x14ac:dyDescent="0.25">
      <c r="A1001" s="1"/>
      <c r="B1001" s="1"/>
      <c r="C1001" s="1"/>
      <c r="D1001" s="1"/>
      <c r="E1001" s="2"/>
      <c r="F1001" s="1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40"/>
      <c r="R1001" s="51"/>
      <c r="S1001" s="51"/>
      <c r="T1001" s="51"/>
      <c r="U1001" s="53"/>
      <c r="V1001"/>
      <c r="W1001"/>
    </row>
    <row r="1002" spans="1:23" x14ac:dyDescent="0.25">
      <c r="A1002" s="1"/>
      <c r="B1002" s="1"/>
      <c r="C1002" s="1"/>
      <c r="D1002" s="1"/>
      <c r="E1002" s="2"/>
      <c r="F1002" s="1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40"/>
      <c r="R1002" s="51"/>
      <c r="S1002" s="51"/>
      <c r="T1002" s="51"/>
      <c r="U1002" s="53"/>
      <c r="V1002"/>
      <c r="W1002"/>
    </row>
    <row r="1003" spans="1:23" x14ac:dyDescent="0.25">
      <c r="A1003" s="1"/>
      <c r="B1003" s="1"/>
      <c r="C1003" s="1"/>
      <c r="D1003" s="1"/>
      <c r="E1003" s="2"/>
      <c r="F1003" s="1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40"/>
      <c r="R1003" s="51"/>
      <c r="S1003" s="51"/>
      <c r="T1003" s="51"/>
      <c r="U1003" s="53"/>
      <c r="V1003"/>
      <c r="W1003"/>
    </row>
    <row r="1004" spans="1:23" x14ac:dyDescent="0.25">
      <c r="A1004" s="1"/>
      <c r="B1004" s="1"/>
      <c r="C1004" s="1"/>
      <c r="D1004" s="1"/>
      <c r="E1004" s="2"/>
      <c r="F1004" s="1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40"/>
      <c r="R1004" s="51"/>
      <c r="S1004" s="51"/>
      <c r="T1004" s="51"/>
      <c r="U1004" s="53"/>
      <c r="V1004"/>
      <c r="W1004"/>
    </row>
    <row r="1005" spans="1:23" x14ac:dyDescent="0.25">
      <c r="A1005" s="1"/>
      <c r="B1005" s="1"/>
      <c r="C1005" s="1"/>
      <c r="D1005" s="1"/>
      <c r="E1005" s="2"/>
      <c r="F1005" s="1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40"/>
      <c r="R1005" s="51"/>
      <c r="S1005" s="51"/>
      <c r="T1005" s="51"/>
      <c r="U1005" s="53"/>
      <c r="V1005"/>
      <c r="W1005"/>
    </row>
    <row r="1006" spans="1:23" x14ac:dyDescent="0.25">
      <c r="A1006" s="1"/>
      <c r="B1006" s="1"/>
      <c r="C1006" s="1"/>
      <c r="D1006" s="1"/>
      <c r="E1006" s="2"/>
      <c r="F1006" s="1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40"/>
      <c r="R1006" s="51"/>
      <c r="S1006" s="51"/>
      <c r="T1006" s="51"/>
      <c r="U1006" s="52"/>
      <c r="V1006"/>
      <c r="W1006"/>
    </row>
    <row r="1007" spans="1:23" x14ac:dyDescent="0.25">
      <c r="A1007" s="1"/>
      <c r="B1007" s="1"/>
      <c r="C1007" s="1"/>
      <c r="D1007" s="1"/>
      <c r="E1007" s="2"/>
      <c r="F1007" s="1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40"/>
      <c r="R1007" s="51"/>
      <c r="S1007" s="51"/>
      <c r="T1007" s="51"/>
      <c r="U1007" s="52"/>
      <c r="V1007"/>
      <c r="W1007"/>
    </row>
    <row r="1008" spans="1:23" x14ac:dyDescent="0.25">
      <c r="A1008" s="1"/>
      <c r="B1008" s="1"/>
      <c r="C1008" s="1"/>
      <c r="D1008" s="1"/>
      <c r="E1008" s="2"/>
      <c r="F1008" s="1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40"/>
      <c r="R1008" s="51"/>
      <c r="S1008" s="51"/>
      <c r="T1008" s="51"/>
      <c r="U1008" s="52"/>
      <c r="V1008"/>
      <c r="W1008"/>
    </row>
    <row r="1009" spans="1:23" x14ac:dyDescent="0.25">
      <c r="A1009" s="1"/>
      <c r="B1009" s="1"/>
      <c r="C1009" s="1"/>
      <c r="D1009" s="1"/>
      <c r="E1009" s="2"/>
      <c r="F1009" s="1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40"/>
      <c r="R1009" s="51"/>
      <c r="S1009" s="51"/>
      <c r="T1009" s="51"/>
      <c r="U1009" s="52"/>
      <c r="V1009"/>
      <c r="W1009"/>
    </row>
    <row r="1010" spans="1:23" x14ac:dyDescent="0.25">
      <c r="A1010" s="1"/>
      <c r="B1010" s="1"/>
      <c r="C1010" s="1"/>
      <c r="D1010" s="1"/>
      <c r="E1010" s="2"/>
      <c r="F1010" s="1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40"/>
      <c r="R1010" s="51"/>
      <c r="S1010" s="51"/>
      <c r="T1010" s="51"/>
      <c r="U1010" s="52"/>
      <c r="V1010"/>
      <c r="W1010"/>
    </row>
    <row r="1011" spans="1:23" x14ac:dyDescent="0.25">
      <c r="A1011" s="1"/>
      <c r="B1011" s="1"/>
      <c r="C1011" s="1"/>
      <c r="D1011" s="1"/>
      <c r="E1011" s="2"/>
      <c r="F1011" s="1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40"/>
      <c r="R1011" s="51"/>
      <c r="S1011" s="51"/>
      <c r="T1011" s="51"/>
      <c r="U1011" s="53"/>
      <c r="V1011"/>
      <c r="W1011"/>
    </row>
    <row r="1012" spans="1:23" x14ac:dyDescent="0.25">
      <c r="A1012" s="1"/>
      <c r="B1012" s="1"/>
      <c r="C1012" s="1"/>
      <c r="D1012" s="1"/>
      <c r="E1012" s="2"/>
      <c r="F1012" s="1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40"/>
      <c r="R1012" s="51"/>
      <c r="S1012" s="51"/>
      <c r="T1012" s="51"/>
      <c r="U1012" s="53"/>
      <c r="V1012"/>
      <c r="W1012"/>
    </row>
    <row r="1013" spans="1:23" x14ac:dyDescent="0.25">
      <c r="A1013" s="1"/>
      <c r="B1013" s="1"/>
      <c r="C1013" s="1"/>
      <c r="D1013" s="1"/>
      <c r="E1013" s="2"/>
      <c r="F1013" s="1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40"/>
      <c r="R1013" s="51"/>
      <c r="S1013" s="51"/>
      <c r="T1013" s="51"/>
      <c r="U1013" s="53"/>
      <c r="V1013"/>
      <c r="W1013"/>
    </row>
    <row r="1014" spans="1:23" x14ac:dyDescent="0.25">
      <c r="A1014" s="1"/>
      <c r="B1014" s="1"/>
      <c r="C1014" s="1"/>
      <c r="D1014" s="1"/>
      <c r="E1014" s="2"/>
      <c r="F1014" s="1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40"/>
      <c r="R1014" s="51"/>
      <c r="S1014" s="51"/>
      <c r="T1014" s="51"/>
      <c r="U1014" s="53"/>
      <c r="V1014"/>
      <c r="W1014"/>
    </row>
    <row r="1015" spans="1:23" x14ac:dyDescent="0.25">
      <c r="A1015" s="1"/>
      <c r="B1015" s="1"/>
      <c r="C1015" s="1"/>
      <c r="D1015" s="1"/>
      <c r="E1015" s="2"/>
      <c r="F1015" s="1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40"/>
      <c r="R1015" s="51"/>
      <c r="S1015" s="51"/>
      <c r="T1015" s="51"/>
      <c r="U1015" s="53"/>
      <c r="V1015"/>
      <c r="W1015"/>
    </row>
    <row r="1016" spans="1:23" x14ac:dyDescent="0.25">
      <c r="A1016" s="1"/>
      <c r="B1016" s="1"/>
      <c r="C1016" s="1"/>
      <c r="D1016" s="1"/>
      <c r="E1016" s="2"/>
      <c r="F1016" s="1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40"/>
      <c r="R1016" s="51"/>
      <c r="S1016" s="51"/>
      <c r="T1016" s="51"/>
      <c r="U1016" s="53"/>
      <c r="V1016"/>
      <c r="W1016"/>
    </row>
    <row r="1017" spans="1:23" x14ac:dyDescent="0.25">
      <c r="A1017" s="1"/>
      <c r="B1017" s="1"/>
      <c r="C1017" s="1"/>
      <c r="D1017" s="1"/>
      <c r="E1017" s="2"/>
      <c r="F1017" s="1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40"/>
      <c r="R1017" s="51"/>
      <c r="S1017" s="51"/>
      <c r="T1017" s="51"/>
      <c r="U1017" s="52"/>
      <c r="V1017"/>
      <c r="W1017"/>
    </row>
    <row r="1018" spans="1:23" x14ac:dyDescent="0.25">
      <c r="A1018" s="1"/>
      <c r="B1018" s="1"/>
      <c r="C1018" s="1"/>
      <c r="D1018" s="1"/>
      <c r="E1018" s="2"/>
      <c r="F1018" s="1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40"/>
      <c r="R1018" s="51"/>
      <c r="S1018" s="51"/>
      <c r="T1018" s="51"/>
      <c r="U1018" s="53"/>
      <c r="V1018"/>
      <c r="W1018"/>
    </row>
    <row r="1019" spans="1:23" x14ac:dyDescent="0.25">
      <c r="A1019" s="1"/>
      <c r="B1019" s="1"/>
      <c r="C1019" s="1"/>
      <c r="D1019" s="1"/>
      <c r="E1019" s="2"/>
      <c r="F1019" s="1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40"/>
      <c r="R1019" s="51"/>
      <c r="S1019" s="51"/>
      <c r="T1019" s="51"/>
      <c r="U1019" s="53"/>
      <c r="V1019"/>
      <c r="W1019"/>
    </row>
    <row r="1020" spans="1:23" x14ac:dyDescent="0.25">
      <c r="A1020" s="1"/>
      <c r="B1020" s="1"/>
      <c r="C1020" s="1"/>
      <c r="D1020" s="1"/>
      <c r="E1020" s="2"/>
      <c r="F1020" s="1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40"/>
      <c r="R1020" s="51"/>
      <c r="S1020" s="51"/>
      <c r="T1020" s="51"/>
      <c r="U1020" s="53"/>
      <c r="V1020"/>
      <c r="W1020"/>
    </row>
    <row r="1021" spans="1:23" x14ac:dyDescent="0.25">
      <c r="A1021" s="1"/>
      <c r="B1021" s="1"/>
      <c r="C1021" s="1"/>
      <c r="D1021" s="1"/>
      <c r="E1021" s="2"/>
      <c r="F1021" s="1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40"/>
      <c r="R1021" s="51"/>
      <c r="S1021" s="51"/>
      <c r="T1021" s="51"/>
      <c r="U1021" s="53"/>
      <c r="V1021"/>
      <c r="W1021"/>
    </row>
    <row r="1022" spans="1:23" x14ac:dyDescent="0.25">
      <c r="A1022" s="1"/>
      <c r="B1022" s="1"/>
      <c r="C1022" s="1"/>
      <c r="D1022" s="1"/>
      <c r="E1022" s="2"/>
      <c r="F1022" s="1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40"/>
      <c r="R1022" s="51"/>
      <c r="S1022" s="51"/>
      <c r="T1022" s="51"/>
      <c r="U1022" s="53"/>
      <c r="V1022"/>
      <c r="W1022"/>
    </row>
    <row r="1023" spans="1:23" x14ac:dyDescent="0.25">
      <c r="A1023" s="1"/>
      <c r="B1023" s="1"/>
      <c r="C1023" s="1"/>
      <c r="D1023" s="1"/>
      <c r="E1023" s="2"/>
      <c r="F1023" s="1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40"/>
      <c r="R1023" s="51"/>
      <c r="S1023" s="51"/>
      <c r="T1023" s="51"/>
      <c r="U1023" s="53"/>
      <c r="V1023"/>
      <c r="W1023"/>
    </row>
    <row r="1024" spans="1:23" x14ac:dyDescent="0.25">
      <c r="A1024" s="1"/>
      <c r="B1024" s="1"/>
      <c r="C1024" s="1"/>
      <c r="D1024" s="1"/>
      <c r="E1024" s="2"/>
      <c r="F1024" s="1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40"/>
      <c r="R1024" s="51"/>
      <c r="S1024" s="51"/>
      <c r="T1024" s="51"/>
      <c r="U1024" s="53"/>
      <c r="V1024"/>
      <c r="W1024"/>
    </row>
    <row r="1025" spans="1:23" x14ac:dyDescent="0.25">
      <c r="A1025" s="1"/>
      <c r="B1025" s="1"/>
      <c r="C1025" s="1"/>
      <c r="D1025" s="1"/>
      <c r="E1025" s="2"/>
      <c r="F1025" s="1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40"/>
      <c r="R1025" s="51"/>
      <c r="S1025" s="51"/>
      <c r="T1025" s="51"/>
      <c r="U1025" s="53"/>
      <c r="V1025"/>
      <c r="W1025"/>
    </row>
    <row r="1026" spans="1:23" x14ac:dyDescent="0.25">
      <c r="A1026" s="1"/>
      <c r="B1026" s="1"/>
      <c r="C1026" s="1"/>
      <c r="D1026" s="1"/>
      <c r="E1026" s="2"/>
      <c r="F1026" s="1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40"/>
      <c r="R1026" s="51"/>
      <c r="S1026" s="51"/>
      <c r="T1026" s="51"/>
      <c r="U1026" s="53"/>
      <c r="V1026"/>
      <c r="W1026"/>
    </row>
    <row r="1027" spans="1:23" x14ac:dyDescent="0.25">
      <c r="A1027" s="1"/>
      <c r="B1027" s="1"/>
      <c r="C1027" s="1"/>
      <c r="D1027" s="1"/>
      <c r="E1027" s="2"/>
      <c r="F1027" s="1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40"/>
      <c r="R1027" s="51"/>
      <c r="S1027" s="51"/>
      <c r="T1027" s="51"/>
      <c r="U1027" s="53"/>
      <c r="V1027"/>
      <c r="W1027"/>
    </row>
    <row r="1028" spans="1:23" x14ac:dyDescent="0.25">
      <c r="A1028" s="1"/>
      <c r="B1028" s="1"/>
      <c r="C1028" s="1"/>
      <c r="D1028" s="1"/>
      <c r="E1028" s="2"/>
      <c r="F1028" s="1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40"/>
      <c r="R1028" s="51"/>
      <c r="S1028" s="51"/>
      <c r="T1028" s="51"/>
      <c r="U1028" s="53"/>
      <c r="V1028"/>
      <c r="W1028"/>
    </row>
    <row r="1029" spans="1:23" x14ac:dyDescent="0.25">
      <c r="A1029" s="1"/>
      <c r="B1029" s="1"/>
      <c r="C1029" s="1"/>
      <c r="D1029" s="1"/>
      <c r="E1029" s="2"/>
      <c r="F1029" s="1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40"/>
      <c r="R1029" s="51"/>
      <c r="S1029" s="51"/>
      <c r="T1029" s="51"/>
      <c r="U1029" s="53"/>
      <c r="V1029"/>
      <c r="W1029"/>
    </row>
    <row r="1030" spans="1:23" x14ac:dyDescent="0.25">
      <c r="A1030" s="1"/>
      <c r="B1030" s="1"/>
      <c r="C1030" s="1"/>
      <c r="D1030" s="1"/>
      <c r="E1030" s="2"/>
      <c r="F1030" s="1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40"/>
      <c r="R1030" s="51"/>
      <c r="S1030" s="51"/>
      <c r="T1030" s="51"/>
      <c r="U1030" s="53"/>
      <c r="V1030"/>
      <c r="W1030"/>
    </row>
    <row r="1031" spans="1:23" x14ac:dyDescent="0.25">
      <c r="A1031" s="1"/>
      <c r="B1031" s="1"/>
      <c r="C1031" s="1"/>
      <c r="D1031" s="1"/>
      <c r="E1031" s="2"/>
      <c r="F1031" s="1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40"/>
      <c r="R1031" s="51"/>
      <c r="S1031" s="51"/>
      <c r="T1031" s="51"/>
      <c r="U1031" s="53"/>
      <c r="V1031"/>
      <c r="W1031"/>
    </row>
    <row r="1032" spans="1:23" x14ac:dyDescent="0.25">
      <c r="A1032" s="1"/>
      <c r="B1032" s="1"/>
      <c r="C1032" s="1"/>
      <c r="D1032" s="1"/>
      <c r="E1032" s="2"/>
      <c r="F1032" s="1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40"/>
      <c r="R1032" s="51"/>
      <c r="S1032" s="51"/>
      <c r="T1032" s="51"/>
      <c r="U1032" s="53"/>
      <c r="V1032"/>
      <c r="W1032"/>
    </row>
    <row r="1033" spans="1:23" x14ac:dyDescent="0.25">
      <c r="A1033" s="1"/>
      <c r="B1033" s="1"/>
      <c r="C1033" s="1"/>
      <c r="D1033" s="1"/>
      <c r="E1033" s="2"/>
      <c r="F1033" s="1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40"/>
      <c r="R1033" s="51"/>
      <c r="S1033" s="51"/>
      <c r="T1033" s="51"/>
      <c r="U1033" s="53"/>
      <c r="V1033"/>
      <c r="W1033"/>
    </row>
    <row r="1034" spans="1:23" x14ac:dyDescent="0.25">
      <c r="A1034" s="1"/>
      <c r="B1034" s="1"/>
      <c r="C1034" s="1"/>
      <c r="D1034" s="1"/>
      <c r="E1034" s="2"/>
      <c r="F1034" s="1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40"/>
      <c r="R1034" s="51"/>
      <c r="S1034" s="51"/>
      <c r="T1034" s="51"/>
      <c r="U1034" s="52"/>
      <c r="V1034"/>
      <c r="W1034"/>
    </row>
    <row r="1035" spans="1:23" x14ac:dyDescent="0.25">
      <c r="A1035" s="1"/>
      <c r="B1035" s="1"/>
      <c r="C1035" s="1"/>
      <c r="D1035" s="1"/>
      <c r="E1035" s="2"/>
      <c r="F1035" s="1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40"/>
      <c r="R1035" s="51"/>
      <c r="S1035" s="51"/>
      <c r="T1035" s="51"/>
      <c r="U1035" s="53"/>
      <c r="V1035"/>
      <c r="W1035"/>
    </row>
    <row r="1036" spans="1:23" x14ac:dyDescent="0.25">
      <c r="A1036" s="1"/>
      <c r="B1036" s="1"/>
      <c r="C1036" s="1"/>
      <c r="D1036" s="1"/>
      <c r="E1036" s="2"/>
      <c r="F1036" s="1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40"/>
      <c r="R1036" s="51"/>
      <c r="S1036" s="51"/>
      <c r="T1036" s="51"/>
      <c r="U1036" s="53"/>
      <c r="V1036"/>
      <c r="W1036"/>
    </row>
    <row r="1037" spans="1:23" x14ac:dyDescent="0.25">
      <c r="A1037" s="1"/>
      <c r="B1037" s="1"/>
      <c r="C1037" s="1"/>
      <c r="D1037" s="1"/>
      <c r="E1037" s="2"/>
      <c r="F1037" s="1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40"/>
      <c r="R1037" s="51"/>
      <c r="S1037" s="51"/>
      <c r="T1037" s="51"/>
      <c r="U1037" s="53"/>
      <c r="V1037"/>
      <c r="W1037"/>
    </row>
    <row r="1038" spans="1:23" x14ac:dyDescent="0.25">
      <c r="A1038" s="1"/>
      <c r="B1038" s="1"/>
      <c r="C1038" s="1"/>
      <c r="D1038" s="1"/>
      <c r="E1038" s="2"/>
      <c r="F1038" s="1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40"/>
      <c r="R1038" s="51"/>
      <c r="S1038" s="51"/>
      <c r="T1038" s="51"/>
      <c r="U1038" s="53"/>
      <c r="V1038"/>
      <c r="W1038"/>
    </row>
    <row r="1039" spans="1:23" x14ac:dyDescent="0.25">
      <c r="A1039" s="1"/>
      <c r="B1039" s="1"/>
      <c r="C1039" s="1"/>
      <c r="D1039" s="1"/>
      <c r="E1039" s="2"/>
      <c r="F1039" s="1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40"/>
      <c r="R1039" s="51"/>
      <c r="S1039" s="51"/>
      <c r="T1039" s="51"/>
      <c r="U1039" s="53"/>
      <c r="V1039"/>
      <c r="W1039"/>
    </row>
    <row r="1040" spans="1:23" x14ac:dyDescent="0.25">
      <c r="A1040" s="1"/>
      <c r="B1040" s="1"/>
      <c r="C1040" s="1"/>
      <c r="D1040" s="1"/>
      <c r="E1040" s="2"/>
      <c r="F1040" s="1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40"/>
      <c r="R1040" s="51"/>
      <c r="S1040" s="51"/>
      <c r="T1040" s="51"/>
      <c r="U1040" s="52"/>
      <c r="V1040"/>
      <c r="W1040"/>
    </row>
    <row r="1041" spans="1:23" x14ac:dyDescent="0.25">
      <c r="A1041" s="1"/>
      <c r="B1041" s="1"/>
      <c r="C1041" s="1"/>
      <c r="D1041" s="1"/>
      <c r="E1041" s="2"/>
      <c r="F1041" s="1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40"/>
      <c r="R1041" s="51"/>
      <c r="S1041" s="51"/>
      <c r="T1041" s="51"/>
      <c r="U1041" s="53"/>
      <c r="V1041"/>
      <c r="W1041"/>
    </row>
    <row r="1042" spans="1:23" x14ac:dyDescent="0.25">
      <c r="A1042" s="1"/>
      <c r="B1042" s="1"/>
      <c r="C1042" s="1"/>
      <c r="D1042" s="1"/>
      <c r="E1042" s="2"/>
      <c r="F1042" s="1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40"/>
      <c r="R1042" s="51"/>
      <c r="S1042" s="51"/>
      <c r="T1042" s="51"/>
      <c r="U1042" s="52"/>
      <c r="V1042"/>
      <c r="W1042"/>
    </row>
    <row r="1043" spans="1:23" x14ac:dyDescent="0.25">
      <c r="A1043" s="1"/>
      <c r="B1043" s="1"/>
      <c r="C1043" s="1"/>
      <c r="D1043" s="1"/>
      <c r="E1043" s="2"/>
      <c r="F1043" s="1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40"/>
      <c r="R1043" s="51"/>
      <c r="S1043" s="51"/>
      <c r="T1043" s="51"/>
      <c r="U1043" s="53"/>
      <c r="V1043"/>
      <c r="W1043"/>
    </row>
    <row r="1044" spans="1:23" x14ac:dyDescent="0.25">
      <c r="A1044" s="1"/>
      <c r="B1044" s="1"/>
      <c r="C1044" s="1"/>
      <c r="D1044" s="1"/>
      <c r="E1044" s="2"/>
      <c r="F1044" s="1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40"/>
      <c r="R1044" s="51"/>
      <c r="S1044" s="51"/>
      <c r="T1044" s="51"/>
      <c r="U1044" s="53"/>
      <c r="V1044"/>
      <c r="W1044"/>
    </row>
    <row r="1045" spans="1:23" x14ac:dyDescent="0.25">
      <c r="A1045" s="1"/>
      <c r="B1045" s="1"/>
      <c r="C1045" s="1"/>
      <c r="D1045" s="1"/>
      <c r="E1045" s="2"/>
      <c r="F1045" s="1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40"/>
      <c r="R1045" s="51"/>
      <c r="S1045" s="51"/>
      <c r="T1045" s="51"/>
      <c r="U1045" s="53"/>
      <c r="V1045"/>
      <c r="W1045"/>
    </row>
    <row r="1046" spans="1:23" x14ac:dyDescent="0.25">
      <c r="A1046" s="1"/>
      <c r="B1046" s="1"/>
      <c r="C1046" s="1"/>
      <c r="D1046" s="1"/>
      <c r="E1046" s="2"/>
      <c r="F1046" s="1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40"/>
      <c r="R1046" s="51"/>
      <c r="S1046" s="51"/>
      <c r="T1046" s="51"/>
      <c r="U1046" s="53"/>
      <c r="V1046"/>
      <c r="W1046"/>
    </row>
    <row r="1047" spans="1:23" x14ac:dyDescent="0.25">
      <c r="A1047" s="1"/>
      <c r="B1047" s="1"/>
      <c r="C1047" s="1"/>
      <c r="D1047" s="1"/>
      <c r="E1047" s="2"/>
      <c r="F1047" s="1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40"/>
      <c r="R1047" s="51"/>
      <c r="S1047" s="51"/>
      <c r="T1047" s="51"/>
      <c r="U1047" s="53"/>
      <c r="V1047"/>
      <c r="W1047"/>
    </row>
    <row r="1048" spans="1:23" x14ac:dyDescent="0.25">
      <c r="A1048" s="1"/>
      <c r="B1048" s="1"/>
      <c r="C1048" s="1"/>
      <c r="D1048" s="1"/>
      <c r="E1048" s="2"/>
      <c r="F1048" s="1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40"/>
      <c r="R1048" s="51"/>
      <c r="S1048" s="51"/>
      <c r="T1048" s="51"/>
      <c r="U1048" s="53"/>
      <c r="V1048"/>
      <c r="W1048"/>
    </row>
    <row r="1049" spans="1:23" x14ac:dyDescent="0.25">
      <c r="A1049" s="1"/>
      <c r="B1049" s="1"/>
      <c r="C1049" s="1"/>
      <c r="D1049" s="1"/>
      <c r="E1049" s="2"/>
      <c r="F1049" s="1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40"/>
      <c r="R1049" s="51"/>
      <c r="S1049" s="51"/>
      <c r="T1049" s="51"/>
      <c r="U1049" s="53"/>
      <c r="V1049"/>
      <c r="W1049"/>
    </row>
    <row r="1050" spans="1:23" x14ac:dyDescent="0.25">
      <c r="A1050" s="1"/>
      <c r="B1050" s="1"/>
      <c r="C1050" s="1"/>
      <c r="D1050" s="1"/>
      <c r="E1050" s="2"/>
      <c r="F1050" s="1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40"/>
      <c r="R1050" s="51"/>
      <c r="S1050" s="51"/>
      <c r="T1050" s="51"/>
      <c r="U1050" s="52"/>
      <c r="V1050"/>
      <c r="W1050"/>
    </row>
    <row r="1051" spans="1:23" x14ac:dyDescent="0.25">
      <c r="A1051" s="1"/>
      <c r="B1051" s="1"/>
      <c r="C1051" s="1"/>
      <c r="D1051" s="1"/>
      <c r="E1051" s="2"/>
      <c r="F1051" s="1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40"/>
      <c r="R1051" s="51"/>
      <c r="S1051" s="51"/>
      <c r="T1051" s="51"/>
      <c r="U1051" s="53"/>
      <c r="V1051"/>
      <c r="W1051"/>
    </row>
    <row r="1052" spans="1:23" x14ac:dyDescent="0.25">
      <c r="A1052" s="1"/>
      <c r="B1052" s="1"/>
      <c r="C1052" s="1"/>
      <c r="D1052" s="1"/>
      <c r="E1052" s="2"/>
      <c r="F1052" s="1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40"/>
      <c r="R1052" s="51"/>
      <c r="S1052" s="51"/>
      <c r="T1052" s="51"/>
      <c r="U1052" s="52"/>
      <c r="V1052"/>
      <c r="W1052"/>
    </row>
    <row r="1053" spans="1:23" x14ac:dyDescent="0.25">
      <c r="A1053" s="1"/>
      <c r="B1053" s="1"/>
      <c r="C1053" s="1"/>
      <c r="D1053" s="1"/>
      <c r="E1053" s="2"/>
      <c r="F1053" s="1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40"/>
      <c r="R1053" s="51"/>
      <c r="S1053" s="51"/>
      <c r="T1053" s="51"/>
      <c r="U1053" s="52"/>
      <c r="V1053"/>
      <c r="W1053"/>
    </row>
    <row r="1054" spans="1:23" x14ac:dyDescent="0.25">
      <c r="A1054" s="1"/>
      <c r="B1054" s="1"/>
      <c r="C1054" s="1"/>
      <c r="D1054" s="1"/>
      <c r="E1054" s="2"/>
      <c r="F1054" s="1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40"/>
      <c r="R1054" s="51"/>
      <c r="S1054" s="51"/>
      <c r="T1054" s="51"/>
      <c r="U1054" s="52"/>
      <c r="V1054"/>
      <c r="W1054"/>
    </row>
    <row r="1055" spans="1:23" x14ac:dyDescent="0.25">
      <c r="A1055" s="1"/>
      <c r="B1055" s="1"/>
      <c r="C1055" s="1"/>
      <c r="D1055" s="1"/>
      <c r="E1055" s="2"/>
      <c r="F1055" s="1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40"/>
      <c r="R1055" s="51"/>
      <c r="S1055" s="51"/>
      <c r="T1055" s="51"/>
      <c r="U1055" s="53"/>
      <c r="V1055"/>
      <c r="W1055"/>
    </row>
    <row r="1056" spans="1:23" x14ac:dyDescent="0.25">
      <c r="A1056" s="1"/>
      <c r="B1056" s="1"/>
      <c r="C1056" s="1"/>
      <c r="D1056" s="1"/>
      <c r="E1056" s="2"/>
      <c r="F1056" s="1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40"/>
      <c r="R1056" s="51"/>
      <c r="S1056" s="51"/>
      <c r="T1056" s="51"/>
      <c r="U1056" s="53"/>
      <c r="V1056"/>
      <c r="W1056"/>
    </row>
    <row r="1057" spans="1:23" x14ac:dyDescent="0.25">
      <c r="A1057" s="1"/>
      <c r="B1057" s="1"/>
      <c r="C1057" s="1"/>
      <c r="D1057" s="1"/>
      <c r="E1057" s="2"/>
      <c r="F1057" s="1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40"/>
      <c r="R1057" s="51"/>
      <c r="S1057" s="51"/>
      <c r="T1057" s="51"/>
      <c r="U1057" s="53"/>
      <c r="V1057"/>
      <c r="W1057"/>
    </row>
    <row r="1058" spans="1:23" x14ac:dyDescent="0.25">
      <c r="A1058" s="1"/>
      <c r="B1058" s="1"/>
      <c r="C1058" s="1"/>
      <c r="D1058" s="1"/>
      <c r="E1058" s="2"/>
      <c r="F1058" s="1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40"/>
      <c r="R1058" s="51"/>
      <c r="S1058" s="51"/>
      <c r="T1058" s="51"/>
      <c r="U1058" s="53"/>
      <c r="V1058"/>
      <c r="W1058"/>
    </row>
    <row r="1059" spans="1:23" x14ac:dyDescent="0.25">
      <c r="A1059" s="1"/>
      <c r="B1059" s="1"/>
      <c r="C1059" s="1"/>
      <c r="D1059" s="1"/>
      <c r="E1059" s="2"/>
      <c r="F1059" s="1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40"/>
      <c r="R1059" s="51"/>
      <c r="S1059" s="51"/>
      <c r="T1059" s="51"/>
      <c r="U1059" s="53"/>
      <c r="V1059"/>
      <c r="W1059"/>
    </row>
    <row r="1060" spans="1:23" x14ac:dyDescent="0.25">
      <c r="A1060" s="1"/>
      <c r="B1060" s="1"/>
      <c r="C1060" s="1"/>
      <c r="D1060" s="1"/>
      <c r="E1060" s="2"/>
      <c r="F1060" s="1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40"/>
      <c r="R1060" s="51"/>
      <c r="S1060" s="51"/>
      <c r="T1060" s="51"/>
      <c r="U1060" s="53"/>
      <c r="V1060"/>
      <c r="W1060"/>
    </row>
    <row r="1061" spans="1:23" x14ac:dyDescent="0.25">
      <c r="A1061" s="1"/>
      <c r="B1061" s="1"/>
      <c r="C1061" s="1"/>
      <c r="D1061" s="1"/>
      <c r="E1061" s="2"/>
      <c r="F1061" s="1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40"/>
      <c r="R1061" s="51"/>
      <c r="S1061" s="51"/>
      <c r="T1061" s="51"/>
      <c r="U1061" s="52"/>
      <c r="V1061"/>
      <c r="W1061"/>
    </row>
    <row r="1062" spans="1:23" x14ac:dyDescent="0.25">
      <c r="A1062" s="1"/>
      <c r="B1062" s="1"/>
      <c r="C1062" s="1"/>
      <c r="D1062" s="1"/>
      <c r="E1062" s="2"/>
      <c r="F1062" s="1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40"/>
      <c r="R1062" s="51"/>
      <c r="S1062" s="51"/>
      <c r="T1062" s="51"/>
      <c r="U1062" s="53"/>
      <c r="V1062"/>
      <c r="W1062"/>
    </row>
    <row r="1063" spans="1:23" x14ac:dyDescent="0.25">
      <c r="A1063" s="1"/>
      <c r="B1063" s="1"/>
      <c r="C1063" s="1"/>
      <c r="D1063" s="1"/>
      <c r="E1063" s="2"/>
      <c r="F1063" s="1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40"/>
      <c r="R1063" s="51"/>
      <c r="S1063" s="51"/>
      <c r="T1063" s="51"/>
      <c r="U1063" s="53"/>
      <c r="V1063"/>
      <c r="W1063"/>
    </row>
    <row r="1064" spans="1:23" x14ac:dyDescent="0.25">
      <c r="A1064" s="1"/>
      <c r="B1064" s="1"/>
      <c r="C1064" s="1"/>
      <c r="D1064" s="1"/>
      <c r="E1064" s="2"/>
      <c r="F1064" s="1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40"/>
      <c r="R1064" s="51"/>
      <c r="S1064" s="51"/>
      <c r="T1064" s="51"/>
      <c r="U1064" s="53"/>
      <c r="V1064"/>
      <c r="W1064"/>
    </row>
    <row r="1065" spans="1:23" x14ac:dyDescent="0.25">
      <c r="A1065" s="1"/>
      <c r="B1065" s="1"/>
      <c r="C1065" s="1"/>
      <c r="D1065" s="1"/>
      <c r="E1065" s="2"/>
      <c r="F1065" s="1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40"/>
      <c r="R1065" s="51"/>
      <c r="S1065" s="51"/>
      <c r="T1065" s="51"/>
      <c r="U1065" s="53"/>
      <c r="V1065"/>
      <c r="W1065"/>
    </row>
    <row r="1066" spans="1:23" x14ac:dyDescent="0.25">
      <c r="A1066" s="1"/>
      <c r="B1066" s="1"/>
      <c r="C1066" s="1"/>
      <c r="D1066" s="1"/>
      <c r="E1066" s="2"/>
      <c r="F1066" s="1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40"/>
      <c r="R1066" s="51"/>
      <c r="S1066" s="51"/>
      <c r="T1066" s="51"/>
      <c r="U1066" s="53"/>
      <c r="V1066"/>
      <c r="W1066"/>
    </row>
    <row r="1067" spans="1:23" x14ac:dyDescent="0.25">
      <c r="A1067" s="1"/>
      <c r="B1067" s="1"/>
      <c r="C1067" s="1"/>
      <c r="D1067" s="1"/>
      <c r="E1067" s="2"/>
      <c r="F1067" s="1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40"/>
      <c r="R1067" s="51"/>
      <c r="S1067" s="51"/>
      <c r="T1067" s="51"/>
      <c r="U1067" s="53"/>
      <c r="V1067"/>
      <c r="W1067"/>
    </row>
    <row r="1068" spans="1:23" x14ac:dyDescent="0.25">
      <c r="A1068" s="1"/>
      <c r="B1068" s="1"/>
      <c r="C1068" s="1"/>
      <c r="D1068" s="1"/>
      <c r="E1068" s="2"/>
      <c r="F1068" s="1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40"/>
      <c r="R1068" s="51"/>
      <c r="S1068" s="51"/>
      <c r="T1068" s="51"/>
      <c r="U1068" s="52"/>
      <c r="V1068"/>
      <c r="W1068"/>
    </row>
    <row r="1069" spans="1:23" x14ac:dyDescent="0.25">
      <c r="A1069" s="1"/>
      <c r="B1069" s="1"/>
      <c r="C1069" s="1"/>
      <c r="D1069" s="1"/>
      <c r="E1069" s="2"/>
      <c r="F1069" s="1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40"/>
      <c r="R1069" s="51"/>
      <c r="S1069" s="51"/>
      <c r="T1069" s="51"/>
      <c r="U1069" s="53"/>
      <c r="V1069"/>
      <c r="W1069"/>
    </row>
    <row r="1070" spans="1:23" x14ac:dyDescent="0.25">
      <c r="A1070" s="1"/>
      <c r="B1070" s="1"/>
      <c r="C1070" s="1"/>
      <c r="D1070" s="1"/>
      <c r="E1070" s="2"/>
      <c r="F1070" s="1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40"/>
      <c r="R1070" s="51"/>
      <c r="S1070" s="51"/>
      <c r="T1070" s="51"/>
      <c r="U1070" s="53"/>
      <c r="V1070"/>
      <c r="W1070"/>
    </row>
    <row r="1071" spans="1:23" x14ac:dyDescent="0.25">
      <c r="A1071" s="1"/>
      <c r="B1071" s="1"/>
      <c r="C1071" s="1"/>
      <c r="D1071" s="1"/>
      <c r="E1071" s="2"/>
      <c r="F1071" s="1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40"/>
      <c r="R1071" s="51"/>
      <c r="S1071" s="51"/>
      <c r="T1071" s="51"/>
      <c r="U1071" s="53"/>
      <c r="V1071"/>
      <c r="W1071"/>
    </row>
    <row r="1072" spans="1:23" x14ac:dyDescent="0.25">
      <c r="A1072" s="1"/>
      <c r="B1072" s="1"/>
      <c r="C1072" s="1"/>
      <c r="D1072" s="1"/>
      <c r="E1072" s="2"/>
      <c r="F1072" s="1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40"/>
      <c r="R1072" s="51"/>
      <c r="S1072" s="51"/>
      <c r="T1072" s="51"/>
      <c r="U1072" s="53"/>
      <c r="V1072"/>
      <c r="W1072"/>
    </row>
    <row r="1073" spans="1:23" x14ac:dyDescent="0.25">
      <c r="A1073" s="1"/>
      <c r="B1073" s="1"/>
      <c r="C1073" s="1"/>
      <c r="D1073" s="1"/>
      <c r="E1073" s="2"/>
      <c r="F1073" s="1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40"/>
      <c r="R1073" s="51"/>
      <c r="S1073" s="51"/>
      <c r="T1073" s="51"/>
      <c r="U1073" s="53"/>
      <c r="V1073"/>
      <c r="W1073"/>
    </row>
    <row r="1074" spans="1:23" x14ac:dyDescent="0.25">
      <c r="A1074" s="1"/>
      <c r="B1074" s="1"/>
      <c r="C1074" s="1"/>
      <c r="D1074" s="1"/>
      <c r="E1074" s="2"/>
      <c r="F1074" s="1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40"/>
      <c r="R1074" s="51"/>
      <c r="S1074" s="51"/>
      <c r="T1074" s="51"/>
      <c r="U1074" s="53"/>
      <c r="V1074"/>
      <c r="W1074"/>
    </row>
    <row r="1075" spans="1:23" x14ac:dyDescent="0.25">
      <c r="A1075" s="1"/>
      <c r="B1075" s="1"/>
      <c r="C1075" s="1"/>
      <c r="D1075" s="1"/>
      <c r="E1075" s="2"/>
      <c r="F1075" s="1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40"/>
      <c r="R1075" s="51"/>
      <c r="S1075" s="51"/>
      <c r="T1075" s="51"/>
      <c r="U1075" s="53"/>
      <c r="V1075"/>
      <c r="W1075"/>
    </row>
    <row r="1076" spans="1:23" x14ac:dyDescent="0.25">
      <c r="A1076" s="1"/>
      <c r="B1076" s="1"/>
      <c r="C1076" s="1"/>
      <c r="D1076" s="1"/>
      <c r="E1076" s="2"/>
      <c r="F1076" s="1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40"/>
      <c r="R1076" s="51"/>
      <c r="S1076" s="51"/>
      <c r="T1076" s="51"/>
      <c r="U1076" s="53"/>
      <c r="V1076"/>
      <c r="W1076"/>
    </row>
    <row r="1077" spans="1:23" x14ac:dyDescent="0.25">
      <c r="A1077" s="1"/>
      <c r="B1077" s="1"/>
      <c r="C1077" s="1"/>
      <c r="D1077" s="1"/>
      <c r="E1077" s="2"/>
      <c r="F1077" s="1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40"/>
      <c r="R1077" s="51"/>
      <c r="S1077" s="51"/>
      <c r="T1077" s="51"/>
      <c r="U1077" s="53"/>
      <c r="V1077"/>
      <c r="W1077"/>
    </row>
    <row r="1078" spans="1:23" x14ac:dyDescent="0.25">
      <c r="A1078" s="1"/>
      <c r="B1078" s="1"/>
      <c r="C1078" s="1"/>
      <c r="D1078" s="1"/>
      <c r="E1078" s="2"/>
      <c r="F1078" s="1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40"/>
      <c r="R1078" s="51"/>
      <c r="S1078" s="51"/>
      <c r="T1078" s="51"/>
      <c r="U1078" s="53"/>
      <c r="V1078"/>
      <c r="W1078"/>
    </row>
    <row r="1079" spans="1:23" x14ac:dyDescent="0.25">
      <c r="A1079" s="1"/>
      <c r="B1079" s="1"/>
      <c r="C1079" s="1"/>
      <c r="D1079" s="1"/>
      <c r="E1079" s="2"/>
      <c r="F1079" s="1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40"/>
      <c r="R1079" s="51"/>
      <c r="S1079" s="51"/>
      <c r="T1079" s="51"/>
      <c r="U1079" s="53"/>
      <c r="V1079"/>
      <c r="W1079"/>
    </row>
    <row r="1080" spans="1:23" x14ac:dyDescent="0.25">
      <c r="A1080" s="1"/>
      <c r="B1080" s="1"/>
      <c r="C1080" s="1"/>
      <c r="D1080" s="1"/>
      <c r="E1080" s="2"/>
      <c r="F1080" s="1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40"/>
      <c r="R1080" s="51"/>
      <c r="S1080" s="51"/>
      <c r="T1080" s="51"/>
      <c r="U1080" s="53"/>
      <c r="V1080"/>
      <c r="W1080"/>
    </row>
    <row r="1081" spans="1:23" x14ac:dyDescent="0.25">
      <c r="A1081" s="1"/>
      <c r="B1081" s="1"/>
      <c r="C1081" s="1"/>
      <c r="D1081" s="1"/>
      <c r="E1081" s="2"/>
      <c r="F1081" s="1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40"/>
      <c r="R1081" s="51"/>
      <c r="S1081" s="51"/>
      <c r="T1081" s="51"/>
      <c r="U1081" s="53"/>
      <c r="V1081"/>
      <c r="W1081"/>
    </row>
    <row r="1082" spans="1:23" x14ac:dyDescent="0.25">
      <c r="A1082" s="1"/>
      <c r="B1082" s="1"/>
      <c r="C1082" s="1"/>
      <c r="D1082" s="1"/>
      <c r="E1082" s="2"/>
      <c r="F1082" s="1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40"/>
      <c r="R1082" s="51"/>
      <c r="S1082" s="51"/>
      <c r="T1082" s="51"/>
      <c r="U1082" s="53"/>
      <c r="V1082"/>
      <c r="W1082"/>
    </row>
    <row r="1083" spans="1:23" x14ac:dyDescent="0.25">
      <c r="A1083" s="1"/>
      <c r="B1083" s="1"/>
      <c r="C1083" s="1"/>
      <c r="D1083" s="1"/>
      <c r="E1083" s="2"/>
      <c r="F1083" s="1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40"/>
      <c r="R1083" s="51"/>
      <c r="S1083" s="51"/>
      <c r="T1083" s="51"/>
      <c r="U1083" s="53"/>
      <c r="V1083"/>
      <c r="W1083"/>
    </row>
    <row r="1084" spans="1:23" x14ac:dyDescent="0.25">
      <c r="A1084" s="1"/>
      <c r="B1084" s="1"/>
      <c r="C1084" s="1"/>
      <c r="D1084" s="1"/>
      <c r="E1084" s="2"/>
      <c r="F1084" s="1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40"/>
      <c r="R1084" s="51"/>
      <c r="S1084" s="51"/>
      <c r="T1084" s="51"/>
      <c r="U1084" s="53"/>
      <c r="V1084"/>
      <c r="W1084"/>
    </row>
    <row r="1085" spans="1:23" x14ac:dyDescent="0.25">
      <c r="A1085" s="1"/>
      <c r="B1085" s="1"/>
      <c r="C1085" s="1"/>
      <c r="D1085" s="1"/>
      <c r="E1085" s="2"/>
      <c r="F1085" s="1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40"/>
      <c r="R1085" s="51"/>
      <c r="S1085" s="51"/>
      <c r="T1085" s="51"/>
      <c r="U1085" s="52"/>
      <c r="V1085"/>
      <c r="W1085"/>
    </row>
    <row r="1086" spans="1:23" x14ac:dyDescent="0.25">
      <c r="A1086" s="1"/>
      <c r="B1086" s="1"/>
      <c r="C1086" s="1"/>
      <c r="D1086" s="1"/>
      <c r="E1086" s="2"/>
      <c r="F1086" s="1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40"/>
      <c r="R1086" s="51"/>
      <c r="S1086" s="51"/>
      <c r="T1086" s="51"/>
      <c r="U1086" s="53"/>
      <c r="V1086"/>
      <c r="W1086"/>
    </row>
    <row r="1087" spans="1:23" x14ac:dyDescent="0.25">
      <c r="A1087" s="1"/>
      <c r="B1087" s="1"/>
      <c r="C1087" s="1"/>
      <c r="D1087" s="1"/>
      <c r="E1087" s="2"/>
      <c r="F1087" s="1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40"/>
      <c r="R1087" s="51"/>
      <c r="S1087" s="51"/>
      <c r="T1087" s="51"/>
      <c r="U1087" s="52"/>
      <c r="V1087"/>
      <c r="W1087"/>
    </row>
    <row r="1088" spans="1:23" x14ac:dyDescent="0.25">
      <c r="A1088" s="1"/>
      <c r="B1088" s="1"/>
      <c r="C1088" s="1"/>
      <c r="D1088" s="1"/>
      <c r="E1088" s="2"/>
      <c r="F1088" s="1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40"/>
      <c r="R1088" s="51"/>
      <c r="S1088" s="51"/>
      <c r="T1088" s="51"/>
      <c r="U1088" s="52"/>
      <c r="V1088"/>
      <c r="W1088"/>
    </row>
    <row r="1089" spans="1:23" x14ac:dyDescent="0.25">
      <c r="A1089" s="1"/>
      <c r="B1089" s="1"/>
      <c r="C1089" s="1"/>
      <c r="D1089" s="1"/>
      <c r="E1089" s="2"/>
      <c r="F1089" s="1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40"/>
      <c r="R1089" s="51"/>
      <c r="S1089" s="51"/>
      <c r="T1089" s="51"/>
      <c r="U1089" s="53"/>
      <c r="V1089"/>
      <c r="W1089"/>
    </row>
    <row r="1090" spans="1:23" x14ac:dyDescent="0.25">
      <c r="A1090" s="1"/>
      <c r="B1090" s="1"/>
      <c r="C1090" s="1"/>
      <c r="D1090" s="1"/>
      <c r="E1090" s="2"/>
      <c r="F1090" s="1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40"/>
      <c r="R1090" s="51"/>
      <c r="S1090" s="51"/>
      <c r="T1090" s="51"/>
      <c r="U1090" s="53"/>
      <c r="V1090"/>
      <c r="W1090"/>
    </row>
    <row r="1091" spans="1:23" x14ac:dyDescent="0.25">
      <c r="A1091" s="1"/>
      <c r="B1091" s="1"/>
      <c r="C1091" s="1"/>
      <c r="D1091" s="1"/>
      <c r="E1091" s="2"/>
      <c r="F1091" s="1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40"/>
      <c r="R1091" s="51"/>
      <c r="S1091" s="51"/>
      <c r="T1091" s="51"/>
      <c r="U1091" s="53"/>
      <c r="V1091"/>
      <c r="W1091"/>
    </row>
    <row r="1092" spans="1:23" x14ac:dyDescent="0.25">
      <c r="A1092" s="1"/>
      <c r="B1092" s="1"/>
      <c r="C1092" s="1"/>
      <c r="D1092" s="1"/>
      <c r="E1092" s="2"/>
      <c r="F1092" s="1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40"/>
      <c r="R1092" s="51"/>
      <c r="S1092" s="51"/>
      <c r="T1092" s="51"/>
      <c r="U1092" s="53"/>
      <c r="V1092"/>
      <c r="W1092"/>
    </row>
    <row r="1093" spans="1:23" x14ac:dyDescent="0.25">
      <c r="A1093" s="1"/>
      <c r="B1093" s="1"/>
      <c r="C1093" s="1"/>
      <c r="D1093" s="1"/>
      <c r="E1093" s="2"/>
      <c r="F1093" s="1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40"/>
      <c r="R1093" s="51"/>
      <c r="S1093" s="51"/>
      <c r="T1093" s="51"/>
      <c r="U1093" s="53"/>
      <c r="V1093"/>
      <c r="W1093"/>
    </row>
    <row r="1094" spans="1:23" x14ac:dyDescent="0.25">
      <c r="A1094" s="1"/>
      <c r="B1094" s="1"/>
      <c r="C1094" s="1"/>
      <c r="D1094" s="1"/>
      <c r="E1094" s="2"/>
      <c r="F1094" s="1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40"/>
      <c r="R1094" s="51"/>
      <c r="S1094" s="51"/>
      <c r="T1094" s="51"/>
      <c r="U1094" s="53"/>
      <c r="V1094"/>
      <c r="W1094"/>
    </row>
    <row r="1095" spans="1:23" x14ac:dyDescent="0.25">
      <c r="A1095" s="1"/>
      <c r="B1095" s="1"/>
      <c r="C1095" s="1"/>
      <c r="D1095" s="1"/>
      <c r="E1095" s="2"/>
      <c r="F1095" s="1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40"/>
      <c r="R1095" s="51"/>
      <c r="S1095" s="51"/>
      <c r="T1095" s="51"/>
      <c r="U1095" s="53"/>
      <c r="V1095"/>
      <c r="W1095"/>
    </row>
    <row r="1096" spans="1:23" x14ac:dyDescent="0.25">
      <c r="A1096" s="1"/>
      <c r="B1096" s="1"/>
      <c r="C1096" s="1"/>
      <c r="D1096" s="1"/>
      <c r="E1096" s="2"/>
      <c r="F1096" s="1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40"/>
      <c r="R1096" s="51"/>
      <c r="S1096" s="51"/>
      <c r="T1096" s="51"/>
      <c r="U1096" s="53"/>
      <c r="V1096"/>
      <c r="W1096"/>
    </row>
    <row r="1097" spans="1:23" x14ac:dyDescent="0.25">
      <c r="A1097" s="1"/>
      <c r="B1097" s="1"/>
      <c r="C1097" s="1"/>
      <c r="D1097" s="1"/>
      <c r="E1097" s="2"/>
      <c r="F1097" s="1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40"/>
      <c r="R1097" s="51"/>
      <c r="S1097" s="51"/>
      <c r="T1097" s="51"/>
      <c r="U1097" s="53"/>
      <c r="V1097"/>
      <c r="W1097"/>
    </row>
    <row r="1098" spans="1:23" x14ac:dyDescent="0.25">
      <c r="A1098" s="1"/>
      <c r="B1098" s="1"/>
      <c r="C1098" s="1"/>
      <c r="D1098" s="1"/>
      <c r="E1098" s="2"/>
      <c r="F1098" s="1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40"/>
      <c r="R1098" s="51"/>
      <c r="S1098" s="51"/>
      <c r="T1098" s="51"/>
      <c r="U1098" s="53"/>
      <c r="V1098"/>
      <c r="W1098"/>
    </row>
    <row r="1099" spans="1:23" x14ac:dyDescent="0.25">
      <c r="A1099" s="1"/>
      <c r="B1099" s="1"/>
      <c r="C1099" s="1"/>
      <c r="D1099" s="1"/>
      <c r="E1099" s="2"/>
      <c r="F1099" s="1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40"/>
      <c r="R1099" s="51"/>
      <c r="S1099" s="51"/>
      <c r="T1099" s="51"/>
      <c r="U1099" s="53"/>
      <c r="V1099"/>
      <c r="W1099"/>
    </row>
    <row r="1100" spans="1:23" x14ac:dyDescent="0.25">
      <c r="A1100" s="1"/>
      <c r="B1100" s="1"/>
      <c r="C1100" s="1"/>
      <c r="D1100" s="1"/>
      <c r="E1100" s="2"/>
      <c r="F1100" s="1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40"/>
      <c r="R1100" s="51"/>
      <c r="S1100" s="51"/>
      <c r="T1100" s="51"/>
      <c r="U1100" s="53"/>
      <c r="V1100"/>
      <c r="W1100"/>
    </row>
    <row r="1101" spans="1:23" x14ac:dyDescent="0.25">
      <c r="A1101" s="1"/>
      <c r="B1101" s="1"/>
      <c r="C1101" s="1"/>
      <c r="D1101" s="1"/>
      <c r="E1101" s="2"/>
      <c r="F1101" s="1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40"/>
      <c r="R1101" s="51"/>
      <c r="S1101" s="51"/>
      <c r="T1101" s="51"/>
      <c r="U1101" s="53"/>
      <c r="V1101"/>
      <c r="W1101"/>
    </row>
    <row r="1102" spans="1:23" x14ac:dyDescent="0.25">
      <c r="A1102" s="1"/>
      <c r="B1102" s="1"/>
      <c r="C1102" s="1"/>
      <c r="D1102" s="1"/>
      <c r="E1102" s="2"/>
      <c r="F1102" s="1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40"/>
      <c r="R1102" s="51"/>
      <c r="S1102" s="51"/>
      <c r="T1102" s="51"/>
      <c r="U1102" s="53"/>
      <c r="V1102"/>
      <c r="W1102"/>
    </row>
    <row r="1103" spans="1:23" x14ac:dyDescent="0.25">
      <c r="A1103" s="1"/>
      <c r="B1103" s="1"/>
      <c r="C1103" s="1"/>
      <c r="D1103" s="1"/>
      <c r="E1103" s="2"/>
      <c r="F1103" s="1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40"/>
      <c r="R1103" s="51"/>
      <c r="S1103" s="51"/>
      <c r="T1103" s="51"/>
      <c r="U1103" s="53"/>
      <c r="V1103"/>
      <c r="W1103"/>
    </row>
    <row r="1104" spans="1:23" x14ac:dyDescent="0.25">
      <c r="A1104" s="1"/>
      <c r="B1104" s="1"/>
      <c r="C1104" s="1"/>
      <c r="D1104" s="1"/>
      <c r="E1104" s="2"/>
      <c r="F1104" s="1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40"/>
      <c r="R1104" s="51"/>
      <c r="S1104" s="51"/>
      <c r="T1104" s="51"/>
      <c r="U1104" s="53"/>
      <c r="V1104"/>
      <c r="W1104"/>
    </row>
    <row r="1105" spans="1:23" x14ac:dyDescent="0.25">
      <c r="A1105" s="1"/>
      <c r="B1105" s="1"/>
      <c r="C1105" s="1"/>
      <c r="D1105" s="1"/>
      <c r="E1105" s="2"/>
      <c r="F1105" s="1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40"/>
      <c r="R1105" s="51"/>
      <c r="S1105" s="51"/>
      <c r="T1105" s="51"/>
      <c r="U1105" s="53"/>
      <c r="V1105"/>
      <c r="W1105"/>
    </row>
    <row r="1106" spans="1:23" x14ac:dyDescent="0.25">
      <c r="A1106" s="1"/>
      <c r="B1106" s="1"/>
      <c r="C1106" s="1"/>
      <c r="D1106" s="1"/>
      <c r="E1106" s="2"/>
      <c r="F1106" s="1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40"/>
      <c r="R1106" s="51"/>
      <c r="S1106" s="51"/>
      <c r="T1106" s="51"/>
      <c r="U1106" s="53"/>
      <c r="V1106"/>
      <c r="W1106"/>
    </row>
    <row r="1107" spans="1:23" x14ac:dyDescent="0.25">
      <c r="A1107" s="1"/>
      <c r="B1107" s="1"/>
      <c r="C1107" s="1"/>
      <c r="D1107" s="1"/>
      <c r="E1107" s="2"/>
      <c r="F1107" s="1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40"/>
      <c r="R1107" s="51"/>
      <c r="S1107" s="51"/>
      <c r="T1107" s="51"/>
      <c r="U1107" s="53"/>
      <c r="V1107"/>
      <c r="W1107"/>
    </row>
    <row r="1108" spans="1:23" x14ac:dyDescent="0.25">
      <c r="A1108" s="1"/>
      <c r="B1108" s="1"/>
      <c r="C1108" s="1"/>
      <c r="D1108" s="1"/>
      <c r="E1108" s="2"/>
      <c r="F1108" s="1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40"/>
      <c r="R1108" s="51"/>
      <c r="S1108" s="51"/>
      <c r="T1108" s="51"/>
      <c r="U1108" s="53"/>
      <c r="V1108"/>
      <c r="W1108"/>
    </row>
    <row r="1109" spans="1:23" x14ac:dyDescent="0.25">
      <c r="A1109" s="1"/>
      <c r="B1109" s="1"/>
      <c r="C1109" s="1"/>
      <c r="D1109" s="1"/>
      <c r="E1109" s="2"/>
      <c r="F1109" s="1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40"/>
      <c r="R1109" s="51"/>
      <c r="S1109" s="51"/>
      <c r="T1109" s="51"/>
      <c r="U1109" s="53"/>
      <c r="V1109"/>
      <c r="W1109"/>
    </row>
    <row r="1110" spans="1:23" x14ac:dyDescent="0.25">
      <c r="A1110" s="1"/>
      <c r="B1110" s="1"/>
      <c r="C1110" s="1"/>
      <c r="D1110" s="1"/>
      <c r="E1110" s="2"/>
      <c r="F1110" s="1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40"/>
      <c r="R1110" s="51"/>
      <c r="S1110" s="51"/>
      <c r="T1110" s="51"/>
      <c r="U1110" s="53"/>
      <c r="V1110"/>
      <c r="W1110"/>
    </row>
    <row r="1111" spans="1:23" x14ac:dyDescent="0.25">
      <c r="A1111" s="1"/>
      <c r="B1111" s="1"/>
      <c r="C1111" s="1"/>
      <c r="D1111" s="1"/>
      <c r="E1111" s="2"/>
      <c r="F1111" s="1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40"/>
      <c r="R1111" s="51"/>
      <c r="S1111" s="51"/>
      <c r="T1111" s="51"/>
      <c r="U1111" s="53"/>
      <c r="V1111"/>
      <c r="W1111"/>
    </row>
    <row r="1112" spans="1:23" x14ac:dyDescent="0.25">
      <c r="A1112" s="1"/>
      <c r="B1112" s="1"/>
      <c r="C1112" s="1"/>
      <c r="D1112" s="1"/>
      <c r="E1112" s="2"/>
      <c r="F1112" s="1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40"/>
      <c r="R1112" s="51"/>
      <c r="S1112" s="51"/>
      <c r="T1112" s="51"/>
      <c r="U1112" s="53"/>
      <c r="V1112"/>
      <c r="W1112"/>
    </row>
    <row r="1113" spans="1:23" x14ac:dyDescent="0.25">
      <c r="A1113" s="1"/>
      <c r="B1113" s="1"/>
      <c r="C1113" s="1"/>
      <c r="D1113" s="1"/>
      <c r="E1113" s="2"/>
      <c r="F1113" s="1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40"/>
      <c r="R1113" s="51"/>
      <c r="S1113" s="51"/>
      <c r="T1113" s="51"/>
      <c r="U1113" s="52"/>
      <c r="V1113"/>
      <c r="W1113"/>
    </row>
    <row r="1114" spans="1:23" x14ac:dyDescent="0.25">
      <c r="A1114" s="1"/>
      <c r="B1114" s="1"/>
      <c r="C1114" s="1"/>
      <c r="D1114" s="1"/>
      <c r="E1114" s="2"/>
      <c r="F1114" s="1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40"/>
      <c r="R1114" s="51"/>
      <c r="S1114" s="51"/>
      <c r="T1114" s="51"/>
      <c r="U1114" s="52"/>
      <c r="V1114"/>
      <c r="W1114"/>
    </row>
    <row r="1115" spans="1:23" x14ac:dyDescent="0.25">
      <c r="A1115" s="1"/>
      <c r="B1115" s="1"/>
      <c r="C1115" s="1"/>
      <c r="D1115" s="1"/>
      <c r="E1115" s="2"/>
      <c r="F1115" s="1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40"/>
      <c r="R1115" s="51"/>
      <c r="S1115" s="51"/>
      <c r="T1115" s="51"/>
      <c r="U1115" s="52"/>
      <c r="V1115"/>
      <c r="W1115"/>
    </row>
    <row r="1116" spans="1:23" x14ac:dyDescent="0.25">
      <c r="A1116" s="1"/>
      <c r="B1116" s="1"/>
      <c r="C1116" s="1"/>
      <c r="D1116" s="1"/>
      <c r="E1116" s="2"/>
      <c r="F1116" s="1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40"/>
      <c r="R1116" s="51"/>
      <c r="S1116" s="51"/>
      <c r="T1116" s="51"/>
      <c r="U1116" s="52"/>
      <c r="V1116"/>
      <c r="W1116"/>
    </row>
    <row r="1117" spans="1:23" x14ac:dyDescent="0.25">
      <c r="A1117" s="1"/>
      <c r="B1117" s="1"/>
      <c r="C1117" s="1"/>
      <c r="D1117" s="1"/>
      <c r="E1117" s="2"/>
      <c r="F1117" s="1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40"/>
      <c r="R1117" s="51"/>
      <c r="S1117" s="51"/>
      <c r="T1117" s="51"/>
      <c r="U1117" s="52"/>
      <c r="V1117"/>
      <c r="W1117"/>
    </row>
    <row r="1118" spans="1:23" x14ac:dyDescent="0.25">
      <c r="A1118" s="1"/>
      <c r="B1118" s="1"/>
      <c r="C1118" s="1"/>
      <c r="D1118" s="1"/>
      <c r="E1118" s="2"/>
      <c r="F1118" s="1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40"/>
      <c r="R1118" s="51"/>
      <c r="S1118" s="51"/>
      <c r="T1118" s="51"/>
      <c r="U1118" s="53"/>
      <c r="V1118"/>
      <c r="W1118"/>
    </row>
    <row r="1119" spans="1:23" x14ac:dyDescent="0.25">
      <c r="A1119" s="1"/>
      <c r="B1119" s="1"/>
      <c r="C1119" s="1"/>
      <c r="D1119" s="1"/>
      <c r="E1119" s="2"/>
      <c r="F1119" s="1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40"/>
      <c r="R1119" s="51"/>
      <c r="S1119" s="51"/>
      <c r="T1119" s="51"/>
      <c r="U1119" s="53"/>
      <c r="V1119"/>
      <c r="W1119"/>
    </row>
    <row r="1120" spans="1:23" x14ac:dyDescent="0.25">
      <c r="A1120" s="1"/>
      <c r="B1120" s="1"/>
      <c r="C1120" s="1"/>
      <c r="D1120" s="1"/>
      <c r="E1120" s="2"/>
      <c r="F1120" s="1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40"/>
      <c r="R1120" s="51"/>
      <c r="S1120" s="51"/>
      <c r="T1120" s="51"/>
      <c r="U1120" s="53"/>
      <c r="V1120"/>
      <c r="W1120"/>
    </row>
    <row r="1121" spans="1:23" x14ac:dyDescent="0.25">
      <c r="A1121" s="1"/>
      <c r="B1121" s="1"/>
      <c r="C1121" s="1"/>
      <c r="D1121" s="1"/>
      <c r="E1121" s="2"/>
      <c r="F1121" s="1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40"/>
      <c r="R1121" s="51"/>
      <c r="S1121" s="51"/>
      <c r="T1121" s="51"/>
      <c r="U1121" s="53"/>
      <c r="V1121"/>
      <c r="W1121"/>
    </row>
    <row r="1122" spans="1:23" x14ac:dyDescent="0.25">
      <c r="A1122" s="1"/>
      <c r="B1122" s="1"/>
      <c r="C1122" s="1"/>
      <c r="D1122" s="1"/>
      <c r="E1122" s="2"/>
      <c r="F1122" s="1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40"/>
      <c r="R1122" s="51"/>
      <c r="S1122" s="51"/>
      <c r="T1122" s="51"/>
      <c r="U1122" s="53"/>
      <c r="V1122"/>
      <c r="W1122"/>
    </row>
    <row r="1123" spans="1:23" x14ac:dyDescent="0.25">
      <c r="A1123" s="1"/>
      <c r="B1123" s="1"/>
      <c r="C1123" s="1"/>
      <c r="D1123" s="1"/>
      <c r="E1123" s="2"/>
      <c r="F1123" s="1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40"/>
      <c r="R1123" s="51"/>
      <c r="S1123" s="51"/>
      <c r="T1123" s="51"/>
      <c r="U1123" s="53"/>
      <c r="V1123"/>
      <c r="W1123"/>
    </row>
    <row r="1124" spans="1:23" x14ac:dyDescent="0.25">
      <c r="A1124" s="1"/>
      <c r="B1124" s="1"/>
      <c r="C1124" s="1"/>
      <c r="D1124" s="1"/>
      <c r="E1124" s="2"/>
      <c r="F1124" s="1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40"/>
      <c r="R1124" s="51"/>
      <c r="S1124" s="51"/>
      <c r="T1124" s="51"/>
      <c r="U1124" s="53"/>
      <c r="V1124"/>
      <c r="W1124"/>
    </row>
    <row r="1125" spans="1:23" x14ac:dyDescent="0.25">
      <c r="A1125" s="1"/>
      <c r="B1125" s="1"/>
      <c r="C1125" s="1"/>
      <c r="D1125" s="1"/>
      <c r="E1125" s="2"/>
      <c r="F1125" s="1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40"/>
      <c r="R1125" s="51"/>
      <c r="S1125" s="51"/>
      <c r="T1125" s="51"/>
      <c r="U1125" s="53"/>
      <c r="V1125"/>
      <c r="W1125"/>
    </row>
    <row r="1126" spans="1:23" x14ac:dyDescent="0.25">
      <c r="A1126" s="1"/>
      <c r="B1126" s="1"/>
      <c r="C1126" s="1"/>
      <c r="D1126" s="1"/>
      <c r="E1126" s="2"/>
      <c r="F1126" s="1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40"/>
      <c r="R1126" s="51"/>
      <c r="S1126" s="51"/>
      <c r="T1126" s="51"/>
      <c r="U1126" s="53"/>
      <c r="V1126"/>
      <c r="W1126"/>
    </row>
    <row r="1127" spans="1:23" x14ac:dyDescent="0.25">
      <c r="A1127" s="1"/>
      <c r="B1127" s="1"/>
      <c r="C1127" s="1"/>
      <c r="D1127" s="1"/>
      <c r="E1127" s="2"/>
      <c r="F1127" s="1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40"/>
      <c r="R1127" s="51"/>
      <c r="S1127" s="51"/>
      <c r="T1127" s="51"/>
      <c r="U1127" s="52"/>
      <c r="V1127"/>
      <c r="W1127"/>
    </row>
    <row r="1128" spans="1:23" x14ac:dyDescent="0.25">
      <c r="A1128" s="1"/>
      <c r="B1128" s="1"/>
      <c r="C1128" s="1"/>
      <c r="D1128" s="1"/>
      <c r="E1128" s="2"/>
      <c r="F1128" s="1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40"/>
      <c r="R1128" s="51"/>
      <c r="S1128" s="51"/>
      <c r="T1128" s="51"/>
      <c r="U1128" s="53"/>
      <c r="V1128"/>
      <c r="W1128"/>
    </row>
    <row r="1129" spans="1:23" x14ac:dyDescent="0.25">
      <c r="A1129" s="1"/>
      <c r="B1129" s="1"/>
      <c r="C1129" s="1"/>
      <c r="D1129" s="1"/>
      <c r="E1129" s="2"/>
      <c r="F1129" s="1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40"/>
      <c r="R1129" s="51"/>
      <c r="S1129" s="51"/>
      <c r="T1129" s="51"/>
      <c r="U1129" s="53"/>
      <c r="V1129"/>
      <c r="W1129"/>
    </row>
    <row r="1130" spans="1:23" x14ac:dyDescent="0.25">
      <c r="A1130" s="1"/>
      <c r="B1130" s="1"/>
      <c r="C1130" s="1"/>
      <c r="D1130" s="1"/>
      <c r="E1130" s="2"/>
      <c r="F1130" s="1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40"/>
      <c r="R1130" s="51"/>
      <c r="S1130" s="51"/>
      <c r="T1130" s="51"/>
      <c r="U1130" s="53"/>
      <c r="V1130"/>
      <c r="W1130"/>
    </row>
    <row r="1131" spans="1:23" x14ac:dyDescent="0.25">
      <c r="A1131" s="1"/>
      <c r="B1131" s="1"/>
      <c r="C1131" s="1"/>
      <c r="D1131" s="1"/>
      <c r="E1131" s="2"/>
      <c r="F1131" s="1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40"/>
      <c r="R1131" s="51"/>
      <c r="S1131" s="51"/>
      <c r="T1131" s="51"/>
      <c r="U1131" s="53"/>
      <c r="V1131"/>
      <c r="W1131"/>
    </row>
    <row r="1132" spans="1:23" x14ac:dyDescent="0.25">
      <c r="A1132" s="1"/>
      <c r="B1132" s="1"/>
      <c r="C1132" s="1"/>
      <c r="D1132" s="1"/>
      <c r="E1132" s="2"/>
      <c r="F1132" s="1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40"/>
      <c r="R1132" s="51"/>
      <c r="S1132" s="51"/>
      <c r="T1132" s="51"/>
      <c r="U1132" s="53"/>
      <c r="V1132"/>
      <c r="W1132"/>
    </row>
    <row r="1133" spans="1:23" x14ac:dyDescent="0.25">
      <c r="A1133" s="1"/>
      <c r="B1133" s="1"/>
      <c r="C1133" s="1"/>
      <c r="D1133" s="1"/>
      <c r="E1133" s="2"/>
      <c r="F1133" s="1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40"/>
      <c r="R1133" s="51"/>
      <c r="S1133" s="51"/>
      <c r="T1133" s="51"/>
      <c r="U1133" s="53"/>
      <c r="V1133"/>
      <c r="W1133"/>
    </row>
    <row r="1134" spans="1:23" x14ac:dyDescent="0.25">
      <c r="A1134" s="1"/>
      <c r="B1134" s="1"/>
      <c r="C1134" s="1"/>
      <c r="D1134" s="1"/>
      <c r="E1134" s="2"/>
      <c r="F1134" s="1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40"/>
      <c r="R1134" s="51"/>
      <c r="S1134" s="51"/>
      <c r="T1134" s="51"/>
      <c r="U1134" s="53"/>
      <c r="V1134"/>
      <c r="W1134"/>
    </row>
    <row r="1135" spans="1:23" x14ac:dyDescent="0.25">
      <c r="A1135" s="1"/>
      <c r="B1135" s="1"/>
      <c r="C1135" s="1"/>
      <c r="D1135" s="1"/>
      <c r="E1135" s="2"/>
      <c r="F1135" s="1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40"/>
      <c r="R1135" s="51"/>
      <c r="S1135" s="51"/>
      <c r="T1135" s="51"/>
      <c r="U1135" s="53"/>
      <c r="V1135"/>
      <c r="W1135"/>
    </row>
    <row r="1136" spans="1:23" x14ac:dyDescent="0.25">
      <c r="A1136" s="1"/>
      <c r="B1136" s="1"/>
      <c r="C1136" s="1"/>
      <c r="D1136" s="1"/>
      <c r="E1136" s="2"/>
      <c r="F1136" s="1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40"/>
      <c r="R1136" s="51"/>
      <c r="S1136" s="51"/>
      <c r="T1136" s="51"/>
      <c r="U1136" s="53"/>
      <c r="V1136"/>
      <c r="W1136"/>
    </row>
    <row r="1137" spans="1:23" x14ac:dyDescent="0.25">
      <c r="A1137" s="1"/>
      <c r="B1137" s="1"/>
      <c r="C1137" s="1"/>
      <c r="D1137" s="1"/>
      <c r="E1137" s="2"/>
      <c r="F1137" s="1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40"/>
      <c r="R1137" s="51"/>
      <c r="S1137" s="51"/>
      <c r="T1137" s="51"/>
      <c r="U1137" s="53"/>
      <c r="V1137"/>
      <c r="W1137"/>
    </row>
    <row r="1138" spans="1:23" x14ac:dyDescent="0.25">
      <c r="A1138" s="1"/>
      <c r="B1138" s="1"/>
      <c r="C1138" s="1"/>
      <c r="D1138" s="1"/>
      <c r="E1138" s="2"/>
      <c r="F1138" s="1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40"/>
      <c r="R1138" s="51"/>
      <c r="S1138" s="51"/>
      <c r="T1138" s="51"/>
      <c r="U1138" s="53"/>
      <c r="V1138"/>
      <c r="W1138"/>
    </row>
    <row r="1139" spans="1:23" x14ac:dyDescent="0.25">
      <c r="A1139" s="1"/>
      <c r="B1139" s="1"/>
      <c r="C1139" s="1"/>
      <c r="D1139" s="1"/>
      <c r="E1139" s="2"/>
      <c r="F1139" s="1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40"/>
      <c r="R1139" s="51"/>
      <c r="S1139" s="51"/>
      <c r="T1139" s="51"/>
      <c r="U1139" s="53"/>
      <c r="V1139"/>
      <c r="W1139"/>
    </row>
    <row r="1140" spans="1:23" x14ac:dyDescent="0.25">
      <c r="A1140" s="1"/>
      <c r="B1140" s="1"/>
      <c r="C1140" s="1"/>
      <c r="D1140" s="1"/>
      <c r="E1140" s="2"/>
      <c r="F1140" s="1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40"/>
      <c r="R1140" s="51"/>
      <c r="S1140" s="51"/>
      <c r="T1140" s="51"/>
      <c r="U1140" s="52"/>
      <c r="V1140"/>
      <c r="W1140"/>
    </row>
    <row r="1141" spans="1:23" x14ac:dyDescent="0.25">
      <c r="A1141" s="1"/>
      <c r="B1141" s="1"/>
      <c r="C1141" s="1"/>
      <c r="D1141" s="1"/>
      <c r="E1141" s="2"/>
      <c r="F1141" s="1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40"/>
      <c r="R1141" s="51"/>
      <c r="S1141" s="51"/>
      <c r="T1141" s="51"/>
      <c r="U1141" s="52"/>
      <c r="V1141"/>
      <c r="W1141"/>
    </row>
    <row r="1142" spans="1:23" x14ac:dyDescent="0.25">
      <c r="A1142" s="1"/>
      <c r="B1142" s="1"/>
      <c r="C1142" s="1"/>
      <c r="D1142" s="1"/>
      <c r="E1142" s="2"/>
      <c r="F1142" s="1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40"/>
      <c r="R1142" s="51"/>
      <c r="S1142" s="51"/>
      <c r="T1142" s="51"/>
      <c r="U1142" s="52"/>
      <c r="V1142"/>
      <c r="W1142"/>
    </row>
    <row r="1143" spans="1:23" x14ac:dyDescent="0.25">
      <c r="A1143" s="1"/>
      <c r="B1143" s="1"/>
      <c r="C1143" s="1"/>
      <c r="D1143" s="1"/>
      <c r="E1143" s="2"/>
      <c r="F1143" s="1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40"/>
      <c r="R1143" s="51"/>
      <c r="S1143" s="51"/>
      <c r="T1143" s="51"/>
      <c r="U1143" s="53"/>
      <c r="V1143"/>
      <c r="W1143"/>
    </row>
    <row r="1144" spans="1:23" x14ac:dyDescent="0.25">
      <c r="A1144" s="1"/>
      <c r="B1144" s="1"/>
      <c r="C1144" s="1"/>
      <c r="D1144" s="1"/>
      <c r="E1144" s="2"/>
      <c r="F1144" s="1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40"/>
      <c r="R1144" s="51"/>
      <c r="S1144" s="51"/>
      <c r="T1144" s="51"/>
      <c r="U1144" s="52"/>
      <c r="V1144"/>
      <c r="W1144"/>
    </row>
    <row r="1145" spans="1:23" x14ac:dyDescent="0.25">
      <c r="A1145" s="1"/>
      <c r="B1145" s="1"/>
      <c r="C1145" s="1"/>
      <c r="D1145" s="1"/>
      <c r="E1145" s="2"/>
      <c r="F1145" s="1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40"/>
      <c r="R1145" s="51"/>
      <c r="S1145" s="51"/>
      <c r="T1145" s="51"/>
      <c r="U1145" s="52"/>
      <c r="V1145"/>
      <c r="W1145"/>
    </row>
    <row r="1146" spans="1:23" x14ac:dyDescent="0.25">
      <c r="A1146" s="1"/>
      <c r="B1146" s="1"/>
      <c r="C1146" s="1"/>
      <c r="D1146" s="1"/>
      <c r="E1146" s="2"/>
      <c r="F1146" s="1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40"/>
      <c r="R1146" s="51"/>
      <c r="S1146" s="51"/>
      <c r="T1146" s="51"/>
      <c r="U1146" s="53"/>
      <c r="V1146"/>
      <c r="W1146"/>
    </row>
    <row r="1147" spans="1:23" x14ac:dyDescent="0.25">
      <c r="A1147" s="1"/>
      <c r="B1147" s="1"/>
      <c r="C1147" s="1"/>
      <c r="D1147" s="1"/>
      <c r="E1147" s="2"/>
      <c r="F1147" s="1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40"/>
      <c r="R1147" s="51"/>
      <c r="S1147" s="51"/>
      <c r="T1147" s="51"/>
      <c r="U1147" s="53"/>
      <c r="V1147"/>
      <c r="W1147"/>
    </row>
    <row r="1148" spans="1:23" x14ac:dyDescent="0.25">
      <c r="A1148" s="1"/>
      <c r="B1148" s="1"/>
      <c r="C1148" s="1"/>
      <c r="D1148" s="1"/>
      <c r="E1148" s="2"/>
      <c r="F1148" s="1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40"/>
      <c r="R1148" s="51"/>
      <c r="S1148" s="51"/>
      <c r="T1148" s="51"/>
      <c r="U1148" s="53"/>
      <c r="V1148"/>
      <c r="W1148"/>
    </row>
    <row r="1149" spans="1:23" x14ac:dyDescent="0.25">
      <c r="A1149" s="1"/>
      <c r="B1149" s="1"/>
      <c r="C1149" s="1"/>
      <c r="D1149" s="1"/>
      <c r="E1149" s="2"/>
      <c r="F1149" s="1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40"/>
      <c r="R1149" s="51"/>
      <c r="S1149" s="51"/>
      <c r="T1149" s="51"/>
      <c r="U1149" s="53"/>
      <c r="V1149"/>
      <c r="W1149"/>
    </row>
    <row r="1150" spans="1:23" x14ac:dyDescent="0.25">
      <c r="A1150" s="1"/>
      <c r="B1150" s="1"/>
      <c r="C1150" s="1"/>
      <c r="D1150" s="1"/>
      <c r="E1150" s="2"/>
      <c r="F1150" s="1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40"/>
      <c r="R1150" s="51"/>
      <c r="S1150" s="51"/>
      <c r="T1150" s="51"/>
      <c r="U1150" s="53"/>
      <c r="V1150"/>
      <c r="W1150"/>
    </row>
    <row r="1151" spans="1:23" x14ac:dyDescent="0.25">
      <c r="A1151" s="1"/>
      <c r="B1151" s="1"/>
      <c r="C1151" s="1"/>
      <c r="D1151" s="1"/>
      <c r="E1151" s="2"/>
      <c r="F1151" s="1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40"/>
      <c r="R1151" s="51"/>
      <c r="S1151" s="51"/>
      <c r="T1151" s="51"/>
      <c r="U1151" s="53"/>
      <c r="V1151"/>
      <c r="W1151"/>
    </row>
    <row r="1152" spans="1:23" x14ac:dyDescent="0.25">
      <c r="A1152" s="1"/>
      <c r="B1152" s="1"/>
      <c r="C1152" s="1"/>
      <c r="D1152" s="1"/>
      <c r="E1152" s="2"/>
      <c r="F1152" s="1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40"/>
      <c r="R1152" s="51"/>
      <c r="S1152" s="51"/>
      <c r="T1152" s="51"/>
      <c r="U1152" s="53"/>
      <c r="V1152"/>
      <c r="W1152"/>
    </row>
    <row r="1153" spans="1:23" x14ac:dyDescent="0.25">
      <c r="A1153" s="1"/>
      <c r="B1153" s="1"/>
      <c r="C1153" s="1"/>
      <c r="D1153" s="1"/>
      <c r="E1153" s="2"/>
      <c r="F1153" s="1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40"/>
      <c r="R1153" s="51"/>
      <c r="S1153" s="51"/>
      <c r="T1153" s="51"/>
      <c r="U1153" s="52"/>
      <c r="V1153"/>
      <c r="W1153"/>
    </row>
    <row r="1154" spans="1:23" x14ac:dyDescent="0.25">
      <c r="A1154" s="1"/>
      <c r="B1154" s="1"/>
      <c r="C1154" s="1"/>
      <c r="D1154" s="1"/>
      <c r="E1154" s="2"/>
      <c r="F1154" s="1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40"/>
      <c r="R1154" s="51"/>
      <c r="S1154" s="51"/>
      <c r="T1154" s="51"/>
      <c r="U1154" s="52"/>
      <c r="V1154"/>
      <c r="W1154"/>
    </row>
    <row r="1155" spans="1:23" x14ac:dyDescent="0.25">
      <c r="A1155" s="1"/>
      <c r="B1155" s="1"/>
      <c r="C1155" s="1"/>
      <c r="D1155" s="1"/>
      <c r="E1155" s="2"/>
      <c r="F1155" s="1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40"/>
      <c r="R1155" s="51"/>
      <c r="S1155" s="51"/>
      <c r="T1155" s="51"/>
      <c r="U1155" s="52"/>
      <c r="V1155"/>
      <c r="W1155"/>
    </row>
    <row r="1156" spans="1:23" x14ac:dyDescent="0.25">
      <c r="A1156" s="1"/>
      <c r="B1156" s="1"/>
      <c r="C1156" s="1"/>
      <c r="D1156" s="1"/>
      <c r="E1156" s="2"/>
      <c r="F1156" s="1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40"/>
      <c r="R1156" s="51"/>
      <c r="S1156" s="51"/>
      <c r="T1156" s="51"/>
      <c r="U1156" s="52"/>
      <c r="V1156"/>
      <c r="W1156"/>
    </row>
    <row r="1157" spans="1:23" x14ac:dyDescent="0.25">
      <c r="A1157" s="1"/>
      <c r="B1157" s="1"/>
      <c r="C1157" s="1"/>
      <c r="D1157" s="1"/>
      <c r="E1157" s="2"/>
      <c r="F1157" s="1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40"/>
      <c r="R1157" s="51"/>
      <c r="S1157" s="51"/>
      <c r="T1157" s="51"/>
      <c r="U1157" s="52"/>
      <c r="V1157"/>
      <c r="W1157"/>
    </row>
    <row r="1158" spans="1:23" x14ac:dyDescent="0.25">
      <c r="A1158" s="1"/>
      <c r="B1158" s="1"/>
      <c r="C1158" s="1"/>
      <c r="D1158" s="1"/>
      <c r="E1158" s="2"/>
      <c r="F1158" s="1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40"/>
      <c r="R1158" s="51"/>
      <c r="S1158" s="51"/>
      <c r="T1158" s="51"/>
      <c r="U1158" s="52"/>
      <c r="V1158"/>
      <c r="W1158"/>
    </row>
    <row r="1159" spans="1:23" x14ac:dyDescent="0.25">
      <c r="A1159" s="1"/>
      <c r="B1159" s="1"/>
      <c r="C1159" s="1"/>
      <c r="D1159" s="1"/>
      <c r="E1159" s="2"/>
      <c r="F1159" s="1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40"/>
      <c r="R1159" s="51"/>
      <c r="S1159" s="51"/>
      <c r="T1159" s="51"/>
      <c r="U1159" s="53"/>
      <c r="V1159"/>
      <c r="W1159"/>
    </row>
    <row r="1160" spans="1:23" x14ac:dyDescent="0.25">
      <c r="A1160" s="1"/>
      <c r="B1160" s="1"/>
      <c r="C1160" s="1"/>
      <c r="D1160" s="1"/>
      <c r="E1160" s="2"/>
      <c r="F1160" s="1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40"/>
      <c r="R1160" s="51"/>
      <c r="S1160" s="51"/>
      <c r="T1160" s="51"/>
      <c r="U1160" s="52"/>
      <c r="V1160"/>
      <c r="W1160"/>
    </row>
    <row r="1161" spans="1:23" x14ac:dyDescent="0.25">
      <c r="A1161" s="1"/>
      <c r="B1161" s="1"/>
      <c r="C1161" s="1"/>
      <c r="D1161" s="1"/>
      <c r="E1161" s="2"/>
      <c r="F1161" s="1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40"/>
      <c r="R1161" s="51"/>
      <c r="S1161" s="51"/>
      <c r="T1161" s="51"/>
      <c r="U1161" s="52"/>
      <c r="V1161"/>
      <c r="W1161"/>
    </row>
    <row r="1162" spans="1:23" x14ac:dyDescent="0.25">
      <c r="A1162" s="1"/>
      <c r="B1162" s="1"/>
      <c r="C1162" s="1"/>
      <c r="D1162" s="1"/>
      <c r="E1162" s="2"/>
      <c r="F1162" s="1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40"/>
      <c r="R1162" s="51"/>
      <c r="S1162" s="51"/>
      <c r="T1162" s="51"/>
      <c r="U1162" s="52"/>
      <c r="V1162"/>
      <c r="W1162"/>
    </row>
    <row r="1163" spans="1:23" x14ac:dyDescent="0.25">
      <c r="A1163" s="1"/>
      <c r="B1163" s="1"/>
      <c r="C1163" s="1"/>
      <c r="D1163" s="1"/>
      <c r="E1163" s="2"/>
      <c r="F1163" s="1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40"/>
      <c r="R1163" s="51"/>
      <c r="S1163" s="51"/>
      <c r="T1163" s="51"/>
      <c r="U1163" s="52"/>
      <c r="V1163"/>
      <c r="W1163"/>
    </row>
    <row r="1164" spans="1:23" x14ac:dyDescent="0.25">
      <c r="A1164" s="1"/>
      <c r="B1164" s="1"/>
      <c r="C1164" s="1"/>
      <c r="D1164" s="1"/>
      <c r="E1164" s="2"/>
      <c r="F1164" s="1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40"/>
      <c r="R1164" s="51"/>
      <c r="S1164" s="51"/>
      <c r="T1164" s="51"/>
      <c r="U1164" s="52"/>
      <c r="V1164"/>
      <c r="W1164"/>
    </row>
    <row r="1165" spans="1:23" x14ac:dyDescent="0.25">
      <c r="A1165" s="1"/>
      <c r="B1165" s="1"/>
      <c r="C1165" s="1"/>
      <c r="D1165" s="1"/>
      <c r="E1165" s="2"/>
      <c r="F1165" s="1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40"/>
      <c r="R1165" s="51"/>
      <c r="S1165" s="51"/>
      <c r="T1165" s="51"/>
      <c r="U1165" s="53"/>
      <c r="V1165"/>
      <c r="W1165"/>
    </row>
    <row r="1166" spans="1:23" x14ac:dyDescent="0.25">
      <c r="A1166" s="1"/>
      <c r="B1166" s="1"/>
      <c r="C1166" s="1"/>
      <c r="D1166" s="1"/>
      <c r="E1166" s="2"/>
      <c r="F1166" s="1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40"/>
      <c r="R1166" s="51"/>
      <c r="S1166" s="51"/>
      <c r="T1166" s="51"/>
      <c r="U1166" s="53"/>
      <c r="V1166"/>
      <c r="W1166"/>
    </row>
    <row r="1167" spans="1:23" x14ac:dyDescent="0.25">
      <c r="A1167" s="1"/>
      <c r="B1167" s="1"/>
      <c r="C1167" s="1"/>
      <c r="D1167" s="1"/>
      <c r="E1167" s="2"/>
      <c r="F1167" s="1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40"/>
      <c r="R1167" s="51"/>
      <c r="S1167" s="51"/>
      <c r="T1167" s="51"/>
      <c r="U1167" s="53"/>
      <c r="V1167"/>
      <c r="W1167"/>
    </row>
    <row r="1168" spans="1:23" x14ac:dyDescent="0.25">
      <c r="A1168" s="1"/>
      <c r="B1168" s="1"/>
      <c r="C1168" s="1"/>
      <c r="D1168" s="1"/>
      <c r="E1168" s="2"/>
      <c r="F1168" s="1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40"/>
      <c r="R1168" s="51"/>
      <c r="S1168" s="51"/>
      <c r="T1168" s="51"/>
      <c r="U1168" s="53"/>
      <c r="V1168"/>
      <c r="W1168"/>
    </row>
    <row r="1169" spans="1:23" x14ac:dyDescent="0.25">
      <c r="A1169" s="1"/>
      <c r="B1169" s="1"/>
      <c r="C1169" s="1"/>
      <c r="D1169" s="1"/>
      <c r="E1169" s="2"/>
      <c r="F1169" s="1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40"/>
      <c r="R1169" s="51"/>
      <c r="S1169" s="51"/>
      <c r="T1169" s="51"/>
      <c r="U1169" s="53"/>
      <c r="V1169"/>
      <c r="W1169"/>
    </row>
    <row r="1170" spans="1:23" x14ac:dyDescent="0.25">
      <c r="A1170" s="1"/>
      <c r="B1170" s="1"/>
      <c r="C1170" s="1"/>
      <c r="D1170" s="1"/>
      <c r="E1170" s="2"/>
      <c r="F1170" s="1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40"/>
      <c r="R1170" s="51"/>
      <c r="S1170" s="51"/>
      <c r="T1170" s="51"/>
      <c r="U1170" s="53"/>
      <c r="V1170"/>
      <c r="W1170"/>
    </row>
    <row r="1171" spans="1:23" x14ac:dyDescent="0.25">
      <c r="A1171" s="1"/>
      <c r="B1171" s="1"/>
      <c r="C1171" s="1"/>
      <c r="D1171" s="1"/>
      <c r="E1171" s="2"/>
      <c r="F1171" s="1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40"/>
      <c r="R1171" s="51"/>
      <c r="S1171" s="51"/>
      <c r="T1171" s="51"/>
      <c r="U1171" s="53"/>
      <c r="V1171"/>
      <c r="W1171"/>
    </row>
    <row r="1172" spans="1:23" x14ac:dyDescent="0.25">
      <c r="A1172" s="1"/>
      <c r="B1172" s="1"/>
      <c r="C1172" s="1"/>
      <c r="D1172" s="1"/>
      <c r="E1172" s="2"/>
      <c r="F1172" s="1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40"/>
      <c r="R1172" s="51"/>
      <c r="S1172" s="51"/>
      <c r="T1172" s="51"/>
      <c r="U1172" s="53"/>
      <c r="V1172"/>
      <c r="W1172"/>
    </row>
    <row r="1173" spans="1:23" x14ac:dyDescent="0.25">
      <c r="A1173" s="1"/>
      <c r="B1173" s="1"/>
      <c r="C1173" s="1"/>
      <c r="D1173" s="1"/>
      <c r="E1173" s="2"/>
      <c r="F1173" s="1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40"/>
      <c r="R1173" s="51"/>
      <c r="S1173" s="51"/>
      <c r="T1173" s="51"/>
      <c r="U1173" s="52"/>
      <c r="V1173"/>
      <c r="W1173"/>
    </row>
    <row r="1174" spans="1:23" x14ac:dyDescent="0.25">
      <c r="A1174" s="1"/>
      <c r="B1174" s="1"/>
      <c r="C1174" s="1"/>
      <c r="D1174" s="1"/>
      <c r="E1174" s="2"/>
      <c r="F1174" s="1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40"/>
      <c r="R1174" s="51"/>
      <c r="S1174" s="51"/>
      <c r="T1174" s="51"/>
      <c r="U1174" s="52"/>
      <c r="V1174"/>
      <c r="W1174"/>
    </row>
    <row r="1175" spans="1:23" x14ac:dyDescent="0.25">
      <c r="A1175" s="1"/>
      <c r="B1175" s="1"/>
      <c r="C1175" s="1"/>
      <c r="D1175" s="1"/>
      <c r="E1175" s="2"/>
      <c r="F1175" s="1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40"/>
      <c r="R1175" s="51"/>
      <c r="S1175" s="51"/>
      <c r="T1175" s="51"/>
      <c r="U1175" s="52"/>
      <c r="V1175"/>
      <c r="W1175"/>
    </row>
    <row r="1176" spans="1:23" x14ac:dyDescent="0.25">
      <c r="A1176" s="1"/>
      <c r="B1176" s="1"/>
      <c r="C1176" s="1"/>
      <c r="D1176" s="1"/>
      <c r="E1176" s="2"/>
      <c r="F1176" s="1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40"/>
      <c r="R1176" s="51"/>
      <c r="S1176" s="51"/>
      <c r="T1176" s="51"/>
      <c r="U1176" s="53"/>
      <c r="V1176"/>
      <c r="W1176"/>
    </row>
    <row r="1177" spans="1:23" x14ac:dyDescent="0.25">
      <c r="A1177" s="1"/>
      <c r="B1177" s="1"/>
      <c r="C1177" s="1"/>
      <c r="D1177" s="1"/>
      <c r="E1177" s="2"/>
      <c r="F1177" s="1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40"/>
      <c r="R1177" s="51"/>
      <c r="S1177" s="51"/>
      <c r="T1177" s="51"/>
      <c r="U1177" s="53"/>
      <c r="V1177"/>
      <c r="W1177"/>
    </row>
    <row r="1178" spans="1:23" x14ac:dyDescent="0.25">
      <c r="A1178" s="1"/>
      <c r="B1178" s="1"/>
      <c r="C1178" s="1"/>
      <c r="D1178" s="1"/>
      <c r="E1178" s="2"/>
      <c r="F1178" s="1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40"/>
      <c r="R1178" s="51"/>
      <c r="S1178" s="51"/>
      <c r="T1178" s="51"/>
      <c r="U1178" s="53"/>
      <c r="V1178"/>
      <c r="W1178"/>
    </row>
    <row r="1179" spans="1:23" x14ac:dyDescent="0.25">
      <c r="A1179" s="1"/>
      <c r="B1179" s="1"/>
      <c r="C1179" s="1"/>
      <c r="D1179" s="1"/>
      <c r="E1179" s="2"/>
      <c r="F1179" s="1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40"/>
      <c r="R1179" s="51"/>
      <c r="S1179" s="51"/>
      <c r="T1179" s="51"/>
      <c r="U1179" s="53"/>
      <c r="V1179"/>
      <c r="W1179"/>
    </row>
    <row r="1180" spans="1:23" x14ac:dyDescent="0.25">
      <c r="A1180" s="1"/>
      <c r="B1180" s="1"/>
      <c r="C1180" s="1"/>
      <c r="D1180" s="1"/>
      <c r="E1180" s="2"/>
      <c r="F1180" s="1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40"/>
      <c r="R1180" s="51"/>
      <c r="S1180" s="51"/>
      <c r="T1180" s="51"/>
      <c r="U1180" s="53"/>
      <c r="V1180"/>
      <c r="W1180"/>
    </row>
    <row r="1181" spans="1:23" x14ac:dyDescent="0.25">
      <c r="A1181" s="1"/>
      <c r="B1181" s="1"/>
      <c r="C1181" s="1"/>
      <c r="D1181" s="1"/>
      <c r="E1181" s="2"/>
      <c r="F1181" s="1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40"/>
      <c r="R1181" s="51"/>
      <c r="S1181" s="51"/>
      <c r="T1181" s="51"/>
      <c r="U1181" s="53"/>
      <c r="V1181"/>
      <c r="W1181"/>
    </row>
    <row r="1182" spans="1:23" x14ac:dyDescent="0.25">
      <c r="A1182" s="1"/>
      <c r="B1182" s="1"/>
      <c r="C1182" s="1"/>
      <c r="D1182" s="1"/>
      <c r="E1182" s="2"/>
      <c r="F1182" s="1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40"/>
      <c r="R1182" s="51"/>
      <c r="S1182" s="51"/>
      <c r="T1182" s="51"/>
      <c r="U1182" s="53"/>
      <c r="V1182"/>
      <c r="W1182"/>
    </row>
    <row r="1183" spans="1:23" x14ac:dyDescent="0.25">
      <c r="A1183" s="1"/>
      <c r="B1183" s="1"/>
      <c r="C1183" s="1"/>
      <c r="D1183" s="1"/>
      <c r="E1183" s="2"/>
      <c r="F1183" s="1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40"/>
      <c r="R1183" s="51"/>
      <c r="S1183" s="51"/>
      <c r="T1183" s="51"/>
      <c r="U1183" s="53"/>
      <c r="V1183"/>
      <c r="W1183"/>
    </row>
    <row r="1184" spans="1:23" x14ac:dyDescent="0.25">
      <c r="A1184" s="1"/>
      <c r="B1184" s="1"/>
      <c r="C1184" s="1"/>
      <c r="D1184" s="1"/>
      <c r="E1184" s="2"/>
      <c r="F1184" s="1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40"/>
      <c r="R1184" s="51"/>
      <c r="S1184" s="51"/>
      <c r="T1184" s="51"/>
      <c r="U1184" s="53"/>
      <c r="V1184"/>
      <c r="W1184"/>
    </row>
    <row r="1185" spans="1:23" x14ac:dyDescent="0.25">
      <c r="A1185" s="1"/>
      <c r="B1185" s="1"/>
      <c r="C1185" s="1"/>
      <c r="D1185" s="1"/>
      <c r="E1185" s="2"/>
      <c r="F1185" s="1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40"/>
      <c r="R1185" s="51"/>
      <c r="S1185" s="51"/>
      <c r="T1185" s="51"/>
      <c r="U1185" s="53"/>
      <c r="V1185"/>
      <c r="W1185"/>
    </row>
    <row r="1186" spans="1:23" x14ac:dyDescent="0.25">
      <c r="A1186" s="1"/>
      <c r="B1186" s="1"/>
      <c r="C1186" s="1"/>
      <c r="D1186" s="1"/>
      <c r="E1186" s="2"/>
      <c r="F1186" s="1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40"/>
      <c r="R1186" s="51"/>
      <c r="S1186" s="51"/>
      <c r="T1186" s="51"/>
      <c r="U1186" s="52"/>
      <c r="V1186"/>
      <c r="W1186"/>
    </row>
    <row r="1187" spans="1:23" x14ac:dyDescent="0.25">
      <c r="A1187" s="1"/>
      <c r="B1187" s="1"/>
      <c r="C1187" s="1"/>
      <c r="D1187" s="1"/>
      <c r="E1187" s="2"/>
      <c r="F1187" s="1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40"/>
      <c r="R1187" s="51"/>
      <c r="S1187" s="51"/>
      <c r="T1187" s="51"/>
      <c r="U1187" s="52"/>
      <c r="V1187"/>
      <c r="W1187"/>
    </row>
    <row r="1188" spans="1:23" x14ac:dyDescent="0.25">
      <c r="A1188" s="1"/>
      <c r="B1188" s="1"/>
      <c r="C1188" s="1"/>
      <c r="D1188" s="1"/>
      <c r="E1188" s="2"/>
      <c r="F1188" s="1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40"/>
      <c r="R1188" s="51"/>
      <c r="S1188" s="51"/>
      <c r="T1188" s="51"/>
      <c r="U1188" s="53"/>
      <c r="V1188"/>
      <c r="W1188"/>
    </row>
    <row r="1189" spans="1:23" x14ac:dyDescent="0.25">
      <c r="A1189" s="1"/>
      <c r="B1189" s="1"/>
      <c r="C1189" s="1"/>
      <c r="D1189" s="1"/>
      <c r="E1189" s="2"/>
      <c r="F1189" s="1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40"/>
      <c r="R1189" s="51"/>
      <c r="S1189" s="51"/>
      <c r="T1189" s="51"/>
      <c r="U1189" s="53"/>
      <c r="V1189"/>
      <c r="W1189"/>
    </row>
    <row r="1190" spans="1:23" x14ac:dyDescent="0.25">
      <c r="A1190" s="1"/>
      <c r="B1190" s="1"/>
      <c r="C1190" s="1"/>
      <c r="D1190" s="1"/>
      <c r="E1190" s="2"/>
      <c r="F1190" s="1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40"/>
      <c r="R1190" s="51"/>
      <c r="S1190" s="51"/>
      <c r="T1190" s="51"/>
      <c r="U1190" s="53"/>
      <c r="V1190"/>
      <c r="W1190"/>
    </row>
    <row r="1191" spans="1:23" x14ac:dyDescent="0.25">
      <c r="A1191" s="1"/>
      <c r="B1191" s="1"/>
      <c r="C1191" s="1"/>
      <c r="D1191" s="1"/>
      <c r="E1191" s="2"/>
      <c r="F1191" s="1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40"/>
      <c r="R1191" s="51"/>
      <c r="S1191" s="51"/>
      <c r="T1191" s="51"/>
      <c r="U1191" s="53"/>
      <c r="V1191"/>
      <c r="W1191"/>
    </row>
    <row r="1192" spans="1:23" x14ac:dyDescent="0.25">
      <c r="A1192" s="1"/>
      <c r="B1192" s="1"/>
      <c r="C1192" s="1"/>
      <c r="D1192" s="1"/>
      <c r="E1192" s="2"/>
      <c r="F1192" s="1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40"/>
      <c r="R1192" s="51"/>
      <c r="S1192" s="51"/>
      <c r="T1192" s="51"/>
      <c r="U1192" s="52"/>
      <c r="V1192"/>
      <c r="W1192"/>
    </row>
    <row r="1193" spans="1:23" x14ac:dyDescent="0.25">
      <c r="A1193" s="1"/>
      <c r="B1193" s="1"/>
      <c r="C1193" s="1"/>
      <c r="D1193" s="1"/>
      <c r="E1193" s="2"/>
      <c r="F1193" s="1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40"/>
      <c r="R1193" s="51"/>
      <c r="S1193" s="51"/>
      <c r="T1193" s="51"/>
      <c r="U1193" s="53"/>
      <c r="V1193"/>
      <c r="W1193"/>
    </row>
    <row r="1194" spans="1:23" x14ac:dyDescent="0.25">
      <c r="A1194" s="1"/>
      <c r="B1194" s="1"/>
      <c r="C1194" s="1"/>
      <c r="D1194" s="1"/>
      <c r="E1194" s="2"/>
      <c r="F1194" s="1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40"/>
      <c r="R1194" s="51"/>
      <c r="S1194" s="51"/>
      <c r="T1194" s="51"/>
      <c r="U1194" s="53"/>
      <c r="V1194"/>
      <c r="W1194"/>
    </row>
    <row r="1195" spans="1:23" x14ac:dyDescent="0.25">
      <c r="A1195" s="1"/>
      <c r="B1195" s="1"/>
      <c r="C1195" s="1"/>
      <c r="D1195" s="1"/>
      <c r="E1195" s="2"/>
      <c r="F1195" s="1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40"/>
      <c r="R1195" s="51"/>
      <c r="S1195" s="51"/>
      <c r="T1195" s="51"/>
      <c r="U1195" s="53"/>
      <c r="V1195"/>
      <c r="W1195"/>
    </row>
    <row r="1196" spans="1:23" x14ac:dyDescent="0.25">
      <c r="A1196" s="1"/>
      <c r="B1196" s="1"/>
      <c r="C1196" s="1"/>
      <c r="D1196" s="1"/>
      <c r="E1196" s="2"/>
      <c r="F1196" s="1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40"/>
      <c r="R1196" s="51"/>
      <c r="S1196" s="51"/>
      <c r="T1196" s="51"/>
      <c r="U1196" s="53"/>
      <c r="V1196"/>
      <c r="W1196"/>
    </row>
    <row r="1197" spans="1:23" x14ac:dyDescent="0.25">
      <c r="A1197" s="1"/>
      <c r="B1197" s="1"/>
      <c r="C1197" s="1"/>
      <c r="D1197" s="1"/>
      <c r="E1197" s="2"/>
      <c r="F1197" s="1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40"/>
      <c r="R1197" s="51"/>
      <c r="S1197" s="51"/>
      <c r="T1197" s="51"/>
      <c r="U1197" s="53"/>
      <c r="V1197"/>
      <c r="W1197"/>
    </row>
    <row r="1198" spans="1:23" x14ac:dyDescent="0.25">
      <c r="A1198" s="1"/>
      <c r="B1198" s="1"/>
      <c r="C1198" s="1"/>
      <c r="D1198" s="1"/>
      <c r="E1198" s="2"/>
      <c r="F1198" s="1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40"/>
      <c r="R1198" s="51"/>
      <c r="S1198" s="51"/>
      <c r="T1198" s="51"/>
      <c r="U1198" s="53"/>
      <c r="V1198"/>
      <c r="W1198"/>
    </row>
    <row r="1199" spans="1:23" x14ac:dyDescent="0.25">
      <c r="A1199" s="1"/>
      <c r="B1199" s="1"/>
      <c r="C1199" s="1"/>
      <c r="D1199" s="1"/>
      <c r="E1199" s="2"/>
      <c r="F1199" s="1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40"/>
      <c r="R1199" s="51"/>
      <c r="S1199" s="51"/>
      <c r="T1199" s="51"/>
      <c r="U1199" s="53"/>
      <c r="V1199"/>
      <c r="W1199"/>
    </row>
    <row r="1200" spans="1:23" x14ac:dyDescent="0.25">
      <c r="A1200" s="1"/>
      <c r="B1200" s="1"/>
      <c r="C1200" s="1"/>
      <c r="D1200" s="1"/>
      <c r="E1200" s="2"/>
      <c r="F1200" s="1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40"/>
      <c r="R1200" s="51"/>
      <c r="S1200" s="51"/>
      <c r="T1200" s="51"/>
      <c r="U1200" s="53"/>
      <c r="V1200"/>
      <c r="W1200"/>
    </row>
    <row r="1201" spans="1:23" x14ac:dyDescent="0.25">
      <c r="A1201" s="1"/>
      <c r="B1201" s="1"/>
      <c r="C1201" s="1"/>
      <c r="D1201" s="1"/>
      <c r="E1201" s="2"/>
      <c r="F1201" s="1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40"/>
      <c r="R1201" s="51"/>
      <c r="S1201" s="51"/>
      <c r="T1201" s="51"/>
      <c r="U1201" s="53"/>
      <c r="V1201"/>
      <c r="W1201"/>
    </row>
    <row r="1202" spans="1:23" x14ac:dyDescent="0.25">
      <c r="A1202" s="1"/>
      <c r="B1202" s="1"/>
      <c r="C1202" s="1"/>
      <c r="D1202" s="1"/>
      <c r="E1202" s="2"/>
      <c r="F1202" s="1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40"/>
      <c r="R1202" s="51"/>
      <c r="S1202" s="51"/>
      <c r="T1202" s="51"/>
      <c r="U1202" s="53"/>
      <c r="V1202"/>
      <c r="W1202"/>
    </row>
    <row r="1203" spans="1:23" x14ac:dyDescent="0.25">
      <c r="A1203" s="1"/>
      <c r="B1203" s="1"/>
      <c r="C1203" s="1"/>
      <c r="D1203" s="1"/>
      <c r="E1203" s="2"/>
      <c r="F1203" s="1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40"/>
      <c r="R1203" s="51"/>
      <c r="S1203" s="51"/>
      <c r="T1203" s="51"/>
      <c r="U1203" s="53"/>
      <c r="V1203"/>
      <c r="W1203"/>
    </row>
    <row r="1204" spans="1:23" x14ac:dyDescent="0.25">
      <c r="A1204" s="1"/>
      <c r="B1204" s="1"/>
      <c r="C1204" s="1"/>
      <c r="D1204" s="1"/>
      <c r="E1204" s="2"/>
      <c r="F1204" s="1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40"/>
      <c r="R1204" s="51"/>
      <c r="S1204" s="51"/>
      <c r="T1204" s="51"/>
      <c r="U1204" s="52"/>
      <c r="V1204"/>
      <c r="W1204"/>
    </row>
    <row r="1205" spans="1:23" x14ac:dyDescent="0.25">
      <c r="A1205" s="1"/>
      <c r="B1205" s="1"/>
      <c r="C1205" s="1"/>
      <c r="D1205" s="1"/>
      <c r="E1205" s="2"/>
      <c r="F1205" s="1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40"/>
      <c r="R1205" s="51"/>
      <c r="S1205" s="51"/>
      <c r="T1205" s="51"/>
      <c r="U1205" s="52"/>
      <c r="V1205"/>
      <c r="W1205"/>
    </row>
    <row r="1206" spans="1:23" x14ac:dyDescent="0.25">
      <c r="A1206" s="1"/>
      <c r="B1206" s="1"/>
      <c r="C1206" s="1"/>
      <c r="D1206" s="1"/>
      <c r="E1206" s="2"/>
      <c r="F1206" s="1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40"/>
      <c r="R1206" s="51"/>
      <c r="S1206" s="51"/>
      <c r="T1206" s="51"/>
      <c r="U1206" s="53"/>
      <c r="V1206"/>
      <c r="W1206"/>
    </row>
    <row r="1207" spans="1:23" x14ac:dyDescent="0.25">
      <c r="A1207" s="1"/>
      <c r="B1207" s="1"/>
      <c r="C1207" s="1"/>
      <c r="D1207" s="1"/>
      <c r="E1207" s="2"/>
      <c r="F1207" s="1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40"/>
      <c r="R1207" s="51"/>
      <c r="S1207" s="51"/>
      <c r="T1207" s="51"/>
      <c r="U1207" s="52"/>
      <c r="V1207"/>
      <c r="W1207"/>
    </row>
    <row r="1208" spans="1:23" x14ac:dyDescent="0.25">
      <c r="A1208" s="1"/>
      <c r="B1208" s="1"/>
      <c r="C1208" s="1"/>
      <c r="D1208" s="1"/>
      <c r="E1208" s="2"/>
      <c r="F1208" s="1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40"/>
      <c r="R1208" s="51"/>
      <c r="S1208" s="51"/>
      <c r="T1208" s="51"/>
      <c r="U1208" s="52"/>
      <c r="V1208"/>
      <c r="W1208"/>
    </row>
    <row r="1209" spans="1:23" x14ac:dyDescent="0.25">
      <c r="A1209" s="1"/>
      <c r="B1209" s="1"/>
      <c r="C1209" s="1"/>
      <c r="D1209" s="1"/>
      <c r="E1209" s="2"/>
      <c r="F1209" s="1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40"/>
      <c r="R1209" s="51"/>
      <c r="S1209" s="51"/>
      <c r="T1209" s="51"/>
      <c r="U1209" s="52"/>
      <c r="V1209"/>
      <c r="W1209"/>
    </row>
    <row r="1210" spans="1:23" x14ac:dyDescent="0.25">
      <c r="A1210" s="1"/>
      <c r="B1210" s="1"/>
      <c r="C1210" s="1"/>
      <c r="D1210" s="1"/>
      <c r="E1210" s="2"/>
      <c r="F1210" s="1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40"/>
      <c r="R1210" s="51"/>
      <c r="S1210" s="51"/>
      <c r="T1210" s="51"/>
      <c r="U1210" s="52"/>
      <c r="V1210"/>
      <c r="W1210"/>
    </row>
    <row r="1211" spans="1:23" x14ac:dyDescent="0.25">
      <c r="A1211" s="1"/>
      <c r="B1211" s="1"/>
      <c r="C1211" s="1"/>
      <c r="D1211" s="1"/>
      <c r="E1211" s="2"/>
      <c r="F1211" s="1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40"/>
      <c r="R1211" s="51"/>
      <c r="S1211" s="51"/>
      <c r="T1211" s="51"/>
      <c r="U1211" s="52"/>
      <c r="V1211"/>
      <c r="W1211"/>
    </row>
    <row r="1212" spans="1:23" x14ac:dyDescent="0.25">
      <c r="A1212" s="1"/>
      <c r="B1212" s="1"/>
      <c r="C1212" s="1"/>
      <c r="D1212" s="1"/>
      <c r="E1212" s="2"/>
      <c r="F1212" s="1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40"/>
      <c r="R1212" s="51"/>
      <c r="S1212" s="51"/>
      <c r="T1212" s="51"/>
      <c r="U1212" s="52"/>
      <c r="V1212"/>
      <c r="W1212"/>
    </row>
    <row r="1213" spans="1:23" x14ac:dyDescent="0.25">
      <c r="A1213" s="1"/>
      <c r="B1213" s="1"/>
      <c r="C1213" s="1"/>
      <c r="D1213" s="1"/>
      <c r="E1213" s="2"/>
      <c r="F1213" s="1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40"/>
      <c r="R1213" s="51"/>
      <c r="S1213" s="51"/>
      <c r="T1213" s="51"/>
      <c r="U1213" s="52"/>
      <c r="V1213"/>
      <c r="W1213"/>
    </row>
    <row r="1214" spans="1:23" x14ac:dyDescent="0.25">
      <c r="A1214" s="1"/>
      <c r="B1214" s="1"/>
      <c r="C1214" s="1"/>
      <c r="D1214" s="1"/>
      <c r="E1214" s="2"/>
      <c r="F1214" s="1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40"/>
      <c r="R1214" s="51"/>
      <c r="S1214" s="51"/>
      <c r="T1214" s="51"/>
      <c r="U1214" s="52"/>
      <c r="V1214"/>
      <c r="W1214"/>
    </row>
    <row r="1215" spans="1:23" x14ac:dyDescent="0.25">
      <c r="A1215" s="1"/>
      <c r="B1215" s="1"/>
      <c r="C1215" s="1"/>
      <c r="D1215" s="1"/>
      <c r="E1215" s="2"/>
      <c r="F1215" s="1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40"/>
      <c r="R1215" s="51"/>
      <c r="S1215" s="51"/>
      <c r="T1215" s="51"/>
      <c r="U1215" s="52"/>
      <c r="V1215"/>
      <c r="W1215"/>
    </row>
    <row r="1216" spans="1:23" x14ac:dyDescent="0.25">
      <c r="A1216" s="1"/>
      <c r="B1216" s="1"/>
      <c r="C1216" s="1"/>
      <c r="D1216" s="1"/>
      <c r="E1216" s="2"/>
      <c r="F1216" s="1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40"/>
      <c r="R1216" s="51"/>
      <c r="S1216" s="51"/>
      <c r="T1216" s="51"/>
      <c r="U1216" s="53"/>
      <c r="V1216"/>
      <c r="W1216"/>
    </row>
    <row r="1217" spans="1:23" x14ac:dyDescent="0.25">
      <c r="A1217" s="1"/>
      <c r="B1217" s="1"/>
      <c r="C1217" s="1"/>
      <c r="D1217" s="1"/>
      <c r="E1217" s="2"/>
      <c r="F1217" s="1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40"/>
      <c r="R1217" s="51"/>
      <c r="S1217" s="51"/>
      <c r="T1217" s="51"/>
      <c r="U1217" s="53"/>
      <c r="V1217"/>
      <c r="W1217"/>
    </row>
    <row r="1218" spans="1:23" x14ac:dyDescent="0.25">
      <c r="A1218" s="1"/>
      <c r="B1218" s="1"/>
      <c r="C1218" s="1"/>
      <c r="D1218" s="1"/>
      <c r="E1218" s="2"/>
      <c r="F1218" s="1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40"/>
      <c r="R1218" s="51"/>
      <c r="S1218" s="51"/>
      <c r="T1218" s="51"/>
      <c r="U1218" s="53"/>
      <c r="V1218"/>
      <c r="W1218"/>
    </row>
    <row r="1219" spans="1:23" x14ac:dyDescent="0.25">
      <c r="A1219" s="1"/>
      <c r="B1219" s="1"/>
      <c r="C1219" s="1"/>
      <c r="D1219" s="1"/>
      <c r="E1219" s="2"/>
      <c r="F1219" s="1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40"/>
      <c r="R1219" s="51"/>
      <c r="S1219" s="51"/>
      <c r="T1219" s="51"/>
      <c r="U1219" s="53"/>
      <c r="V1219"/>
      <c r="W1219"/>
    </row>
    <row r="1220" spans="1:23" x14ac:dyDescent="0.25">
      <c r="A1220" s="1"/>
      <c r="B1220" s="1"/>
      <c r="C1220" s="1"/>
      <c r="D1220" s="1"/>
      <c r="E1220" s="2"/>
      <c r="F1220" s="1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40"/>
      <c r="R1220" s="51"/>
      <c r="S1220" s="51"/>
      <c r="T1220" s="51"/>
      <c r="U1220" s="53"/>
      <c r="V1220"/>
      <c r="W1220"/>
    </row>
    <row r="1221" spans="1:23" x14ac:dyDescent="0.25">
      <c r="A1221" s="1"/>
      <c r="B1221" s="1"/>
      <c r="C1221" s="1"/>
      <c r="D1221" s="1"/>
      <c r="E1221" s="2"/>
      <c r="F1221" s="1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40"/>
      <c r="R1221" s="51"/>
      <c r="S1221" s="51"/>
      <c r="T1221" s="51"/>
      <c r="U1221" s="53"/>
      <c r="V1221"/>
      <c r="W1221"/>
    </row>
    <row r="1222" spans="1:23" x14ac:dyDescent="0.25">
      <c r="A1222" s="1"/>
      <c r="B1222" s="1"/>
      <c r="C1222" s="1"/>
      <c r="D1222" s="1"/>
      <c r="E1222" s="2"/>
      <c r="F1222" s="1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40"/>
      <c r="R1222" s="51"/>
      <c r="S1222" s="51"/>
      <c r="T1222" s="51"/>
      <c r="U1222" s="53"/>
      <c r="V1222"/>
      <c r="W1222"/>
    </row>
    <row r="1223" spans="1:23" x14ac:dyDescent="0.25">
      <c r="A1223" s="1"/>
      <c r="B1223" s="1"/>
      <c r="C1223" s="1"/>
      <c r="D1223" s="1"/>
      <c r="E1223" s="2"/>
      <c r="F1223" s="1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40"/>
      <c r="R1223" s="51"/>
      <c r="S1223" s="51"/>
      <c r="T1223" s="51"/>
      <c r="U1223" s="53"/>
      <c r="V1223"/>
      <c r="W1223"/>
    </row>
    <row r="1224" spans="1:23" x14ac:dyDescent="0.25">
      <c r="A1224" s="1"/>
      <c r="B1224" s="1"/>
      <c r="C1224" s="1"/>
      <c r="D1224" s="1"/>
      <c r="E1224" s="2"/>
      <c r="F1224" s="1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40"/>
      <c r="R1224" s="51"/>
      <c r="S1224" s="51"/>
      <c r="T1224" s="51"/>
      <c r="U1224" s="53"/>
      <c r="V1224"/>
      <c r="W1224"/>
    </row>
    <row r="1225" spans="1:23" x14ac:dyDescent="0.25">
      <c r="A1225" s="1"/>
      <c r="B1225" s="1"/>
      <c r="C1225" s="1"/>
      <c r="D1225" s="1"/>
      <c r="E1225" s="2"/>
      <c r="F1225" s="1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40"/>
      <c r="R1225" s="51"/>
      <c r="S1225" s="51"/>
      <c r="T1225" s="51"/>
      <c r="U1225" s="53"/>
      <c r="V1225"/>
      <c r="W1225"/>
    </row>
    <row r="1226" spans="1:23" x14ac:dyDescent="0.25">
      <c r="A1226" s="1"/>
      <c r="B1226" s="1"/>
      <c r="C1226" s="1"/>
      <c r="D1226" s="1"/>
      <c r="E1226" s="2"/>
      <c r="F1226" s="1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40"/>
      <c r="R1226" s="51"/>
      <c r="S1226" s="51"/>
      <c r="T1226" s="51"/>
      <c r="U1226" s="53"/>
      <c r="V1226"/>
      <c r="W1226"/>
    </row>
    <row r="1227" spans="1:23" x14ac:dyDescent="0.25">
      <c r="A1227" s="1"/>
      <c r="B1227" s="1"/>
      <c r="C1227" s="1"/>
      <c r="D1227" s="1"/>
      <c r="E1227" s="2"/>
      <c r="F1227" s="1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40"/>
      <c r="R1227" s="51"/>
      <c r="S1227" s="51"/>
      <c r="T1227" s="51"/>
      <c r="U1227" s="53"/>
      <c r="V1227"/>
      <c r="W1227"/>
    </row>
    <row r="1228" spans="1:23" x14ac:dyDescent="0.25">
      <c r="A1228" s="1"/>
      <c r="B1228" s="1"/>
      <c r="C1228" s="1"/>
      <c r="D1228" s="1"/>
      <c r="E1228" s="2"/>
      <c r="F1228" s="1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40"/>
      <c r="R1228" s="51"/>
      <c r="S1228" s="51"/>
      <c r="T1228" s="51"/>
      <c r="U1228" s="53"/>
      <c r="V1228"/>
      <c r="W1228"/>
    </row>
    <row r="1229" spans="1:23" x14ac:dyDescent="0.25">
      <c r="A1229" s="1"/>
      <c r="B1229" s="1"/>
      <c r="C1229" s="1"/>
      <c r="D1229" s="1"/>
      <c r="E1229" s="2"/>
      <c r="F1229" s="1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40"/>
      <c r="R1229" s="51"/>
      <c r="S1229" s="51"/>
      <c r="T1229" s="51"/>
      <c r="U1229" s="53"/>
      <c r="V1229"/>
      <c r="W1229"/>
    </row>
    <row r="1230" spans="1:23" x14ac:dyDescent="0.25">
      <c r="A1230" s="1"/>
      <c r="B1230" s="1"/>
      <c r="C1230" s="1"/>
      <c r="D1230" s="1"/>
      <c r="E1230" s="2"/>
      <c r="F1230" s="1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40"/>
      <c r="R1230" s="51"/>
      <c r="S1230" s="51"/>
      <c r="T1230" s="51"/>
      <c r="U1230" s="52"/>
      <c r="V1230"/>
      <c r="W1230"/>
    </row>
    <row r="1231" spans="1:23" x14ac:dyDescent="0.25">
      <c r="A1231" s="1"/>
      <c r="B1231" s="1"/>
      <c r="C1231" s="1"/>
      <c r="D1231" s="1"/>
      <c r="E1231" s="2"/>
      <c r="F1231" s="1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40"/>
      <c r="R1231" s="51"/>
      <c r="S1231" s="51"/>
      <c r="T1231" s="51"/>
      <c r="U1231" s="52"/>
      <c r="V1231"/>
      <c r="W1231"/>
    </row>
    <row r="1232" spans="1:23" x14ac:dyDescent="0.25">
      <c r="A1232" s="1"/>
      <c r="B1232" s="1"/>
      <c r="C1232" s="1"/>
      <c r="D1232" s="1"/>
      <c r="E1232" s="2"/>
      <c r="F1232" s="1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40"/>
      <c r="R1232" s="51"/>
      <c r="S1232" s="51"/>
      <c r="T1232" s="51"/>
      <c r="U1232" s="52"/>
      <c r="V1232"/>
      <c r="W1232"/>
    </row>
    <row r="1233" spans="1:23" x14ac:dyDescent="0.25">
      <c r="A1233" s="1"/>
      <c r="B1233" s="1"/>
      <c r="C1233" s="1"/>
      <c r="D1233" s="1"/>
      <c r="E1233" s="2"/>
      <c r="F1233" s="1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40"/>
      <c r="R1233" s="51"/>
      <c r="S1233" s="51"/>
      <c r="T1233" s="51"/>
      <c r="U1233" s="53"/>
      <c r="V1233"/>
      <c r="W1233"/>
    </row>
    <row r="1234" spans="1:23" x14ac:dyDescent="0.25">
      <c r="A1234" s="1"/>
      <c r="B1234" s="1"/>
      <c r="C1234" s="1"/>
      <c r="D1234" s="1"/>
      <c r="E1234" s="2"/>
      <c r="F1234" s="1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40"/>
      <c r="R1234" s="51"/>
      <c r="S1234" s="51"/>
      <c r="T1234" s="51"/>
      <c r="U1234" s="52"/>
      <c r="V1234"/>
      <c r="W1234"/>
    </row>
    <row r="1235" spans="1:23" x14ac:dyDescent="0.25">
      <c r="A1235" s="1"/>
      <c r="B1235" s="1"/>
      <c r="C1235" s="1"/>
      <c r="D1235" s="1"/>
      <c r="E1235" s="2"/>
      <c r="F1235" s="1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40"/>
      <c r="R1235" s="51"/>
      <c r="S1235" s="51"/>
      <c r="T1235" s="51"/>
      <c r="U1235" s="52"/>
      <c r="V1235"/>
      <c r="W1235"/>
    </row>
    <row r="1236" spans="1:23" x14ac:dyDescent="0.25">
      <c r="A1236" s="1"/>
      <c r="B1236" s="1"/>
      <c r="C1236" s="1"/>
      <c r="D1236" s="1"/>
      <c r="E1236" s="2"/>
      <c r="F1236" s="1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40"/>
      <c r="R1236" s="51"/>
      <c r="S1236" s="51"/>
      <c r="T1236" s="51"/>
      <c r="U1236" s="52"/>
      <c r="V1236"/>
      <c r="W1236"/>
    </row>
    <row r="1237" spans="1:23" x14ac:dyDescent="0.25">
      <c r="A1237" s="1"/>
      <c r="B1237" s="1"/>
      <c r="C1237" s="1"/>
      <c r="D1237" s="1"/>
      <c r="E1237" s="2"/>
      <c r="F1237" s="1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40"/>
      <c r="R1237" s="51"/>
      <c r="S1237" s="51"/>
      <c r="T1237" s="51"/>
      <c r="U1237" s="52"/>
      <c r="V1237"/>
      <c r="W1237"/>
    </row>
    <row r="1238" spans="1:23" x14ac:dyDescent="0.25">
      <c r="A1238" s="1"/>
      <c r="B1238" s="1"/>
      <c r="C1238" s="1"/>
      <c r="D1238" s="1"/>
      <c r="E1238" s="2"/>
      <c r="F1238" s="1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40"/>
      <c r="R1238" s="51"/>
      <c r="S1238" s="51"/>
      <c r="T1238" s="51"/>
      <c r="U1238" s="52"/>
      <c r="V1238"/>
      <c r="W1238"/>
    </row>
    <row r="1239" spans="1:23" x14ac:dyDescent="0.25">
      <c r="A1239" s="1"/>
      <c r="B1239" s="1"/>
      <c r="C1239" s="1"/>
      <c r="D1239" s="1"/>
      <c r="E1239" s="2"/>
      <c r="F1239" s="1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40"/>
      <c r="R1239" s="51"/>
      <c r="S1239" s="51"/>
      <c r="T1239" s="51"/>
      <c r="U1239" s="53"/>
      <c r="V1239"/>
      <c r="W1239"/>
    </row>
    <row r="1240" spans="1:23" x14ac:dyDescent="0.25">
      <c r="A1240" s="1"/>
      <c r="B1240" s="1"/>
      <c r="C1240" s="1"/>
      <c r="D1240" s="1"/>
      <c r="E1240" s="2"/>
      <c r="F1240" s="1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40"/>
      <c r="R1240" s="51"/>
      <c r="S1240" s="51"/>
      <c r="T1240" s="51"/>
      <c r="U1240" s="53"/>
      <c r="V1240"/>
      <c r="W1240"/>
    </row>
    <row r="1241" spans="1:23" x14ac:dyDescent="0.25">
      <c r="A1241" s="1"/>
      <c r="B1241" s="1"/>
      <c r="C1241" s="1"/>
      <c r="D1241" s="1"/>
      <c r="E1241" s="2"/>
      <c r="F1241" s="1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40"/>
      <c r="R1241" s="51"/>
      <c r="S1241" s="51"/>
      <c r="T1241" s="51"/>
      <c r="U1241" s="53"/>
      <c r="V1241"/>
      <c r="W1241"/>
    </row>
    <row r="1242" spans="1:23" x14ac:dyDescent="0.25">
      <c r="A1242" s="1"/>
      <c r="B1242" s="1"/>
      <c r="C1242" s="1"/>
      <c r="D1242" s="1"/>
      <c r="E1242" s="2"/>
      <c r="F1242" s="1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40"/>
      <c r="R1242" s="51"/>
      <c r="S1242" s="51"/>
      <c r="T1242" s="51"/>
      <c r="U1242" s="53"/>
      <c r="V1242"/>
      <c r="W1242"/>
    </row>
    <row r="1243" spans="1:23" x14ac:dyDescent="0.25">
      <c r="A1243" s="1"/>
      <c r="B1243" s="1"/>
      <c r="C1243" s="1"/>
      <c r="D1243" s="1"/>
      <c r="E1243" s="2"/>
      <c r="F1243" s="1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40"/>
      <c r="R1243" s="51"/>
      <c r="S1243" s="51"/>
      <c r="T1243" s="51"/>
      <c r="U1243" s="52"/>
      <c r="V1243"/>
      <c r="W1243"/>
    </row>
    <row r="1244" spans="1:23" x14ac:dyDescent="0.25">
      <c r="A1244" s="1"/>
      <c r="B1244" s="1"/>
      <c r="C1244" s="1"/>
      <c r="D1244" s="1"/>
      <c r="E1244" s="2"/>
      <c r="F1244" s="1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40"/>
      <c r="R1244" s="51"/>
      <c r="S1244" s="51"/>
      <c r="T1244" s="51"/>
      <c r="U1244" s="53"/>
      <c r="V1244"/>
      <c r="W1244"/>
    </row>
    <row r="1245" spans="1:23" x14ac:dyDescent="0.25">
      <c r="A1245" s="1"/>
      <c r="B1245" s="1"/>
      <c r="C1245" s="1"/>
      <c r="D1245" s="1"/>
      <c r="E1245" s="2"/>
      <c r="F1245" s="1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40"/>
      <c r="R1245" s="51"/>
      <c r="S1245" s="51"/>
      <c r="T1245" s="51"/>
      <c r="U1245" s="53"/>
      <c r="V1245"/>
      <c r="W1245"/>
    </row>
    <row r="1246" spans="1:23" x14ac:dyDescent="0.25">
      <c r="A1246" s="1"/>
      <c r="B1246" s="1"/>
      <c r="C1246" s="1"/>
      <c r="D1246" s="1"/>
      <c r="E1246" s="2"/>
      <c r="F1246" s="1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40"/>
      <c r="R1246" s="51"/>
      <c r="S1246" s="51"/>
      <c r="T1246" s="51"/>
      <c r="U1246" s="52"/>
      <c r="V1246"/>
      <c r="W1246"/>
    </row>
    <row r="1247" spans="1:23" x14ac:dyDescent="0.25">
      <c r="A1247" s="1"/>
      <c r="B1247" s="1"/>
      <c r="C1247" s="1"/>
      <c r="D1247" s="1"/>
      <c r="E1247" s="2"/>
      <c r="F1247" s="1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40"/>
      <c r="R1247" s="51"/>
      <c r="S1247" s="51"/>
      <c r="T1247" s="51"/>
      <c r="U1247" s="52"/>
      <c r="V1247"/>
      <c r="W1247"/>
    </row>
    <row r="1248" spans="1:23" x14ac:dyDescent="0.25">
      <c r="A1248" s="1"/>
      <c r="B1248" s="1"/>
      <c r="C1248" s="1"/>
      <c r="D1248" s="1"/>
      <c r="E1248" s="2"/>
      <c r="F1248" s="1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40"/>
      <c r="R1248" s="51"/>
      <c r="S1248" s="51"/>
      <c r="T1248" s="51"/>
      <c r="U1248" s="53"/>
      <c r="V1248"/>
      <c r="W1248"/>
    </row>
    <row r="1249" spans="1:23" x14ac:dyDescent="0.25">
      <c r="A1249" s="1"/>
      <c r="B1249" s="1"/>
      <c r="C1249" s="1"/>
      <c r="D1249" s="1"/>
      <c r="E1249" s="2"/>
      <c r="F1249" s="1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40"/>
      <c r="R1249" s="51"/>
      <c r="S1249" s="51"/>
      <c r="T1249" s="51"/>
      <c r="U1249" s="53"/>
      <c r="V1249"/>
      <c r="W1249"/>
    </row>
    <row r="1250" spans="1:23" x14ac:dyDescent="0.25">
      <c r="A1250" s="1"/>
      <c r="B1250" s="1"/>
      <c r="C1250" s="1"/>
      <c r="D1250" s="1"/>
      <c r="E1250" s="2"/>
      <c r="F1250" s="1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40"/>
      <c r="R1250" s="51"/>
      <c r="S1250" s="51"/>
      <c r="T1250" s="51"/>
      <c r="U1250" s="52"/>
      <c r="V1250"/>
      <c r="W1250"/>
    </row>
    <row r="1251" spans="1:23" x14ac:dyDescent="0.25">
      <c r="A1251" s="1"/>
      <c r="B1251" s="1"/>
      <c r="C1251" s="1"/>
      <c r="D1251" s="1"/>
      <c r="E1251" s="2"/>
      <c r="F1251" s="1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40"/>
      <c r="R1251" s="51"/>
      <c r="S1251" s="51"/>
      <c r="T1251" s="51"/>
      <c r="U1251" s="52"/>
      <c r="V1251"/>
      <c r="W1251"/>
    </row>
    <row r="1252" spans="1:23" x14ac:dyDescent="0.25">
      <c r="A1252" s="1"/>
      <c r="B1252" s="1"/>
      <c r="C1252" s="1"/>
      <c r="D1252" s="1"/>
      <c r="E1252" s="2"/>
      <c r="F1252" s="1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40"/>
      <c r="R1252" s="51"/>
      <c r="S1252" s="51"/>
      <c r="T1252" s="51"/>
      <c r="U1252" s="53"/>
      <c r="V1252"/>
      <c r="W1252"/>
    </row>
    <row r="1253" spans="1:23" x14ac:dyDescent="0.25">
      <c r="A1253" s="1"/>
      <c r="B1253" s="1"/>
      <c r="C1253" s="1"/>
      <c r="D1253" s="1"/>
      <c r="E1253" s="2"/>
      <c r="F1253" s="1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40"/>
      <c r="R1253" s="51"/>
      <c r="S1253" s="51"/>
      <c r="T1253" s="51"/>
      <c r="U1253" s="52"/>
      <c r="V1253"/>
      <c r="W1253"/>
    </row>
    <row r="1254" spans="1:23" x14ac:dyDescent="0.25">
      <c r="A1254" s="1"/>
      <c r="B1254" s="1"/>
      <c r="C1254" s="1"/>
      <c r="D1254" s="1"/>
      <c r="E1254" s="2"/>
      <c r="F1254" s="1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40"/>
      <c r="R1254" s="51"/>
      <c r="S1254" s="51"/>
      <c r="T1254" s="51"/>
      <c r="U1254" s="52"/>
      <c r="V1254"/>
      <c r="W1254"/>
    </row>
    <row r="1255" spans="1:23" x14ac:dyDescent="0.25">
      <c r="A1255" s="1"/>
      <c r="B1255" s="1"/>
      <c r="C1255" s="1"/>
      <c r="D1255" s="1"/>
      <c r="E1255" s="2"/>
      <c r="F1255" s="1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40"/>
      <c r="R1255" s="51"/>
      <c r="S1255" s="51"/>
      <c r="T1255" s="51"/>
      <c r="U1255" s="52"/>
      <c r="V1255"/>
      <c r="W1255"/>
    </row>
    <row r="1256" spans="1:23" x14ac:dyDescent="0.25">
      <c r="A1256" s="1"/>
      <c r="B1256" s="1"/>
      <c r="C1256" s="1"/>
      <c r="D1256" s="1"/>
      <c r="E1256" s="2"/>
      <c r="F1256" s="1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40"/>
      <c r="R1256" s="51"/>
      <c r="S1256" s="51"/>
      <c r="T1256" s="51"/>
      <c r="U1256" s="53"/>
      <c r="V1256"/>
      <c r="W1256"/>
    </row>
    <row r="1257" spans="1:23" x14ac:dyDescent="0.25">
      <c r="A1257" s="1"/>
      <c r="B1257" s="1"/>
      <c r="C1257" s="1"/>
      <c r="D1257" s="1"/>
      <c r="E1257" s="2"/>
      <c r="F1257" s="1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40"/>
      <c r="R1257" s="51"/>
      <c r="S1257" s="51"/>
      <c r="T1257" s="51"/>
      <c r="U1257" s="53"/>
      <c r="V1257"/>
      <c r="W1257"/>
    </row>
    <row r="1258" spans="1:23" x14ac:dyDescent="0.25">
      <c r="A1258" s="1"/>
      <c r="B1258" s="1"/>
      <c r="C1258" s="1"/>
      <c r="D1258" s="1"/>
      <c r="E1258" s="2"/>
      <c r="F1258" s="1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40"/>
      <c r="R1258" s="51"/>
      <c r="S1258" s="51"/>
      <c r="T1258" s="51"/>
      <c r="U1258" s="52"/>
      <c r="V1258"/>
      <c r="W1258"/>
    </row>
    <row r="1259" spans="1:23" x14ac:dyDescent="0.25">
      <c r="A1259" s="1"/>
      <c r="B1259" s="1"/>
      <c r="C1259" s="1"/>
      <c r="D1259" s="1"/>
      <c r="E1259" s="2"/>
      <c r="F1259" s="1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40"/>
      <c r="R1259" s="51"/>
      <c r="S1259" s="51"/>
      <c r="T1259" s="51"/>
      <c r="U1259" s="52"/>
      <c r="V1259"/>
      <c r="W1259"/>
    </row>
    <row r="1260" spans="1:23" x14ac:dyDescent="0.25">
      <c r="A1260" s="1"/>
      <c r="B1260" s="1"/>
      <c r="C1260" s="1"/>
      <c r="D1260" s="1"/>
      <c r="E1260" s="2"/>
      <c r="F1260" s="1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40"/>
      <c r="R1260" s="51"/>
      <c r="S1260" s="51"/>
      <c r="T1260" s="51"/>
      <c r="U1260" s="52"/>
      <c r="V1260"/>
      <c r="W1260"/>
    </row>
    <row r="1261" spans="1:23" x14ac:dyDescent="0.25">
      <c r="A1261" s="1"/>
      <c r="B1261" s="1"/>
      <c r="C1261" s="1"/>
      <c r="D1261" s="1"/>
      <c r="E1261" s="2"/>
      <c r="F1261" s="1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40"/>
      <c r="R1261" s="51"/>
      <c r="S1261" s="51"/>
      <c r="T1261" s="51"/>
      <c r="U1261" s="53"/>
      <c r="V1261"/>
      <c r="W1261"/>
    </row>
    <row r="1262" spans="1:23" x14ac:dyDescent="0.25">
      <c r="A1262" s="1"/>
      <c r="B1262" s="1"/>
      <c r="C1262" s="1"/>
      <c r="D1262" s="1"/>
      <c r="E1262" s="2"/>
      <c r="F1262" s="1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40"/>
      <c r="R1262" s="51"/>
      <c r="S1262" s="51"/>
      <c r="T1262" s="51"/>
      <c r="U1262" s="52"/>
      <c r="V1262"/>
      <c r="W1262"/>
    </row>
    <row r="1263" spans="1:23" x14ac:dyDescent="0.25">
      <c r="A1263" s="1"/>
      <c r="B1263" s="1"/>
      <c r="C1263" s="1"/>
      <c r="D1263" s="1"/>
      <c r="E1263" s="2"/>
      <c r="F1263" s="1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40"/>
      <c r="R1263" s="51"/>
      <c r="S1263" s="51"/>
      <c r="T1263" s="51"/>
      <c r="U1263" s="53"/>
      <c r="V1263"/>
      <c r="W1263"/>
    </row>
    <row r="1264" spans="1:23" x14ac:dyDescent="0.25">
      <c r="A1264" s="1"/>
      <c r="B1264" s="1"/>
      <c r="C1264" s="1"/>
      <c r="D1264" s="1"/>
      <c r="E1264" s="2"/>
      <c r="F1264" s="1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40"/>
      <c r="R1264" s="51"/>
      <c r="S1264" s="51"/>
      <c r="T1264" s="51"/>
      <c r="U1264" s="52"/>
      <c r="V1264"/>
      <c r="W1264"/>
    </row>
    <row r="1265" spans="1:23" x14ac:dyDescent="0.25">
      <c r="A1265" s="1"/>
      <c r="B1265" s="1"/>
      <c r="C1265" s="1"/>
      <c r="D1265" s="1"/>
      <c r="E1265" s="2"/>
      <c r="F1265" s="1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40"/>
      <c r="R1265" s="51"/>
      <c r="S1265" s="51"/>
      <c r="T1265" s="51"/>
      <c r="U1265" s="52"/>
      <c r="V1265"/>
      <c r="W1265"/>
    </row>
    <row r="1266" spans="1:23" x14ac:dyDescent="0.25">
      <c r="A1266" s="1"/>
      <c r="B1266" s="1"/>
      <c r="C1266" s="1"/>
      <c r="D1266" s="1"/>
      <c r="E1266" s="2"/>
      <c r="F1266" s="1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40"/>
      <c r="R1266" s="51"/>
      <c r="S1266" s="51"/>
      <c r="T1266" s="51"/>
      <c r="U1266" s="52"/>
      <c r="V1266"/>
      <c r="W1266"/>
    </row>
    <row r="1267" spans="1:23" x14ac:dyDescent="0.25">
      <c r="A1267" s="1"/>
      <c r="B1267" s="1"/>
      <c r="C1267" s="1"/>
      <c r="D1267" s="1"/>
      <c r="E1267" s="2"/>
      <c r="F1267" s="1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40"/>
      <c r="R1267" s="51"/>
      <c r="S1267" s="51"/>
      <c r="T1267" s="51"/>
      <c r="U1267" s="52"/>
      <c r="V1267"/>
      <c r="W1267"/>
    </row>
    <row r="1268" spans="1:23" x14ac:dyDescent="0.25">
      <c r="A1268" s="1"/>
      <c r="B1268" s="1"/>
      <c r="C1268" s="1"/>
      <c r="D1268" s="1"/>
      <c r="E1268" s="2"/>
      <c r="F1268" s="1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40"/>
      <c r="R1268" s="51"/>
      <c r="S1268" s="51"/>
      <c r="T1268" s="51"/>
      <c r="U1268" s="52"/>
      <c r="V1268"/>
      <c r="W1268"/>
    </row>
    <row r="1269" spans="1:23" x14ac:dyDescent="0.25">
      <c r="A1269" s="1"/>
      <c r="B1269" s="1"/>
      <c r="C1269" s="1"/>
      <c r="D1269" s="1"/>
      <c r="E1269" s="2"/>
      <c r="F1269" s="1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40"/>
      <c r="R1269" s="51"/>
      <c r="S1269" s="51"/>
      <c r="T1269" s="51"/>
      <c r="U1269" s="52"/>
      <c r="V1269"/>
      <c r="W1269"/>
    </row>
    <row r="1270" spans="1:23" x14ac:dyDescent="0.25">
      <c r="A1270" s="1"/>
      <c r="B1270" s="1"/>
      <c r="C1270" s="1"/>
      <c r="D1270" s="1"/>
      <c r="E1270" s="2"/>
      <c r="F1270" s="1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40"/>
      <c r="R1270" s="51"/>
      <c r="S1270" s="51"/>
      <c r="T1270" s="51"/>
      <c r="U1270" s="53"/>
      <c r="V1270"/>
      <c r="W1270"/>
    </row>
    <row r="1271" spans="1:23" x14ac:dyDescent="0.25">
      <c r="A1271" s="1"/>
      <c r="B1271" s="1"/>
      <c r="C1271" s="1"/>
      <c r="D1271" s="1"/>
      <c r="E1271" s="2"/>
      <c r="F1271" s="1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40"/>
      <c r="R1271" s="51"/>
      <c r="S1271" s="51"/>
      <c r="T1271" s="51"/>
      <c r="U1271" s="52"/>
      <c r="V1271"/>
      <c r="W1271"/>
    </row>
    <row r="1272" spans="1:23" x14ac:dyDescent="0.25">
      <c r="A1272" s="1"/>
      <c r="B1272" s="1"/>
      <c r="C1272" s="1"/>
      <c r="D1272" s="1"/>
      <c r="E1272" s="2"/>
      <c r="F1272" s="1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40"/>
      <c r="R1272" s="51"/>
      <c r="S1272" s="51"/>
      <c r="T1272" s="51"/>
      <c r="U1272" s="52"/>
      <c r="V1272"/>
      <c r="W1272"/>
    </row>
    <row r="1273" spans="1:23" x14ac:dyDescent="0.25">
      <c r="A1273" s="1"/>
      <c r="B1273" s="1"/>
      <c r="C1273" s="1"/>
      <c r="D1273" s="1"/>
      <c r="E1273" s="2"/>
      <c r="F1273" s="1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40"/>
      <c r="R1273" s="51"/>
      <c r="S1273" s="51"/>
      <c r="T1273" s="51"/>
      <c r="U1273" s="53"/>
      <c r="V1273"/>
      <c r="W1273"/>
    </row>
    <row r="1274" spans="1:23" x14ac:dyDescent="0.25">
      <c r="A1274" s="1"/>
      <c r="B1274" s="1"/>
      <c r="C1274" s="1"/>
      <c r="D1274" s="1"/>
      <c r="E1274" s="2"/>
      <c r="F1274" s="1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40"/>
      <c r="R1274" s="51"/>
      <c r="S1274" s="51"/>
      <c r="T1274" s="51"/>
      <c r="U1274" s="53"/>
      <c r="V1274"/>
      <c r="W1274"/>
    </row>
    <row r="1275" spans="1:23" x14ac:dyDescent="0.25">
      <c r="A1275" s="1"/>
      <c r="B1275" s="1"/>
      <c r="C1275" s="1"/>
      <c r="D1275" s="1"/>
      <c r="E1275" s="2"/>
      <c r="F1275" s="1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40"/>
      <c r="R1275" s="51"/>
      <c r="S1275" s="51"/>
      <c r="T1275" s="51"/>
      <c r="U1275" s="53"/>
      <c r="V1275"/>
      <c r="W1275"/>
    </row>
    <row r="1276" spans="1:23" x14ac:dyDescent="0.25">
      <c r="A1276" s="1"/>
      <c r="B1276" s="1"/>
      <c r="C1276" s="1"/>
      <c r="D1276" s="1"/>
      <c r="E1276" s="2"/>
      <c r="F1276" s="1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40"/>
      <c r="R1276" s="51"/>
      <c r="S1276" s="51"/>
      <c r="T1276" s="51"/>
      <c r="U1276" s="53"/>
      <c r="V1276"/>
      <c r="W1276"/>
    </row>
    <row r="1277" spans="1:23" x14ac:dyDescent="0.25">
      <c r="A1277" s="1"/>
      <c r="B1277" s="1"/>
      <c r="C1277" s="1"/>
      <c r="D1277" s="1"/>
      <c r="E1277" s="2"/>
      <c r="F1277" s="1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40"/>
      <c r="R1277" s="51"/>
      <c r="S1277" s="51"/>
      <c r="T1277" s="51"/>
      <c r="U1277" s="52"/>
      <c r="V1277"/>
      <c r="W1277"/>
    </row>
    <row r="1278" spans="1:23" x14ac:dyDescent="0.25">
      <c r="A1278" s="1"/>
      <c r="B1278" s="1"/>
      <c r="C1278" s="1"/>
      <c r="D1278" s="1"/>
      <c r="E1278" s="2"/>
      <c r="F1278" s="1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40"/>
      <c r="R1278" s="51"/>
      <c r="S1278" s="51"/>
      <c r="T1278" s="51"/>
      <c r="U1278" s="52"/>
      <c r="V1278"/>
      <c r="W1278"/>
    </row>
    <row r="1279" spans="1:23" x14ac:dyDescent="0.25">
      <c r="A1279" s="1"/>
      <c r="B1279" s="1"/>
      <c r="C1279" s="1"/>
      <c r="D1279" s="1"/>
      <c r="E1279" s="2"/>
      <c r="F1279" s="1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40"/>
      <c r="R1279" s="51"/>
      <c r="S1279" s="51"/>
      <c r="T1279" s="51"/>
      <c r="U1279" s="53"/>
      <c r="V1279"/>
      <c r="W1279"/>
    </row>
    <row r="1280" spans="1:23" x14ac:dyDescent="0.25">
      <c r="A1280" s="1"/>
      <c r="B1280" s="1"/>
      <c r="C1280" s="1"/>
      <c r="D1280" s="1"/>
      <c r="E1280" s="2"/>
      <c r="F1280" s="1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40"/>
      <c r="R1280" s="51"/>
      <c r="S1280" s="51"/>
      <c r="T1280" s="51"/>
      <c r="U1280" s="53"/>
      <c r="V1280"/>
      <c r="W1280"/>
    </row>
    <row r="1281" spans="1:23" x14ac:dyDescent="0.25">
      <c r="A1281" s="1"/>
      <c r="B1281" s="1"/>
      <c r="C1281" s="1"/>
      <c r="D1281" s="1"/>
      <c r="E1281" s="2"/>
      <c r="F1281" s="1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40"/>
      <c r="R1281" s="51"/>
      <c r="S1281" s="51"/>
      <c r="T1281" s="51"/>
      <c r="U1281" s="53"/>
      <c r="V1281"/>
      <c r="W1281"/>
    </row>
    <row r="1282" spans="1:23" x14ac:dyDescent="0.25">
      <c r="A1282" s="1"/>
      <c r="B1282" s="1"/>
      <c r="C1282" s="1"/>
      <c r="D1282" s="1"/>
      <c r="E1282" s="2"/>
      <c r="F1282" s="1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40"/>
      <c r="R1282" s="51"/>
      <c r="S1282" s="51"/>
      <c r="T1282" s="51"/>
      <c r="U1282" s="53"/>
      <c r="V1282"/>
      <c r="W1282"/>
    </row>
    <row r="1283" spans="1:23" x14ac:dyDescent="0.25">
      <c r="A1283" s="1"/>
      <c r="B1283" s="1"/>
      <c r="C1283" s="1"/>
      <c r="D1283" s="1"/>
      <c r="E1283" s="2"/>
      <c r="F1283" s="1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40"/>
      <c r="R1283" s="51"/>
      <c r="S1283" s="51"/>
      <c r="T1283" s="51"/>
      <c r="U1283" s="53"/>
      <c r="V1283"/>
      <c r="W1283"/>
    </row>
    <row r="1284" spans="1:23" x14ac:dyDescent="0.25">
      <c r="A1284" s="1"/>
      <c r="B1284" s="1"/>
      <c r="C1284" s="1"/>
      <c r="D1284" s="1"/>
      <c r="E1284" s="2"/>
      <c r="F1284" s="1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40"/>
      <c r="R1284" s="51"/>
      <c r="S1284" s="51"/>
      <c r="T1284" s="51"/>
      <c r="U1284" s="53"/>
      <c r="V1284"/>
      <c r="W1284"/>
    </row>
    <row r="1285" spans="1:23" x14ac:dyDescent="0.25">
      <c r="A1285" s="1"/>
      <c r="B1285" s="1"/>
      <c r="C1285" s="1"/>
      <c r="D1285" s="1"/>
      <c r="E1285" s="2"/>
      <c r="F1285" s="1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40"/>
      <c r="R1285" s="51"/>
      <c r="S1285" s="51"/>
      <c r="T1285" s="51"/>
      <c r="U1285" s="53"/>
      <c r="V1285"/>
      <c r="W1285"/>
    </row>
    <row r="1286" spans="1:23" x14ac:dyDescent="0.25">
      <c r="A1286" s="1"/>
      <c r="B1286" s="1"/>
      <c r="C1286" s="1"/>
      <c r="D1286" s="1"/>
      <c r="E1286" s="2"/>
      <c r="F1286" s="1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40"/>
      <c r="R1286" s="51"/>
      <c r="S1286" s="51"/>
      <c r="T1286" s="51"/>
      <c r="U1286" s="53"/>
      <c r="V1286"/>
      <c r="W1286"/>
    </row>
    <row r="1287" spans="1:23" x14ac:dyDescent="0.25">
      <c r="A1287" s="1"/>
      <c r="B1287" s="1"/>
      <c r="C1287" s="1"/>
      <c r="D1287" s="1"/>
      <c r="E1287" s="2"/>
      <c r="F1287" s="1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40"/>
      <c r="R1287" s="51"/>
      <c r="S1287" s="51"/>
      <c r="T1287" s="51"/>
      <c r="U1287" s="53"/>
      <c r="V1287"/>
      <c r="W1287"/>
    </row>
    <row r="1288" spans="1:23" x14ac:dyDescent="0.25">
      <c r="A1288" s="1"/>
      <c r="B1288" s="1"/>
      <c r="C1288" s="1"/>
      <c r="D1288" s="1"/>
      <c r="E1288" s="2"/>
      <c r="F1288" s="1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40"/>
      <c r="R1288" s="51"/>
      <c r="S1288" s="51"/>
      <c r="T1288" s="51"/>
      <c r="U1288" s="53"/>
      <c r="V1288"/>
      <c r="W1288"/>
    </row>
    <row r="1289" spans="1:23" x14ac:dyDescent="0.25">
      <c r="A1289" s="1"/>
      <c r="B1289" s="1"/>
      <c r="C1289" s="1"/>
      <c r="D1289" s="1"/>
      <c r="E1289" s="2"/>
      <c r="F1289" s="1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40"/>
      <c r="R1289" s="51"/>
      <c r="S1289" s="51"/>
      <c r="T1289" s="51"/>
      <c r="U1289" s="53"/>
      <c r="V1289"/>
      <c r="W1289"/>
    </row>
    <row r="1290" spans="1:23" x14ac:dyDescent="0.25">
      <c r="A1290" s="1"/>
      <c r="B1290" s="1"/>
      <c r="C1290" s="1"/>
      <c r="D1290" s="1"/>
      <c r="E1290" s="2"/>
      <c r="F1290" s="1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40"/>
      <c r="R1290" s="51"/>
      <c r="S1290" s="51"/>
      <c r="T1290" s="51"/>
      <c r="U1290" s="53"/>
      <c r="V1290"/>
      <c r="W1290"/>
    </row>
    <row r="1291" spans="1:23" x14ac:dyDescent="0.25">
      <c r="A1291" s="1"/>
      <c r="B1291" s="1"/>
      <c r="C1291" s="1"/>
      <c r="D1291" s="1"/>
      <c r="E1291" s="2"/>
      <c r="F1291" s="1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40"/>
      <c r="R1291" s="51"/>
      <c r="S1291" s="51"/>
      <c r="T1291" s="51"/>
      <c r="U1291" s="53"/>
      <c r="V1291"/>
      <c r="W1291"/>
    </row>
    <row r="1292" spans="1:23" x14ac:dyDescent="0.25">
      <c r="A1292" s="1"/>
      <c r="B1292" s="1"/>
      <c r="C1292" s="1"/>
      <c r="D1292" s="1"/>
      <c r="E1292" s="2"/>
      <c r="F1292" s="1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40"/>
      <c r="R1292" s="51"/>
      <c r="S1292" s="51"/>
      <c r="T1292" s="51"/>
      <c r="U1292" s="53"/>
      <c r="V1292"/>
      <c r="W1292"/>
    </row>
    <row r="1293" spans="1:23" x14ac:dyDescent="0.25">
      <c r="A1293" s="1"/>
      <c r="B1293" s="1"/>
      <c r="C1293" s="1"/>
      <c r="D1293" s="1"/>
      <c r="E1293" s="2"/>
      <c r="F1293" s="1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40"/>
      <c r="R1293" s="51"/>
      <c r="S1293" s="51"/>
      <c r="T1293" s="51"/>
      <c r="U1293" s="53"/>
      <c r="V1293"/>
      <c r="W1293"/>
    </row>
    <row r="1294" spans="1:23" x14ac:dyDescent="0.25">
      <c r="A1294" s="1"/>
      <c r="B1294" s="1"/>
      <c r="C1294" s="1"/>
      <c r="D1294" s="1"/>
      <c r="E1294" s="2"/>
      <c r="F1294" s="1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40"/>
      <c r="R1294" s="51"/>
      <c r="S1294" s="51"/>
      <c r="T1294" s="51"/>
      <c r="U1294" s="53"/>
      <c r="V1294"/>
      <c r="W1294"/>
    </row>
    <row r="1295" spans="1:23" x14ac:dyDescent="0.25">
      <c r="A1295" s="1"/>
      <c r="B1295" s="1"/>
      <c r="C1295" s="1"/>
      <c r="D1295" s="1"/>
      <c r="E1295" s="2"/>
      <c r="F1295" s="1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40"/>
      <c r="R1295" s="51"/>
      <c r="S1295" s="51"/>
      <c r="T1295" s="51"/>
      <c r="U1295" s="53"/>
      <c r="V1295"/>
      <c r="W1295"/>
    </row>
    <row r="1296" spans="1:23" x14ac:dyDescent="0.25">
      <c r="A1296" s="1"/>
      <c r="B1296" s="1"/>
      <c r="C1296" s="1"/>
      <c r="D1296" s="1"/>
      <c r="E1296" s="2"/>
      <c r="F1296" s="1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40"/>
      <c r="R1296" s="51"/>
      <c r="S1296" s="51"/>
      <c r="T1296" s="51"/>
      <c r="U1296" s="52"/>
      <c r="V1296"/>
      <c r="W1296"/>
    </row>
    <row r="1297" spans="1:23" x14ac:dyDescent="0.25">
      <c r="A1297" s="1"/>
      <c r="B1297" s="1"/>
      <c r="C1297" s="1"/>
      <c r="D1297" s="1"/>
      <c r="E1297" s="2"/>
      <c r="F1297" s="1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40"/>
      <c r="R1297" s="51"/>
      <c r="S1297" s="51"/>
      <c r="T1297" s="51"/>
      <c r="U1297" s="52"/>
      <c r="V1297"/>
      <c r="W1297"/>
    </row>
    <row r="1298" spans="1:23" x14ac:dyDescent="0.25">
      <c r="A1298" s="1"/>
      <c r="B1298" s="1"/>
      <c r="C1298" s="1"/>
      <c r="D1298" s="1"/>
      <c r="E1298" s="2"/>
      <c r="F1298" s="1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40"/>
      <c r="R1298" s="51"/>
      <c r="S1298" s="51"/>
      <c r="T1298" s="51"/>
      <c r="U1298" s="52"/>
      <c r="V1298"/>
      <c r="W1298"/>
    </row>
    <row r="1299" spans="1:23" x14ac:dyDescent="0.25">
      <c r="A1299" s="1"/>
      <c r="B1299" s="1"/>
      <c r="C1299" s="1"/>
      <c r="D1299" s="1"/>
      <c r="E1299" s="2"/>
      <c r="F1299" s="1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40"/>
      <c r="R1299" s="51"/>
      <c r="S1299" s="51"/>
      <c r="T1299" s="51"/>
      <c r="U1299" s="52"/>
      <c r="V1299"/>
      <c r="W1299"/>
    </row>
    <row r="1300" spans="1:23" x14ac:dyDescent="0.25">
      <c r="A1300" s="1"/>
      <c r="B1300" s="1"/>
      <c r="C1300" s="1"/>
      <c r="D1300" s="1"/>
      <c r="E1300" s="2"/>
      <c r="F1300" s="1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40"/>
      <c r="R1300" s="51"/>
      <c r="S1300" s="51"/>
      <c r="T1300" s="51"/>
      <c r="U1300" s="52"/>
      <c r="V1300"/>
      <c r="W1300"/>
    </row>
    <row r="1301" spans="1:23" x14ac:dyDescent="0.25">
      <c r="A1301" s="1"/>
      <c r="B1301" s="1"/>
      <c r="C1301" s="1"/>
      <c r="D1301" s="1"/>
      <c r="E1301" s="2"/>
      <c r="F1301" s="1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40"/>
      <c r="R1301" s="51"/>
      <c r="S1301" s="51"/>
      <c r="T1301" s="51"/>
      <c r="U1301" s="52"/>
      <c r="V1301"/>
      <c r="W1301"/>
    </row>
    <row r="1302" spans="1:23" x14ac:dyDescent="0.25">
      <c r="A1302" s="1"/>
      <c r="B1302" s="1"/>
      <c r="C1302" s="1"/>
      <c r="D1302" s="1"/>
      <c r="E1302" s="2"/>
      <c r="F1302" s="1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40"/>
      <c r="R1302" s="51"/>
      <c r="S1302" s="51"/>
      <c r="T1302" s="51"/>
      <c r="U1302" s="52"/>
      <c r="V1302"/>
      <c r="W1302"/>
    </row>
    <row r="1303" spans="1:23" x14ac:dyDescent="0.25">
      <c r="A1303" s="1"/>
      <c r="B1303" s="1"/>
      <c r="C1303" s="1"/>
      <c r="D1303" s="1"/>
      <c r="E1303" s="2"/>
      <c r="F1303" s="1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40"/>
      <c r="R1303" s="51"/>
      <c r="S1303" s="51"/>
      <c r="T1303" s="51"/>
      <c r="U1303" s="52"/>
      <c r="V1303"/>
      <c r="W1303"/>
    </row>
    <row r="1304" spans="1:23" x14ac:dyDescent="0.25">
      <c r="A1304" s="1"/>
      <c r="B1304" s="1"/>
      <c r="C1304" s="1"/>
      <c r="D1304" s="1"/>
      <c r="E1304" s="2"/>
      <c r="F1304" s="1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40"/>
      <c r="R1304" s="51"/>
      <c r="S1304" s="51"/>
      <c r="T1304" s="51"/>
      <c r="U1304" s="52"/>
      <c r="V1304"/>
      <c r="W1304"/>
    </row>
    <row r="1305" spans="1:23" x14ac:dyDescent="0.25">
      <c r="A1305" s="1"/>
      <c r="B1305" s="1"/>
      <c r="C1305" s="1"/>
      <c r="D1305" s="1"/>
      <c r="E1305" s="2"/>
      <c r="F1305" s="1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40"/>
      <c r="R1305" s="51"/>
      <c r="S1305" s="51"/>
      <c r="T1305" s="51"/>
      <c r="U1305" s="52"/>
      <c r="V1305"/>
      <c r="W1305"/>
    </row>
    <row r="1306" spans="1:23" x14ac:dyDescent="0.25">
      <c r="A1306" s="1"/>
      <c r="B1306" s="1"/>
      <c r="C1306" s="1"/>
      <c r="D1306" s="1"/>
      <c r="E1306" s="2"/>
      <c r="F1306" s="1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40"/>
      <c r="R1306" s="51"/>
      <c r="S1306" s="51"/>
      <c r="T1306" s="51"/>
      <c r="U1306" s="52"/>
      <c r="V1306"/>
      <c r="W1306"/>
    </row>
    <row r="1307" spans="1:23" x14ac:dyDescent="0.25">
      <c r="A1307" s="1"/>
      <c r="B1307" s="1"/>
      <c r="C1307" s="1"/>
      <c r="D1307" s="1"/>
      <c r="E1307" s="2"/>
      <c r="F1307" s="1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40"/>
      <c r="R1307" s="51"/>
      <c r="S1307" s="51"/>
      <c r="T1307" s="51"/>
      <c r="U1307" s="52"/>
      <c r="V1307"/>
      <c r="W1307"/>
    </row>
    <row r="1308" spans="1:23" x14ac:dyDescent="0.25">
      <c r="A1308" s="1"/>
      <c r="B1308" s="1"/>
      <c r="C1308" s="1"/>
      <c r="D1308" s="1"/>
      <c r="E1308" s="2"/>
      <c r="F1308" s="1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40"/>
      <c r="R1308" s="51"/>
      <c r="S1308" s="51"/>
      <c r="T1308" s="51"/>
      <c r="U1308" s="52"/>
      <c r="V1308"/>
      <c r="W1308"/>
    </row>
    <row r="1309" spans="1:23" x14ac:dyDescent="0.25">
      <c r="A1309" s="1"/>
      <c r="B1309" s="1"/>
      <c r="C1309" s="1"/>
      <c r="D1309" s="1"/>
      <c r="E1309" s="2"/>
      <c r="F1309" s="1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40"/>
      <c r="R1309" s="51"/>
      <c r="S1309" s="51"/>
      <c r="T1309" s="51"/>
      <c r="U1309" s="52"/>
      <c r="V1309"/>
      <c r="W1309"/>
    </row>
    <row r="1310" spans="1:23" x14ac:dyDescent="0.25">
      <c r="A1310" s="1"/>
      <c r="B1310" s="1"/>
      <c r="C1310" s="1"/>
      <c r="D1310" s="1"/>
      <c r="E1310" s="2"/>
      <c r="F1310" s="1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40"/>
      <c r="R1310" s="51"/>
      <c r="S1310" s="51"/>
      <c r="T1310" s="51"/>
      <c r="U1310" s="52"/>
      <c r="V1310"/>
      <c r="W1310"/>
    </row>
    <row r="1311" spans="1:23" x14ac:dyDescent="0.25">
      <c r="A1311" s="1"/>
      <c r="B1311" s="1"/>
      <c r="C1311" s="1"/>
      <c r="D1311" s="1"/>
      <c r="E1311" s="2"/>
      <c r="F1311" s="1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40"/>
      <c r="R1311" s="51"/>
      <c r="S1311" s="51"/>
      <c r="T1311" s="51"/>
      <c r="U1311" s="53"/>
      <c r="V1311"/>
      <c r="W1311"/>
    </row>
    <row r="1312" spans="1:23" x14ac:dyDescent="0.25">
      <c r="A1312" s="1"/>
      <c r="B1312" s="1"/>
      <c r="C1312" s="1"/>
      <c r="D1312" s="1"/>
      <c r="E1312" s="2"/>
      <c r="F1312" s="1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40"/>
      <c r="R1312" s="51"/>
      <c r="S1312" s="51"/>
      <c r="T1312" s="51"/>
      <c r="U1312" s="53"/>
      <c r="V1312"/>
      <c r="W1312"/>
    </row>
    <row r="1313" spans="1:23" x14ac:dyDescent="0.25">
      <c r="A1313" s="1"/>
      <c r="B1313" s="1"/>
      <c r="C1313" s="1"/>
      <c r="D1313" s="1"/>
      <c r="E1313" s="2"/>
      <c r="F1313" s="1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40"/>
      <c r="R1313" s="51"/>
      <c r="S1313" s="51"/>
      <c r="T1313" s="51"/>
      <c r="U1313" s="53"/>
      <c r="V1313"/>
      <c r="W1313"/>
    </row>
    <row r="1314" spans="1:23" x14ac:dyDescent="0.25">
      <c r="A1314" s="1"/>
      <c r="B1314" s="1"/>
      <c r="C1314" s="1"/>
      <c r="D1314" s="1"/>
      <c r="E1314" s="2"/>
      <c r="F1314" s="1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40"/>
      <c r="R1314" s="51"/>
      <c r="S1314" s="51"/>
      <c r="T1314" s="51"/>
      <c r="U1314" s="53"/>
      <c r="V1314"/>
      <c r="W1314"/>
    </row>
    <row r="1315" spans="1:23" x14ac:dyDescent="0.25">
      <c r="A1315" s="1"/>
      <c r="B1315" s="1"/>
      <c r="C1315" s="1"/>
      <c r="D1315" s="1"/>
      <c r="E1315" s="2"/>
      <c r="F1315" s="1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40"/>
      <c r="R1315" s="51"/>
      <c r="S1315" s="51"/>
      <c r="T1315" s="51"/>
      <c r="U1315" s="53"/>
      <c r="V1315"/>
      <c r="W1315"/>
    </row>
    <row r="1316" spans="1:23" x14ac:dyDescent="0.25">
      <c r="A1316" s="1"/>
      <c r="B1316" s="1"/>
      <c r="C1316" s="1"/>
      <c r="D1316" s="1"/>
      <c r="E1316" s="2"/>
      <c r="F1316" s="1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40"/>
      <c r="R1316" s="51"/>
      <c r="S1316" s="51"/>
      <c r="T1316" s="51"/>
      <c r="U1316" s="53"/>
      <c r="V1316"/>
      <c r="W1316"/>
    </row>
    <row r="1317" spans="1:23" x14ac:dyDescent="0.25">
      <c r="A1317" s="1"/>
      <c r="B1317" s="1"/>
      <c r="C1317" s="1"/>
      <c r="D1317" s="1"/>
      <c r="E1317" s="2"/>
      <c r="F1317" s="1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40"/>
      <c r="R1317" s="51"/>
      <c r="S1317" s="51"/>
      <c r="T1317" s="51"/>
      <c r="U1317" s="53"/>
      <c r="V1317"/>
      <c r="W1317"/>
    </row>
    <row r="1318" spans="1:23" x14ac:dyDescent="0.25">
      <c r="A1318" s="1"/>
      <c r="B1318" s="1"/>
      <c r="C1318" s="1"/>
      <c r="D1318" s="1"/>
      <c r="E1318" s="2"/>
      <c r="F1318" s="1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40"/>
      <c r="R1318" s="51"/>
      <c r="S1318" s="51"/>
      <c r="T1318" s="51"/>
      <c r="U1318" s="53"/>
      <c r="V1318"/>
      <c r="W1318"/>
    </row>
    <row r="1319" spans="1:23" x14ac:dyDescent="0.25">
      <c r="A1319" s="1"/>
      <c r="B1319" s="1"/>
      <c r="C1319" s="1"/>
      <c r="D1319" s="1"/>
      <c r="E1319" s="2"/>
      <c r="F1319" s="1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40"/>
      <c r="R1319" s="51"/>
      <c r="S1319" s="51"/>
      <c r="T1319" s="51"/>
      <c r="U1319" s="52"/>
      <c r="V1319"/>
      <c r="W1319"/>
    </row>
    <row r="1320" spans="1:23" x14ac:dyDescent="0.25">
      <c r="A1320" s="1"/>
      <c r="B1320" s="1"/>
      <c r="C1320" s="1"/>
      <c r="D1320" s="1"/>
      <c r="E1320" s="2"/>
      <c r="F1320" s="1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40"/>
      <c r="R1320" s="51"/>
      <c r="S1320" s="51"/>
      <c r="T1320" s="51"/>
      <c r="U1320" s="53"/>
      <c r="V1320"/>
      <c r="W1320"/>
    </row>
    <row r="1321" spans="1:23" x14ac:dyDescent="0.25">
      <c r="A1321" s="1"/>
      <c r="B1321" s="1"/>
      <c r="C1321" s="1"/>
      <c r="D1321" s="1"/>
      <c r="E1321" s="2"/>
      <c r="F1321" s="1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40"/>
      <c r="R1321" s="51"/>
      <c r="S1321" s="51"/>
      <c r="T1321" s="51"/>
      <c r="U1321" s="53"/>
      <c r="V1321"/>
      <c r="W1321"/>
    </row>
    <row r="1322" spans="1:23" x14ac:dyDescent="0.25">
      <c r="A1322" s="1"/>
      <c r="B1322" s="1"/>
      <c r="C1322" s="1"/>
      <c r="D1322" s="1"/>
      <c r="E1322" s="2"/>
      <c r="F1322" s="1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40"/>
      <c r="R1322" s="51"/>
      <c r="S1322" s="51"/>
      <c r="T1322" s="51"/>
      <c r="U1322" s="53"/>
      <c r="V1322"/>
      <c r="W1322"/>
    </row>
    <row r="1323" spans="1:23" x14ac:dyDescent="0.25">
      <c r="A1323" s="1"/>
      <c r="B1323" s="1"/>
      <c r="C1323" s="1"/>
      <c r="D1323" s="1"/>
      <c r="E1323" s="2"/>
      <c r="F1323" s="1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40"/>
      <c r="R1323" s="51"/>
      <c r="S1323" s="51"/>
      <c r="T1323" s="51"/>
      <c r="U1323" s="53"/>
      <c r="V1323"/>
      <c r="W1323"/>
    </row>
    <row r="1324" spans="1:23" x14ac:dyDescent="0.25">
      <c r="A1324" s="1"/>
      <c r="B1324" s="1"/>
      <c r="C1324" s="1"/>
      <c r="D1324" s="1"/>
      <c r="E1324" s="2"/>
      <c r="F1324" s="1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40"/>
      <c r="R1324" s="51"/>
      <c r="S1324" s="51"/>
      <c r="T1324" s="51"/>
      <c r="U1324" s="52"/>
      <c r="V1324"/>
      <c r="W1324"/>
    </row>
    <row r="1325" spans="1:23" x14ac:dyDescent="0.25">
      <c r="A1325" s="1"/>
      <c r="B1325" s="1"/>
      <c r="C1325" s="1"/>
      <c r="D1325" s="1"/>
      <c r="E1325" s="2"/>
      <c r="F1325" s="1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40"/>
      <c r="R1325" s="51"/>
      <c r="S1325" s="51"/>
      <c r="T1325" s="51"/>
      <c r="U1325" s="52"/>
      <c r="V1325"/>
      <c r="W1325"/>
    </row>
    <row r="1326" spans="1:23" x14ac:dyDescent="0.25">
      <c r="A1326" s="1"/>
      <c r="B1326" s="1"/>
      <c r="C1326" s="1"/>
      <c r="D1326" s="1"/>
      <c r="E1326" s="2"/>
      <c r="F1326" s="1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40"/>
      <c r="R1326" s="51"/>
      <c r="S1326" s="51"/>
      <c r="T1326" s="51"/>
      <c r="U1326" s="53"/>
      <c r="V1326"/>
      <c r="W1326"/>
    </row>
    <row r="1327" spans="1:23" x14ac:dyDescent="0.25">
      <c r="A1327" s="1"/>
      <c r="B1327" s="1"/>
      <c r="C1327" s="1"/>
      <c r="D1327" s="1"/>
      <c r="E1327" s="2"/>
      <c r="F1327" s="1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40"/>
      <c r="R1327" s="51"/>
      <c r="S1327" s="51"/>
      <c r="T1327" s="51"/>
      <c r="U1327" s="53"/>
      <c r="V1327"/>
      <c r="W1327"/>
    </row>
    <row r="1328" spans="1:23" x14ac:dyDescent="0.25">
      <c r="A1328" s="1"/>
      <c r="B1328" s="1"/>
      <c r="C1328" s="1"/>
      <c r="D1328" s="1"/>
      <c r="E1328" s="2"/>
      <c r="F1328" s="1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40"/>
      <c r="R1328" s="51"/>
      <c r="S1328" s="51"/>
      <c r="T1328" s="51"/>
      <c r="U1328" s="52"/>
      <c r="V1328"/>
      <c r="W1328"/>
    </row>
    <row r="1329" spans="1:23" x14ac:dyDescent="0.25">
      <c r="A1329" s="1"/>
      <c r="B1329" s="1"/>
      <c r="C1329" s="1"/>
      <c r="D1329" s="1"/>
      <c r="E1329" s="2"/>
      <c r="F1329" s="1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40"/>
      <c r="R1329" s="51"/>
      <c r="S1329" s="51"/>
      <c r="T1329" s="51"/>
      <c r="U1329" s="53"/>
      <c r="V1329"/>
      <c r="W1329"/>
    </row>
    <row r="1330" spans="1:23" x14ac:dyDescent="0.25">
      <c r="A1330" s="1"/>
      <c r="B1330" s="1"/>
      <c r="C1330" s="1"/>
      <c r="D1330" s="1"/>
      <c r="E1330" s="2"/>
      <c r="F1330" s="1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40"/>
      <c r="R1330" s="51"/>
      <c r="S1330" s="51"/>
      <c r="T1330" s="51"/>
      <c r="U1330" s="53"/>
      <c r="V1330"/>
      <c r="W1330"/>
    </row>
    <row r="1331" spans="1:23" x14ac:dyDescent="0.25">
      <c r="A1331" s="1"/>
      <c r="B1331" s="1"/>
      <c r="C1331" s="1"/>
      <c r="D1331" s="1"/>
      <c r="E1331" s="2"/>
      <c r="F1331" s="1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40"/>
      <c r="R1331" s="51"/>
      <c r="S1331" s="51"/>
      <c r="T1331" s="51"/>
      <c r="U1331" s="53"/>
      <c r="V1331"/>
      <c r="W1331"/>
    </row>
    <row r="1332" spans="1:23" x14ac:dyDescent="0.25">
      <c r="A1332" s="1"/>
      <c r="B1332" s="1"/>
      <c r="C1332" s="1"/>
      <c r="D1332" s="1"/>
      <c r="E1332" s="2"/>
      <c r="F1332" s="1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40"/>
      <c r="R1332" s="51"/>
      <c r="S1332" s="51"/>
      <c r="T1332" s="51"/>
      <c r="U1332" s="53"/>
      <c r="V1332"/>
      <c r="W1332"/>
    </row>
    <row r="1333" spans="1:23" x14ac:dyDescent="0.25">
      <c r="A1333" s="1"/>
      <c r="B1333" s="1"/>
      <c r="C1333" s="1"/>
      <c r="D1333" s="1"/>
      <c r="E1333" s="2"/>
      <c r="F1333" s="1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40"/>
      <c r="R1333" s="51"/>
      <c r="S1333" s="51"/>
      <c r="T1333" s="51"/>
      <c r="U1333" s="53"/>
      <c r="V1333"/>
      <c r="W1333"/>
    </row>
    <row r="1334" spans="1:23" x14ac:dyDescent="0.25">
      <c r="A1334" s="1"/>
      <c r="B1334" s="1"/>
      <c r="C1334" s="1"/>
      <c r="D1334" s="1"/>
      <c r="E1334" s="2"/>
      <c r="F1334" s="1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40"/>
      <c r="R1334" s="51"/>
      <c r="S1334" s="51"/>
      <c r="T1334" s="51"/>
      <c r="U1334" s="53"/>
      <c r="V1334"/>
      <c r="W1334"/>
    </row>
    <row r="1335" spans="1:23" x14ac:dyDescent="0.25">
      <c r="A1335" s="1"/>
      <c r="B1335" s="1"/>
      <c r="C1335" s="1"/>
      <c r="D1335" s="1"/>
      <c r="E1335" s="2"/>
      <c r="F1335" s="1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40"/>
      <c r="R1335" s="51"/>
      <c r="S1335" s="51"/>
      <c r="T1335" s="51"/>
      <c r="U1335" s="53"/>
      <c r="V1335"/>
      <c r="W1335"/>
    </row>
    <row r="1336" spans="1:23" x14ac:dyDescent="0.25">
      <c r="A1336" s="1"/>
      <c r="B1336" s="1"/>
      <c r="C1336" s="1"/>
      <c r="D1336" s="1"/>
      <c r="E1336" s="2"/>
      <c r="F1336" s="1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40"/>
      <c r="R1336" s="51"/>
      <c r="S1336" s="51"/>
      <c r="T1336" s="51"/>
      <c r="U1336" s="52"/>
      <c r="V1336"/>
      <c r="W1336"/>
    </row>
    <row r="1337" spans="1:23" x14ac:dyDescent="0.25">
      <c r="A1337" s="1"/>
      <c r="B1337" s="1"/>
      <c r="C1337" s="1"/>
      <c r="D1337" s="1"/>
      <c r="E1337" s="2"/>
      <c r="F1337" s="1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40"/>
      <c r="R1337" s="51"/>
      <c r="S1337" s="51"/>
      <c r="T1337" s="51"/>
      <c r="U1337" s="53"/>
      <c r="V1337"/>
      <c r="W1337"/>
    </row>
    <row r="1338" spans="1:23" x14ac:dyDescent="0.25">
      <c r="A1338" s="1"/>
      <c r="B1338" s="1"/>
      <c r="C1338" s="1"/>
      <c r="D1338" s="1"/>
      <c r="E1338" s="2"/>
      <c r="F1338" s="1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40"/>
      <c r="R1338" s="51"/>
      <c r="S1338" s="51"/>
      <c r="T1338" s="51"/>
      <c r="U1338" s="52"/>
      <c r="V1338"/>
      <c r="W1338"/>
    </row>
    <row r="1339" spans="1:23" x14ac:dyDescent="0.25">
      <c r="A1339" s="1"/>
      <c r="B1339" s="1"/>
      <c r="C1339" s="1"/>
      <c r="D1339" s="1"/>
      <c r="E1339" s="2"/>
      <c r="F1339" s="1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40"/>
      <c r="R1339" s="51"/>
      <c r="S1339" s="51"/>
      <c r="T1339" s="51"/>
      <c r="U1339" s="52"/>
      <c r="V1339"/>
      <c r="W1339"/>
    </row>
    <row r="1340" spans="1:23" x14ac:dyDescent="0.25">
      <c r="A1340" s="1"/>
      <c r="B1340" s="1"/>
      <c r="C1340" s="1"/>
      <c r="D1340" s="1"/>
      <c r="E1340" s="2"/>
      <c r="F1340" s="1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40"/>
      <c r="R1340" s="51"/>
      <c r="S1340" s="51"/>
      <c r="T1340" s="51"/>
      <c r="U1340" s="52"/>
      <c r="V1340"/>
      <c r="W1340"/>
    </row>
    <row r="1341" spans="1:23" x14ac:dyDescent="0.25">
      <c r="A1341" s="1"/>
      <c r="B1341" s="1"/>
      <c r="C1341" s="1"/>
      <c r="D1341" s="1"/>
      <c r="E1341" s="2"/>
      <c r="F1341" s="1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40"/>
      <c r="R1341" s="51"/>
      <c r="S1341" s="51"/>
      <c r="T1341" s="51"/>
      <c r="U1341" s="53"/>
      <c r="V1341"/>
      <c r="W1341"/>
    </row>
    <row r="1342" spans="1:23" x14ac:dyDescent="0.25">
      <c r="A1342" s="1"/>
      <c r="B1342" s="1"/>
      <c r="C1342" s="1"/>
      <c r="D1342" s="1"/>
      <c r="E1342" s="2"/>
      <c r="F1342" s="1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40"/>
      <c r="R1342" s="51"/>
      <c r="S1342" s="51"/>
      <c r="T1342" s="51"/>
      <c r="U1342" s="53"/>
      <c r="V1342"/>
      <c r="W1342"/>
    </row>
    <row r="1343" spans="1:23" x14ac:dyDescent="0.25">
      <c r="A1343" s="1"/>
      <c r="B1343" s="1"/>
      <c r="C1343" s="1"/>
      <c r="D1343" s="1"/>
      <c r="E1343" s="2"/>
      <c r="F1343" s="1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40"/>
      <c r="R1343" s="51"/>
      <c r="S1343" s="51"/>
      <c r="T1343" s="51"/>
      <c r="U1343" s="53"/>
      <c r="V1343"/>
      <c r="W1343"/>
    </row>
    <row r="1344" spans="1:23" x14ac:dyDescent="0.25">
      <c r="A1344" s="1"/>
      <c r="B1344" s="1"/>
      <c r="C1344" s="1"/>
      <c r="D1344" s="1"/>
      <c r="E1344" s="2"/>
      <c r="F1344" s="1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40"/>
      <c r="R1344" s="51"/>
      <c r="S1344" s="51"/>
      <c r="T1344" s="51"/>
      <c r="U1344" s="53"/>
      <c r="V1344"/>
      <c r="W1344"/>
    </row>
    <row r="1345" spans="1:23" x14ac:dyDescent="0.25">
      <c r="A1345" s="1"/>
      <c r="B1345" s="1"/>
      <c r="C1345" s="1"/>
      <c r="D1345" s="1"/>
      <c r="E1345" s="2"/>
      <c r="F1345" s="1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40"/>
      <c r="R1345" s="51"/>
      <c r="S1345" s="51"/>
      <c r="T1345" s="51"/>
      <c r="U1345" s="53"/>
      <c r="V1345"/>
      <c r="W1345"/>
    </row>
    <row r="1346" spans="1:23" x14ac:dyDescent="0.25">
      <c r="A1346" s="1"/>
      <c r="B1346" s="1"/>
      <c r="C1346" s="1"/>
      <c r="D1346" s="1"/>
      <c r="E1346" s="2"/>
      <c r="F1346" s="1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40"/>
      <c r="R1346" s="51"/>
      <c r="S1346" s="51"/>
      <c r="T1346" s="51"/>
      <c r="U1346" s="53"/>
      <c r="V1346"/>
      <c r="W1346"/>
    </row>
    <row r="1347" spans="1:23" x14ac:dyDescent="0.25">
      <c r="A1347" s="1"/>
      <c r="B1347" s="1"/>
      <c r="C1347" s="1"/>
      <c r="D1347" s="1"/>
      <c r="E1347" s="2"/>
      <c r="F1347" s="1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40"/>
      <c r="R1347" s="51"/>
      <c r="S1347" s="51"/>
      <c r="T1347" s="51"/>
      <c r="U1347" s="52"/>
      <c r="V1347"/>
      <c r="W1347"/>
    </row>
    <row r="1348" spans="1:23" x14ac:dyDescent="0.25">
      <c r="A1348" s="1"/>
      <c r="B1348" s="1"/>
      <c r="C1348" s="1"/>
      <c r="D1348" s="1"/>
      <c r="E1348" s="2"/>
      <c r="F1348" s="1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40"/>
      <c r="R1348" s="51"/>
      <c r="S1348" s="51"/>
      <c r="T1348" s="51"/>
      <c r="U1348" s="52"/>
      <c r="V1348"/>
      <c r="W1348"/>
    </row>
    <row r="1349" spans="1:23" x14ac:dyDescent="0.25">
      <c r="A1349" s="1"/>
      <c r="B1349" s="1"/>
      <c r="C1349" s="1"/>
      <c r="D1349" s="1"/>
      <c r="E1349" s="2"/>
      <c r="F1349" s="1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40"/>
      <c r="R1349" s="51"/>
      <c r="S1349" s="51"/>
      <c r="T1349" s="51"/>
      <c r="U1349" s="52"/>
      <c r="V1349"/>
      <c r="W1349"/>
    </row>
    <row r="1350" spans="1:23" x14ac:dyDescent="0.25">
      <c r="A1350" s="1"/>
      <c r="B1350" s="1"/>
      <c r="C1350" s="1"/>
      <c r="D1350" s="1"/>
      <c r="E1350" s="2"/>
      <c r="F1350" s="1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40"/>
      <c r="R1350" s="51"/>
      <c r="S1350" s="51"/>
      <c r="T1350" s="51"/>
      <c r="U1350" s="52"/>
      <c r="V1350"/>
      <c r="W1350"/>
    </row>
    <row r="1351" spans="1:23" x14ac:dyDescent="0.25">
      <c r="A1351" s="1"/>
      <c r="B1351" s="1"/>
      <c r="C1351" s="1"/>
      <c r="D1351" s="1"/>
      <c r="E1351" s="2"/>
      <c r="F1351" s="1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40"/>
      <c r="R1351" s="51"/>
      <c r="S1351" s="51"/>
      <c r="T1351" s="51"/>
      <c r="U1351" s="53"/>
      <c r="V1351"/>
      <c r="W1351"/>
    </row>
    <row r="1352" spans="1:23" x14ac:dyDescent="0.25">
      <c r="A1352" s="1"/>
      <c r="B1352" s="1"/>
      <c r="C1352" s="1"/>
      <c r="D1352" s="1"/>
      <c r="E1352" s="2"/>
      <c r="F1352" s="1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40"/>
      <c r="R1352" s="51"/>
      <c r="S1352" s="51"/>
      <c r="T1352" s="51"/>
      <c r="U1352" s="53"/>
      <c r="V1352"/>
      <c r="W1352"/>
    </row>
    <row r="1353" spans="1:23" x14ac:dyDescent="0.25">
      <c r="A1353" s="1"/>
      <c r="B1353" s="1"/>
      <c r="C1353" s="1"/>
      <c r="D1353" s="1"/>
      <c r="E1353" s="2"/>
      <c r="F1353" s="1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40"/>
      <c r="R1353" s="51"/>
      <c r="S1353" s="51"/>
      <c r="T1353" s="51"/>
      <c r="U1353" s="53"/>
      <c r="V1353"/>
      <c r="W1353"/>
    </row>
    <row r="1354" spans="1:23" x14ac:dyDescent="0.25">
      <c r="A1354" s="1"/>
      <c r="B1354" s="1"/>
      <c r="C1354" s="1"/>
      <c r="D1354" s="1"/>
      <c r="E1354" s="2"/>
      <c r="F1354" s="1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40"/>
      <c r="R1354" s="51"/>
      <c r="S1354" s="51"/>
      <c r="T1354" s="51"/>
      <c r="U1354" s="53"/>
      <c r="V1354"/>
      <c r="W1354"/>
    </row>
    <row r="1355" spans="1:23" x14ac:dyDescent="0.25">
      <c r="A1355" s="1"/>
      <c r="B1355" s="1"/>
      <c r="C1355" s="1"/>
      <c r="D1355" s="1"/>
      <c r="E1355" s="2"/>
      <c r="F1355" s="1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40"/>
      <c r="R1355" s="51"/>
      <c r="S1355" s="51"/>
      <c r="T1355" s="51"/>
      <c r="U1355" s="53"/>
      <c r="V1355"/>
      <c r="W1355"/>
    </row>
    <row r="1356" spans="1:23" x14ac:dyDescent="0.25">
      <c r="A1356" s="1"/>
      <c r="B1356" s="1"/>
      <c r="C1356" s="1"/>
      <c r="D1356" s="1"/>
      <c r="E1356" s="2"/>
      <c r="F1356" s="1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40"/>
      <c r="R1356" s="51"/>
      <c r="S1356" s="51"/>
      <c r="T1356" s="51"/>
      <c r="U1356" s="52"/>
      <c r="V1356"/>
      <c r="W1356"/>
    </row>
    <row r="1357" spans="1:23" x14ac:dyDescent="0.25">
      <c r="A1357" s="1"/>
      <c r="B1357" s="1"/>
      <c r="C1357" s="1"/>
      <c r="D1357" s="1"/>
      <c r="E1357" s="2"/>
      <c r="F1357" s="1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40"/>
      <c r="R1357" s="51"/>
      <c r="S1357" s="51"/>
      <c r="T1357" s="51"/>
      <c r="U1357" s="52"/>
      <c r="V1357"/>
      <c r="W1357"/>
    </row>
    <row r="1358" spans="1:23" x14ac:dyDescent="0.25">
      <c r="A1358" s="1"/>
      <c r="B1358" s="1"/>
      <c r="C1358" s="1"/>
      <c r="D1358" s="1"/>
      <c r="E1358" s="2"/>
      <c r="F1358" s="1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40"/>
      <c r="R1358" s="51"/>
      <c r="S1358" s="51"/>
      <c r="T1358" s="51"/>
      <c r="U1358" s="52"/>
      <c r="V1358"/>
      <c r="W1358"/>
    </row>
    <row r="1359" spans="1:23" x14ac:dyDescent="0.25">
      <c r="A1359" s="1"/>
      <c r="B1359" s="1"/>
      <c r="C1359" s="1"/>
      <c r="D1359" s="1"/>
      <c r="E1359" s="2"/>
      <c r="F1359" s="1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40"/>
      <c r="R1359" s="51"/>
      <c r="S1359" s="51"/>
      <c r="T1359" s="51"/>
      <c r="U1359" s="52"/>
      <c r="V1359"/>
      <c r="W1359"/>
    </row>
    <row r="1360" spans="1:23" x14ac:dyDescent="0.25">
      <c r="A1360" s="1"/>
      <c r="B1360" s="1"/>
      <c r="C1360" s="1"/>
      <c r="D1360" s="1"/>
      <c r="E1360" s="2"/>
      <c r="F1360" s="1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40"/>
      <c r="R1360" s="51"/>
      <c r="S1360" s="51"/>
      <c r="T1360" s="51"/>
      <c r="U1360" s="53"/>
      <c r="V1360"/>
      <c r="W1360"/>
    </row>
    <row r="1361" spans="1:23" x14ac:dyDescent="0.25">
      <c r="A1361" s="1"/>
      <c r="B1361" s="1"/>
      <c r="C1361" s="1"/>
      <c r="D1361" s="1"/>
      <c r="E1361" s="2"/>
      <c r="F1361" s="1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40"/>
      <c r="R1361" s="51"/>
      <c r="S1361" s="51"/>
      <c r="T1361" s="51"/>
      <c r="U1361" s="53"/>
      <c r="V1361"/>
      <c r="W1361"/>
    </row>
    <row r="1362" spans="1:23" x14ac:dyDescent="0.25">
      <c r="A1362" s="1"/>
      <c r="B1362" s="1"/>
      <c r="C1362" s="1"/>
      <c r="D1362" s="1"/>
      <c r="E1362" s="2"/>
      <c r="F1362" s="1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40"/>
      <c r="R1362" s="51"/>
      <c r="S1362" s="51"/>
      <c r="T1362" s="51"/>
      <c r="U1362" s="53"/>
      <c r="V1362"/>
      <c r="W1362"/>
    </row>
    <row r="1363" spans="1:23" x14ac:dyDescent="0.25">
      <c r="A1363" s="1"/>
      <c r="B1363" s="1"/>
      <c r="C1363" s="1"/>
      <c r="D1363" s="1"/>
      <c r="E1363" s="2"/>
      <c r="F1363" s="1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40"/>
      <c r="R1363" s="51"/>
      <c r="S1363" s="51"/>
      <c r="T1363" s="51"/>
      <c r="U1363" s="53"/>
      <c r="V1363"/>
      <c r="W1363"/>
    </row>
    <row r="1364" spans="1:23" x14ac:dyDescent="0.25">
      <c r="A1364" s="1"/>
      <c r="B1364" s="1"/>
      <c r="C1364" s="1"/>
      <c r="D1364" s="1"/>
      <c r="E1364" s="2"/>
      <c r="F1364" s="1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40"/>
      <c r="R1364" s="51"/>
      <c r="S1364" s="51"/>
      <c r="T1364" s="51"/>
      <c r="U1364" s="53"/>
      <c r="V1364"/>
      <c r="W1364"/>
    </row>
    <row r="1365" spans="1:23" x14ac:dyDescent="0.25">
      <c r="A1365" s="1"/>
      <c r="B1365" s="1"/>
      <c r="C1365" s="1"/>
      <c r="D1365" s="1"/>
      <c r="E1365" s="2"/>
      <c r="F1365" s="1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40"/>
      <c r="R1365" s="51"/>
      <c r="S1365" s="51"/>
      <c r="T1365" s="51"/>
      <c r="U1365" s="53"/>
      <c r="V1365"/>
      <c r="W1365"/>
    </row>
    <row r="1366" spans="1:23" x14ac:dyDescent="0.25">
      <c r="A1366" s="1"/>
      <c r="B1366" s="1"/>
      <c r="C1366" s="1"/>
      <c r="D1366" s="1"/>
      <c r="E1366" s="2"/>
      <c r="F1366" s="1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40"/>
      <c r="R1366" s="51"/>
      <c r="S1366" s="51"/>
      <c r="T1366" s="51"/>
      <c r="U1366" s="53"/>
      <c r="V1366"/>
      <c r="W1366"/>
    </row>
    <row r="1367" spans="1:23" x14ac:dyDescent="0.25">
      <c r="A1367" s="1"/>
      <c r="B1367" s="1"/>
      <c r="C1367" s="1"/>
      <c r="D1367" s="1"/>
      <c r="E1367" s="2"/>
      <c r="F1367" s="1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40"/>
      <c r="R1367" s="51"/>
      <c r="S1367" s="51"/>
      <c r="T1367" s="51"/>
      <c r="U1367" s="52"/>
      <c r="V1367"/>
      <c r="W1367"/>
    </row>
    <row r="1368" spans="1:23" x14ac:dyDescent="0.25">
      <c r="A1368" s="1"/>
      <c r="B1368" s="1"/>
      <c r="C1368" s="1"/>
      <c r="D1368" s="1"/>
      <c r="E1368" s="2"/>
      <c r="F1368" s="1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40"/>
      <c r="R1368" s="51"/>
      <c r="S1368" s="51"/>
      <c r="T1368" s="51"/>
      <c r="U1368" s="52"/>
      <c r="V1368"/>
      <c r="W1368"/>
    </row>
    <row r="1369" spans="1:23" x14ac:dyDescent="0.25">
      <c r="A1369" s="1"/>
      <c r="B1369" s="1"/>
      <c r="C1369" s="1"/>
      <c r="D1369" s="1"/>
      <c r="E1369" s="2"/>
      <c r="F1369" s="1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40"/>
      <c r="R1369" s="51"/>
      <c r="S1369" s="51"/>
      <c r="T1369" s="51"/>
      <c r="U1369" s="52"/>
      <c r="V1369"/>
      <c r="W1369"/>
    </row>
    <row r="1370" spans="1:23" x14ac:dyDescent="0.25">
      <c r="A1370" s="1"/>
      <c r="B1370" s="1"/>
      <c r="C1370" s="1"/>
      <c r="D1370" s="1"/>
      <c r="E1370" s="2"/>
      <c r="F1370" s="1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40"/>
      <c r="R1370" s="51"/>
      <c r="S1370" s="51"/>
      <c r="T1370" s="51"/>
      <c r="U1370" s="52"/>
      <c r="V1370"/>
      <c r="W1370"/>
    </row>
    <row r="1371" spans="1:23" x14ac:dyDescent="0.25">
      <c r="A1371" s="1"/>
      <c r="B1371" s="1"/>
      <c r="C1371" s="1"/>
      <c r="D1371" s="1"/>
      <c r="E1371" s="2"/>
      <c r="F1371" s="1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40"/>
      <c r="R1371" s="51"/>
      <c r="S1371" s="51"/>
      <c r="T1371" s="51"/>
      <c r="U1371" s="52"/>
      <c r="V1371"/>
      <c r="W1371"/>
    </row>
    <row r="1372" spans="1:23" x14ac:dyDescent="0.25">
      <c r="A1372" s="1"/>
      <c r="B1372" s="1"/>
      <c r="C1372" s="1"/>
      <c r="D1372" s="1"/>
      <c r="E1372" s="2"/>
      <c r="F1372" s="1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40"/>
      <c r="R1372" s="51"/>
      <c r="S1372" s="51"/>
      <c r="T1372" s="51"/>
      <c r="U1372" s="52"/>
      <c r="V1372"/>
      <c r="W1372"/>
    </row>
    <row r="1373" spans="1:23" x14ac:dyDescent="0.25">
      <c r="A1373" s="1"/>
      <c r="B1373" s="1"/>
      <c r="C1373" s="1"/>
      <c r="D1373" s="1"/>
      <c r="E1373" s="2"/>
      <c r="F1373" s="1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40"/>
      <c r="R1373" s="51"/>
      <c r="S1373" s="51"/>
      <c r="T1373" s="51"/>
      <c r="U1373" s="52"/>
      <c r="V1373"/>
      <c r="W1373"/>
    </row>
    <row r="1374" spans="1:23" x14ac:dyDescent="0.25">
      <c r="A1374" s="1"/>
      <c r="B1374" s="1"/>
      <c r="C1374" s="1"/>
      <c r="D1374" s="1"/>
      <c r="E1374" s="2"/>
      <c r="F1374" s="1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40"/>
      <c r="R1374" s="51"/>
      <c r="S1374" s="51"/>
      <c r="T1374" s="51"/>
      <c r="U1374" s="52"/>
      <c r="V1374"/>
      <c r="W1374"/>
    </row>
    <row r="1375" spans="1:23" x14ac:dyDescent="0.25">
      <c r="A1375" s="1"/>
      <c r="B1375" s="1"/>
      <c r="C1375" s="1"/>
      <c r="D1375" s="1"/>
      <c r="E1375" s="2"/>
      <c r="F1375" s="1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40"/>
      <c r="R1375" s="51"/>
      <c r="S1375" s="51"/>
      <c r="T1375" s="51"/>
      <c r="U1375" s="52"/>
      <c r="V1375"/>
      <c r="W1375"/>
    </row>
    <row r="1376" spans="1:23" x14ac:dyDescent="0.25">
      <c r="A1376" s="1"/>
      <c r="B1376" s="1"/>
      <c r="C1376" s="1"/>
      <c r="D1376" s="1"/>
      <c r="E1376" s="2"/>
      <c r="F1376" s="1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40"/>
      <c r="R1376" s="51"/>
      <c r="S1376" s="51"/>
      <c r="T1376" s="51"/>
      <c r="U1376" s="52"/>
      <c r="V1376"/>
      <c r="W1376"/>
    </row>
    <row r="1377" spans="1:23" x14ac:dyDescent="0.25">
      <c r="A1377" s="1"/>
      <c r="B1377" s="1"/>
      <c r="C1377" s="1"/>
      <c r="D1377" s="1"/>
      <c r="E1377" s="2"/>
      <c r="F1377" s="1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40"/>
      <c r="R1377" s="51"/>
      <c r="S1377" s="51"/>
      <c r="T1377" s="51"/>
      <c r="U1377" s="52"/>
      <c r="V1377"/>
      <c r="W1377"/>
    </row>
    <row r="1378" spans="1:23" x14ac:dyDescent="0.25">
      <c r="A1378" s="1"/>
      <c r="B1378" s="1"/>
      <c r="C1378" s="1"/>
      <c r="D1378" s="1"/>
      <c r="E1378" s="2"/>
      <c r="F1378" s="1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40"/>
      <c r="R1378" s="51"/>
      <c r="S1378" s="51"/>
      <c r="T1378" s="51"/>
      <c r="U1378" s="52"/>
      <c r="V1378"/>
      <c r="W1378"/>
    </row>
    <row r="1379" spans="1:23" x14ac:dyDescent="0.25">
      <c r="A1379" s="1"/>
      <c r="B1379" s="1"/>
      <c r="C1379" s="1"/>
      <c r="D1379" s="1"/>
      <c r="E1379" s="2"/>
      <c r="F1379" s="1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40"/>
      <c r="R1379" s="51"/>
      <c r="S1379" s="51"/>
      <c r="T1379" s="51"/>
      <c r="U1379" s="52"/>
      <c r="V1379"/>
      <c r="W1379"/>
    </row>
    <row r="1380" spans="1:23" x14ac:dyDescent="0.25">
      <c r="A1380" s="1"/>
      <c r="B1380" s="1"/>
      <c r="C1380" s="1"/>
      <c r="D1380" s="1"/>
      <c r="E1380" s="2"/>
      <c r="F1380" s="1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40"/>
      <c r="R1380" s="51"/>
      <c r="S1380" s="51"/>
      <c r="T1380" s="51"/>
      <c r="U1380" s="53"/>
      <c r="V1380"/>
      <c r="W1380"/>
    </row>
    <row r="1381" spans="1:23" x14ac:dyDescent="0.25">
      <c r="A1381" s="1"/>
      <c r="B1381" s="1"/>
      <c r="C1381" s="1"/>
      <c r="D1381" s="1"/>
      <c r="E1381" s="2"/>
      <c r="F1381" s="1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40"/>
      <c r="R1381" s="51"/>
      <c r="S1381" s="51"/>
      <c r="T1381" s="51"/>
      <c r="U1381" s="53"/>
      <c r="V1381"/>
      <c r="W1381"/>
    </row>
    <row r="1382" spans="1:23" x14ac:dyDescent="0.25">
      <c r="A1382" s="1"/>
      <c r="B1382" s="1"/>
      <c r="C1382" s="1"/>
      <c r="D1382" s="1"/>
      <c r="E1382" s="2"/>
      <c r="F1382" s="1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40"/>
      <c r="R1382" s="51"/>
      <c r="S1382" s="51"/>
      <c r="T1382" s="51"/>
      <c r="U1382" s="53"/>
      <c r="V1382"/>
      <c r="W1382"/>
    </row>
    <row r="1383" spans="1:23" x14ac:dyDescent="0.25">
      <c r="A1383" s="1"/>
      <c r="B1383" s="1"/>
      <c r="C1383" s="1"/>
      <c r="D1383" s="1"/>
      <c r="E1383" s="2"/>
      <c r="F1383" s="1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40"/>
      <c r="R1383" s="51"/>
      <c r="S1383" s="51"/>
      <c r="T1383" s="51"/>
      <c r="U1383" s="53"/>
      <c r="V1383"/>
      <c r="W1383"/>
    </row>
    <row r="1384" spans="1:23" x14ac:dyDescent="0.25">
      <c r="A1384" s="1"/>
      <c r="B1384" s="1"/>
      <c r="C1384" s="1"/>
      <c r="D1384" s="1"/>
      <c r="E1384" s="2"/>
      <c r="F1384" s="1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40"/>
      <c r="R1384" s="51"/>
      <c r="S1384" s="51"/>
      <c r="T1384" s="51"/>
      <c r="U1384" s="53"/>
      <c r="V1384"/>
      <c r="W1384"/>
    </row>
    <row r="1385" spans="1:23" x14ac:dyDescent="0.25">
      <c r="A1385" s="1"/>
      <c r="B1385" s="1"/>
      <c r="C1385" s="1"/>
      <c r="D1385" s="1"/>
      <c r="E1385" s="2"/>
      <c r="F1385" s="1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40"/>
      <c r="R1385" s="51"/>
      <c r="S1385" s="51"/>
      <c r="T1385" s="51"/>
      <c r="U1385" s="53"/>
      <c r="V1385"/>
      <c r="W1385"/>
    </row>
    <row r="1386" spans="1:23" x14ac:dyDescent="0.25">
      <c r="A1386" s="1"/>
      <c r="B1386" s="1"/>
      <c r="C1386" s="1"/>
      <c r="D1386" s="1"/>
      <c r="E1386" s="2"/>
      <c r="F1386" s="1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40"/>
      <c r="R1386" s="51"/>
      <c r="S1386" s="51"/>
      <c r="T1386" s="51"/>
      <c r="U1386" s="52"/>
      <c r="V1386"/>
      <c r="W1386"/>
    </row>
    <row r="1387" spans="1:23" x14ac:dyDescent="0.25">
      <c r="A1387" s="1"/>
      <c r="B1387" s="1"/>
      <c r="C1387" s="1"/>
      <c r="D1387" s="1"/>
      <c r="E1387" s="2"/>
      <c r="F1387" s="1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40"/>
      <c r="R1387" s="51"/>
      <c r="S1387" s="51"/>
      <c r="T1387" s="51"/>
      <c r="U1387" s="52"/>
      <c r="V1387"/>
      <c r="W1387"/>
    </row>
    <row r="1388" spans="1:23" x14ac:dyDescent="0.25">
      <c r="A1388" s="1"/>
      <c r="B1388" s="1"/>
      <c r="C1388" s="1"/>
      <c r="D1388" s="1"/>
      <c r="E1388" s="2"/>
      <c r="F1388" s="1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40"/>
      <c r="R1388" s="51"/>
      <c r="S1388" s="51"/>
      <c r="T1388" s="51"/>
      <c r="U1388" s="53"/>
      <c r="V1388"/>
      <c r="W1388"/>
    </row>
    <row r="1389" spans="1:23" x14ac:dyDescent="0.25">
      <c r="A1389" s="1"/>
      <c r="B1389" s="1"/>
      <c r="C1389" s="1"/>
      <c r="D1389" s="1"/>
      <c r="E1389" s="2"/>
      <c r="F1389" s="1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40"/>
      <c r="R1389" s="51"/>
      <c r="S1389" s="51"/>
      <c r="T1389" s="51"/>
      <c r="U1389" s="53"/>
      <c r="V1389"/>
      <c r="W1389"/>
    </row>
    <row r="1390" spans="1:23" x14ac:dyDescent="0.25">
      <c r="A1390" s="1"/>
      <c r="B1390" s="1"/>
      <c r="C1390" s="1"/>
      <c r="D1390" s="1"/>
      <c r="E1390" s="2"/>
      <c r="F1390" s="1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40"/>
      <c r="R1390" s="51"/>
      <c r="S1390" s="51"/>
      <c r="T1390" s="51"/>
      <c r="U1390" s="52"/>
      <c r="V1390"/>
      <c r="W1390"/>
    </row>
    <row r="1391" spans="1:23" x14ac:dyDescent="0.25">
      <c r="A1391" s="1"/>
      <c r="B1391" s="1"/>
      <c r="C1391" s="1"/>
      <c r="D1391" s="1"/>
      <c r="E1391" s="2"/>
      <c r="F1391" s="1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40"/>
      <c r="R1391" s="51"/>
      <c r="S1391" s="51"/>
      <c r="T1391" s="51"/>
      <c r="U1391" s="53"/>
      <c r="V1391"/>
      <c r="W1391"/>
    </row>
    <row r="1392" spans="1:23" x14ac:dyDescent="0.25">
      <c r="A1392" s="1"/>
      <c r="B1392" s="1"/>
      <c r="C1392" s="1"/>
      <c r="D1392" s="1"/>
      <c r="E1392" s="2"/>
      <c r="F1392" s="1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40"/>
      <c r="R1392" s="51"/>
      <c r="S1392" s="51"/>
      <c r="T1392" s="51"/>
      <c r="U1392" s="52"/>
      <c r="V1392"/>
      <c r="W1392"/>
    </row>
    <row r="1393" spans="1:23" x14ac:dyDescent="0.25">
      <c r="A1393" s="1"/>
      <c r="B1393" s="1"/>
      <c r="C1393" s="1"/>
      <c r="D1393" s="1"/>
      <c r="E1393" s="2"/>
      <c r="F1393" s="1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40"/>
      <c r="R1393" s="51"/>
      <c r="S1393" s="51"/>
      <c r="T1393" s="51"/>
      <c r="U1393" s="52"/>
      <c r="V1393"/>
      <c r="W1393"/>
    </row>
    <row r="1394" spans="1:23" x14ac:dyDescent="0.25">
      <c r="A1394" s="1"/>
      <c r="B1394" s="1"/>
      <c r="C1394" s="1"/>
      <c r="D1394" s="1"/>
      <c r="E1394" s="2"/>
      <c r="F1394" s="1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40"/>
      <c r="R1394" s="51"/>
      <c r="S1394" s="51"/>
      <c r="T1394" s="51"/>
      <c r="U1394" s="53"/>
      <c r="V1394"/>
      <c r="W1394"/>
    </row>
    <row r="1395" spans="1:23" x14ac:dyDescent="0.25">
      <c r="A1395" s="1"/>
      <c r="B1395" s="1"/>
      <c r="C1395" s="1"/>
      <c r="D1395" s="1"/>
      <c r="E1395" s="2"/>
      <c r="F1395" s="1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40"/>
      <c r="R1395" s="51"/>
      <c r="S1395" s="51"/>
      <c r="T1395" s="51"/>
      <c r="U1395" s="52"/>
      <c r="V1395"/>
      <c r="W1395"/>
    </row>
    <row r="1396" spans="1:23" x14ac:dyDescent="0.25">
      <c r="A1396" s="1"/>
      <c r="B1396" s="1"/>
      <c r="C1396" s="1"/>
      <c r="D1396" s="1"/>
      <c r="E1396" s="2"/>
      <c r="F1396" s="1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40"/>
      <c r="R1396" s="51"/>
      <c r="S1396" s="51"/>
      <c r="T1396" s="51"/>
      <c r="U1396" s="52"/>
      <c r="V1396"/>
      <c r="W1396"/>
    </row>
    <row r="1397" spans="1:23" x14ac:dyDescent="0.25">
      <c r="A1397" s="1"/>
      <c r="B1397" s="1"/>
      <c r="C1397" s="1"/>
      <c r="D1397" s="1"/>
      <c r="E1397" s="2"/>
      <c r="F1397" s="1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40"/>
      <c r="R1397" s="51"/>
      <c r="S1397" s="51"/>
      <c r="T1397" s="51"/>
      <c r="U1397" s="53"/>
      <c r="V1397"/>
      <c r="W1397"/>
    </row>
    <row r="1398" spans="1:23" x14ac:dyDescent="0.25">
      <c r="A1398" s="1"/>
      <c r="B1398" s="1"/>
      <c r="C1398" s="1"/>
      <c r="D1398" s="1"/>
      <c r="E1398" s="2"/>
      <c r="F1398" s="1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40"/>
      <c r="R1398" s="51"/>
      <c r="S1398" s="51"/>
      <c r="T1398" s="51"/>
      <c r="U1398" s="53"/>
      <c r="V1398"/>
      <c r="W1398"/>
    </row>
    <row r="1399" spans="1:23" x14ac:dyDescent="0.25">
      <c r="A1399" s="1"/>
      <c r="B1399" s="1"/>
      <c r="C1399" s="1"/>
      <c r="D1399" s="1"/>
      <c r="E1399" s="2"/>
      <c r="F1399" s="1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40"/>
      <c r="R1399" s="51"/>
      <c r="S1399" s="51"/>
      <c r="T1399" s="51"/>
      <c r="U1399" s="52"/>
      <c r="V1399"/>
      <c r="W1399"/>
    </row>
    <row r="1400" spans="1:23" x14ac:dyDescent="0.25">
      <c r="A1400" s="1"/>
      <c r="B1400" s="1"/>
      <c r="C1400" s="1"/>
      <c r="D1400" s="1"/>
      <c r="E1400" s="2"/>
      <c r="F1400" s="1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40"/>
      <c r="R1400" s="51"/>
      <c r="S1400" s="51"/>
      <c r="T1400" s="51"/>
      <c r="U1400" s="53"/>
      <c r="V1400"/>
      <c r="W1400"/>
    </row>
    <row r="1401" spans="1:23" x14ac:dyDescent="0.25">
      <c r="A1401" s="1"/>
      <c r="B1401" s="1"/>
      <c r="C1401" s="1"/>
      <c r="D1401" s="1"/>
      <c r="E1401" s="2"/>
      <c r="F1401" s="1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40"/>
      <c r="R1401" s="51"/>
      <c r="S1401" s="51"/>
      <c r="T1401" s="51"/>
      <c r="U1401" s="53"/>
      <c r="V1401"/>
      <c r="W1401"/>
    </row>
    <row r="1402" spans="1:23" x14ac:dyDescent="0.25">
      <c r="A1402" s="1"/>
      <c r="B1402" s="1"/>
      <c r="C1402" s="1"/>
      <c r="D1402" s="1"/>
      <c r="E1402" s="2"/>
      <c r="F1402" s="1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40"/>
      <c r="R1402" s="51"/>
      <c r="S1402" s="51"/>
      <c r="T1402" s="51"/>
      <c r="U1402" s="53"/>
      <c r="V1402"/>
      <c r="W1402"/>
    </row>
    <row r="1403" spans="1:23" x14ac:dyDescent="0.25">
      <c r="A1403" s="1"/>
      <c r="B1403" s="1"/>
      <c r="C1403" s="1"/>
      <c r="D1403" s="1"/>
      <c r="E1403" s="2"/>
      <c r="F1403" s="1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40"/>
      <c r="R1403" s="51"/>
      <c r="S1403" s="51"/>
      <c r="T1403" s="51"/>
      <c r="U1403" s="53"/>
      <c r="V1403"/>
      <c r="W1403"/>
    </row>
    <row r="1404" spans="1:23" x14ac:dyDescent="0.25">
      <c r="A1404" s="1"/>
      <c r="B1404" s="1"/>
      <c r="C1404" s="1"/>
      <c r="D1404" s="1"/>
      <c r="E1404" s="2"/>
      <c r="F1404" s="1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40"/>
      <c r="R1404" s="51"/>
      <c r="S1404" s="51"/>
      <c r="T1404" s="51"/>
      <c r="U1404" s="53"/>
      <c r="V1404"/>
      <c r="W1404"/>
    </row>
    <row r="1405" spans="1:23" x14ac:dyDescent="0.25">
      <c r="A1405" s="1"/>
      <c r="B1405" s="1"/>
      <c r="C1405" s="1"/>
      <c r="D1405" s="1"/>
      <c r="E1405" s="2"/>
      <c r="F1405" s="1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40"/>
      <c r="R1405" s="51"/>
      <c r="S1405" s="51"/>
      <c r="T1405" s="51"/>
      <c r="U1405" s="53"/>
      <c r="V1405"/>
      <c r="W1405"/>
    </row>
    <row r="1406" spans="1:23" x14ac:dyDescent="0.25">
      <c r="A1406" s="1"/>
      <c r="B1406" s="1"/>
      <c r="C1406" s="1"/>
      <c r="D1406" s="1"/>
      <c r="E1406" s="2"/>
      <c r="F1406" s="1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40"/>
      <c r="R1406" s="51"/>
      <c r="S1406" s="51"/>
      <c r="T1406" s="51"/>
      <c r="U1406" s="53"/>
      <c r="V1406"/>
      <c r="W1406"/>
    </row>
    <row r="1407" spans="1:23" x14ac:dyDescent="0.25">
      <c r="A1407" s="1"/>
      <c r="B1407" s="1"/>
      <c r="C1407" s="1"/>
      <c r="D1407" s="1"/>
      <c r="E1407" s="2"/>
      <c r="F1407" s="1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40"/>
      <c r="R1407" s="51"/>
      <c r="S1407" s="51"/>
      <c r="T1407" s="51"/>
      <c r="U1407" s="53"/>
      <c r="V1407"/>
      <c r="W1407"/>
    </row>
    <row r="1408" spans="1:23" x14ac:dyDescent="0.25">
      <c r="A1408" s="1"/>
      <c r="B1408" s="1"/>
      <c r="C1408" s="1"/>
      <c r="D1408" s="1"/>
      <c r="E1408" s="2"/>
      <c r="F1408" s="1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40"/>
      <c r="R1408" s="51"/>
      <c r="S1408" s="51"/>
      <c r="T1408" s="51"/>
      <c r="U1408" s="53"/>
      <c r="V1408"/>
      <c r="W1408"/>
    </row>
    <row r="1409" spans="1:23" x14ac:dyDescent="0.25">
      <c r="A1409" s="1"/>
      <c r="B1409" s="1"/>
      <c r="C1409" s="1"/>
      <c r="D1409" s="1"/>
      <c r="E1409" s="2"/>
      <c r="F1409" s="1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40"/>
      <c r="R1409" s="51"/>
      <c r="S1409" s="51"/>
      <c r="T1409" s="51"/>
      <c r="U1409" s="53"/>
      <c r="V1409"/>
      <c r="W1409"/>
    </row>
    <row r="1410" spans="1:23" x14ac:dyDescent="0.25">
      <c r="A1410" s="1"/>
      <c r="B1410" s="1"/>
      <c r="C1410" s="1"/>
      <c r="D1410" s="1"/>
      <c r="E1410" s="2"/>
      <c r="F1410" s="1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40"/>
      <c r="R1410" s="51"/>
      <c r="S1410" s="51"/>
      <c r="T1410" s="51"/>
      <c r="U1410" s="52"/>
      <c r="V1410"/>
      <c r="W1410"/>
    </row>
    <row r="1411" spans="1:23" x14ac:dyDescent="0.25">
      <c r="A1411" s="1"/>
      <c r="B1411" s="1"/>
      <c r="C1411" s="1"/>
      <c r="D1411" s="1"/>
      <c r="E1411" s="2"/>
      <c r="F1411" s="1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40"/>
      <c r="R1411" s="51"/>
      <c r="S1411" s="51"/>
      <c r="T1411" s="51"/>
      <c r="U1411" s="52"/>
      <c r="V1411"/>
      <c r="W1411"/>
    </row>
    <row r="1412" spans="1:23" x14ac:dyDescent="0.25">
      <c r="A1412" s="1"/>
      <c r="B1412" s="1"/>
      <c r="C1412" s="1"/>
      <c r="D1412" s="1"/>
      <c r="E1412" s="2"/>
      <c r="F1412" s="1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40"/>
      <c r="R1412" s="51"/>
      <c r="S1412" s="51"/>
      <c r="T1412" s="51"/>
      <c r="U1412" s="52"/>
      <c r="V1412"/>
      <c r="W1412"/>
    </row>
    <row r="1413" spans="1:23" x14ac:dyDescent="0.25">
      <c r="A1413" s="1"/>
      <c r="B1413" s="1"/>
      <c r="C1413" s="1"/>
      <c r="D1413" s="1"/>
      <c r="E1413" s="2"/>
      <c r="F1413" s="1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40"/>
      <c r="R1413" s="51"/>
      <c r="S1413" s="51"/>
      <c r="T1413" s="51"/>
      <c r="U1413" s="52"/>
      <c r="V1413"/>
      <c r="W1413"/>
    </row>
    <row r="1414" spans="1:23" x14ac:dyDescent="0.25">
      <c r="A1414" s="1"/>
      <c r="B1414" s="1"/>
      <c r="C1414" s="1"/>
      <c r="D1414" s="1"/>
      <c r="E1414" s="2"/>
      <c r="F1414" s="1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40"/>
      <c r="R1414" s="51"/>
      <c r="S1414" s="51"/>
      <c r="T1414" s="51"/>
      <c r="U1414" s="53"/>
      <c r="V1414"/>
      <c r="W1414"/>
    </row>
    <row r="1415" spans="1:23" x14ac:dyDescent="0.25">
      <c r="A1415" s="1"/>
      <c r="B1415" s="1"/>
      <c r="C1415" s="1"/>
      <c r="D1415" s="1"/>
      <c r="E1415" s="2"/>
      <c r="F1415" s="1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40"/>
      <c r="R1415" s="51"/>
      <c r="S1415" s="51"/>
      <c r="T1415" s="51"/>
      <c r="U1415" s="53"/>
      <c r="V1415"/>
      <c r="W1415"/>
    </row>
    <row r="1416" spans="1:23" x14ac:dyDescent="0.25">
      <c r="A1416" s="1"/>
      <c r="B1416" s="1"/>
      <c r="C1416" s="1"/>
      <c r="D1416" s="1"/>
      <c r="E1416" s="2"/>
      <c r="F1416" s="1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40"/>
      <c r="R1416" s="51"/>
      <c r="S1416" s="51"/>
      <c r="T1416" s="51"/>
      <c r="U1416" s="52"/>
      <c r="V1416"/>
      <c r="W1416"/>
    </row>
    <row r="1417" spans="1:23" x14ac:dyDescent="0.25">
      <c r="A1417" s="1"/>
      <c r="B1417" s="1"/>
      <c r="C1417" s="1"/>
      <c r="D1417" s="1"/>
      <c r="E1417" s="2"/>
      <c r="F1417" s="1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40"/>
      <c r="R1417" s="51"/>
      <c r="S1417" s="51"/>
      <c r="T1417" s="51"/>
      <c r="U1417" s="52"/>
      <c r="V1417"/>
      <c r="W1417"/>
    </row>
    <row r="1418" spans="1:23" x14ac:dyDescent="0.25">
      <c r="A1418" s="1"/>
      <c r="B1418" s="1"/>
      <c r="C1418" s="1"/>
      <c r="D1418" s="1"/>
      <c r="E1418" s="2"/>
      <c r="F1418" s="1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40"/>
      <c r="R1418" s="51"/>
      <c r="S1418" s="51"/>
      <c r="T1418" s="51"/>
      <c r="U1418" s="53"/>
      <c r="V1418"/>
      <c r="W1418"/>
    </row>
    <row r="1419" spans="1:23" x14ac:dyDescent="0.25">
      <c r="A1419" s="1"/>
      <c r="B1419" s="1"/>
      <c r="C1419" s="1"/>
      <c r="D1419" s="1"/>
      <c r="E1419" s="2"/>
      <c r="F1419" s="1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40"/>
      <c r="R1419" s="51"/>
      <c r="S1419" s="51"/>
      <c r="T1419" s="51"/>
      <c r="U1419" s="53"/>
      <c r="V1419"/>
      <c r="W1419"/>
    </row>
    <row r="1420" spans="1:23" x14ac:dyDescent="0.25">
      <c r="A1420" s="1"/>
      <c r="B1420" s="1"/>
      <c r="C1420" s="1"/>
      <c r="D1420" s="1"/>
      <c r="E1420" s="2"/>
      <c r="F1420" s="1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40"/>
      <c r="R1420" s="51"/>
      <c r="S1420" s="51"/>
      <c r="T1420" s="51"/>
      <c r="U1420" s="53"/>
      <c r="V1420"/>
      <c r="W1420"/>
    </row>
    <row r="1421" spans="1:23" x14ac:dyDescent="0.25">
      <c r="A1421" s="1"/>
      <c r="B1421" s="1"/>
      <c r="C1421" s="1"/>
      <c r="D1421" s="1"/>
      <c r="E1421" s="2"/>
      <c r="F1421" s="1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40"/>
      <c r="R1421" s="51"/>
      <c r="S1421" s="51"/>
      <c r="T1421" s="51"/>
      <c r="U1421" s="53"/>
      <c r="V1421"/>
      <c r="W1421"/>
    </row>
    <row r="1422" spans="1:23" x14ac:dyDescent="0.25">
      <c r="A1422" s="1"/>
      <c r="B1422" s="1"/>
      <c r="C1422" s="1"/>
      <c r="D1422" s="1"/>
      <c r="E1422" s="2"/>
      <c r="F1422" s="1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40"/>
      <c r="R1422" s="51"/>
      <c r="S1422" s="51"/>
      <c r="T1422" s="51"/>
      <c r="U1422" s="53"/>
      <c r="V1422"/>
      <c r="W1422"/>
    </row>
    <row r="1423" spans="1:23" x14ac:dyDescent="0.25">
      <c r="A1423" s="1"/>
      <c r="B1423" s="1"/>
      <c r="C1423" s="1"/>
      <c r="D1423" s="1"/>
      <c r="E1423" s="2"/>
      <c r="F1423" s="1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40"/>
      <c r="R1423" s="51"/>
      <c r="S1423" s="51"/>
      <c r="T1423" s="51"/>
      <c r="U1423" s="52"/>
      <c r="V1423"/>
      <c r="W1423"/>
    </row>
    <row r="1424" spans="1:23" x14ac:dyDescent="0.25">
      <c r="A1424" s="1"/>
      <c r="B1424" s="1"/>
      <c r="C1424" s="1"/>
      <c r="D1424" s="1"/>
      <c r="E1424" s="2"/>
      <c r="F1424" s="1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40"/>
      <c r="R1424" s="51"/>
      <c r="S1424" s="51"/>
      <c r="T1424" s="51"/>
      <c r="U1424" s="52"/>
      <c r="V1424"/>
      <c r="W1424"/>
    </row>
    <row r="1425" spans="1:23" x14ac:dyDescent="0.25">
      <c r="A1425" s="1"/>
      <c r="B1425" s="1"/>
      <c r="C1425" s="1"/>
      <c r="D1425" s="1"/>
      <c r="E1425" s="2"/>
      <c r="F1425" s="1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40"/>
      <c r="R1425" s="51"/>
      <c r="S1425" s="51"/>
      <c r="T1425" s="51"/>
      <c r="U1425" s="52"/>
      <c r="V1425"/>
      <c r="W1425"/>
    </row>
    <row r="1426" spans="1:23" x14ac:dyDescent="0.25">
      <c r="A1426" s="1"/>
      <c r="B1426" s="1"/>
      <c r="C1426" s="1"/>
      <c r="D1426" s="1"/>
      <c r="E1426" s="2"/>
      <c r="F1426" s="1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40"/>
      <c r="R1426" s="51"/>
      <c r="S1426" s="51"/>
      <c r="T1426" s="51"/>
      <c r="U1426" s="52"/>
      <c r="V1426"/>
      <c r="W1426"/>
    </row>
    <row r="1427" spans="1:23" x14ac:dyDescent="0.25">
      <c r="A1427" s="1"/>
      <c r="B1427" s="1"/>
      <c r="C1427" s="1"/>
      <c r="D1427" s="1"/>
      <c r="E1427" s="2"/>
      <c r="F1427" s="1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40"/>
      <c r="R1427" s="51"/>
      <c r="S1427" s="51"/>
      <c r="T1427" s="51"/>
      <c r="U1427" s="52"/>
      <c r="V1427"/>
      <c r="W1427"/>
    </row>
    <row r="1428" spans="1:23" x14ac:dyDescent="0.25">
      <c r="A1428" s="1"/>
      <c r="B1428" s="1"/>
      <c r="C1428" s="1"/>
      <c r="D1428" s="1"/>
      <c r="E1428" s="2"/>
      <c r="F1428" s="1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40"/>
      <c r="R1428" s="51"/>
      <c r="S1428" s="51"/>
      <c r="T1428" s="51"/>
      <c r="U1428" s="52"/>
      <c r="V1428"/>
      <c r="W1428"/>
    </row>
    <row r="1429" spans="1:23" x14ac:dyDescent="0.25">
      <c r="A1429" s="1"/>
      <c r="B1429" s="1"/>
      <c r="C1429" s="1"/>
      <c r="D1429" s="1"/>
      <c r="E1429" s="2"/>
      <c r="F1429" s="1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40"/>
      <c r="R1429" s="51"/>
      <c r="S1429" s="51"/>
      <c r="T1429" s="51"/>
      <c r="U1429" s="52"/>
      <c r="V1429"/>
      <c r="W1429"/>
    </row>
    <row r="1430" spans="1:23" x14ac:dyDescent="0.25">
      <c r="A1430" s="1"/>
      <c r="B1430" s="1"/>
      <c r="C1430" s="1"/>
      <c r="D1430" s="1"/>
      <c r="E1430" s="2"/>
      <c r="F1430" s="1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40"/>
      <c r="R1430" s="51"/>
      <c r="S1430" s="51"/>
      <c r="T1430" s="51"/>
      <c r="U1430" s="52"/>
      <c r="V1430"/>
      <c r="W1430"/>
    </row>
    <row r="1431" spans="1:23" x14ac:dyDescent="0.25">
      <c r="A1431" s="1"/>
      <c r="B1431" s="1"/>
      <c r="C1431" s="1"/>
      <c r="D1431" s="1"/>
      <c r="E1431" s="2"/>
      <c r="F1431" s="1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40"/>
      <c r="R1431" s="51"/>
      <c r="S1431" s="51"/>
      <c r="T1431" s="51"/>
      <c r="U1431" s="52"/>
      <c r="V1431"/>
      <c r="W1431"/>
    </row>
    <row r="1432" spans="1:23" x14ac:dyDescent="0.25">
      <c r="A1432" s="1"/>
      <c r="B1432" s="1"/>
      <c r="C1432" s="1"/>
      <c r="D1432" s="1"/>
      <c r="E1432" s="2"/>
      <c r="F1432" s="1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40"/>
      <c r="R1432" s="51"/>
      <c r="S1432" s="51"/>
      <c r="T1432" s="51"/>
      <c r="U1432" s="52"/>
      <c r="V1432"/>
      <c r="W1432"/>
    </row>
    <row r="1433" spans="1:23" x14ac:dyDescent="0.25">
      <c r="A1433" s="1"/>
      <c r="B1433" s="1"/>
      <c r="C1433" s="1"/>
      <c r="D1433" s="1"/>
      <c r="E1433" s="2"/>
      <c r="F1433" s="1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40"/>
      <c r="R1433" s="51"/>
      <c r="S1433" s="51"/>
      <c r="T1433" s="51"/>
      <c r="U1433" s="52"/>
      <c r="V1433"/>
      <c r="W1433"/>
    </row>
    <row r="1434" spans="1:23" x14ac:dyDescent="0.25">
      <c r="A1434" s="1"/>
      <c r="B1434" s="1"/>
      <c r="C1434" s="1"/>
      <c r="D1434" s="1"/>
      <c r="E1434" s="2"/>
      <c r="F1434" s="1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40"/>
      <c r="R1434" s="51"/>
      <c r="S1434" s="51"/>
      <c r="T1434" s="51"/>
      <c r="U1434" s="53"/>
      <c r="V1434"/>
      <c r="W1434"/>
    </row>
    <row r="1435" spans="1:23" x14ac:dyDescent="0.25">
      <c r="A1435" s="1"/>
      <c r="B1435" s="1"/>
      <c r="C1435" s="1"/>
      <c r="D1435" s="1"/>
      <c r="E1435" s="2"/>
      <c r="F1435" s="1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40"/>
      <c r="R1435" s="51"/>
      <c r="S1435" s="51"/>
      <c r="T1435" s="51"/>
      <c r="U1435" s="53"/>
      <c r="V1435"/>
      <c r="W1435"/>
    </row>
    <row r="1436" spans="1:23" x14ac:dyDescent="0.25">
      <c r="A1436" s="1"/>
      <c r="B1436" s="1"/>
      <c r="C1436" s="1"/>
      <c r="D1436" s="1"/>
      <c r="E1436" s="2"/>
      <c r="F1436" s="1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40"/>
      <c r="R1436" s="51"/>
      <c r="S1436" s="51"/>
      <c r="T1436" s="51"/>
      <c r="U1436" s="53"/>
      <c r="V1436"/>
      <c r="W1436"/>
    </row>
    <row r="1437" spans="1:23" x14ac:dyDescent="0.25">
      <c r="A1437" s="1"/>
      <c r="B1437" s="1"/>
      <c r="C1437" s="1"/>
      <c r="D1437" s="1"/>
      <c r="E1437" s="2"/>
      <c r="F1437" s="1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40"/>
      <c r="R1437" s="51"/>
      <c r="S1437" s="51"/>
      <c r="T1437" s="51"/>
      <c r="U1437" s="53"/>
      <c r="V1437"/>
      <c r="W1437"/>
    </row>
    <row r="1438" spans="1:23" x14ac:dyDescent="0.25">
      <c r="A1438" s="1"/>
      <c r="B1438" s="1"/>
      <c r="C1438" s="1"/>
      <c r="D1438" s="1"/>
      <c r="E1438" s="2"/>
      <c r="F1438" s="1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40"/>
      <c r="R1438" s="51"/>
      <c r="S1438" s="51"/>
      <c r="T1438" s="51"/>
      <c r="U1438" s="53"/>
      <c r="V1438"/>
      <c r="W1438"/>
    </row>
    <row r="1439" spans="1:23" x14ac:dyDescent="0.25">
      <c r="A1439" s="1"/>
      <c r="B1439" s="1"/>
      <c r="C1439" s="1"/>
      <c r="D1439" s="1"/>
      <c r="E1439" s="2"/>
      <c r="F1439" s="1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40"/>
      <c r="R1439" s="51"/>
      <c r="S1439" s="51"/>
      <c r="T1439" s="51"/>
      <c r="U1439" s="53"/>
      <c r="V1439"/>
      <c r="W1439"/>
    </row>
    <row r="1440" spans="1:23" x14ac:dyDescent="0.25">
      <c r="A1440" s="1"/>
      <c r="B1440" s="1"/>
      <c r="C1440" s="1"/>
      <c r="D1440" s="1"/>
      <c r="E1440" s="2"/>
      <c r="F1440" s="1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40"/>
      <c r="R1440" s="51"/>
      <c r="S1440" s="51"/>
      <c r="T1440" s="51"/>
      <c r="U1440" s="53"/>
      <c r="V1440"/>
      <c r="W1440"/>
    </row>
    <row r="1441" spans="1:23" x14ac:dyDescent="0.25">
      <c r="A1441" s="1"/>
      <c r="B1441" s="1"/>
      <c r="C1441" s="1"/>
      <c r="D1441" s="1"/>
      <c r="E1441" s="2"/>
      <c r="F1441" s="1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40"/>
      <c r="R1441" s="51"/>
      <c r="S1441" s="51"/>
      <c r="T1441" s="51"/>
      <c r="U1441" s="53"/>
      <c r="V1441"/>
      <c r="W1441"/>
    </row>
    <row r="1442" spans="1:23" x14ac:dyDescent="0.25">
      <c r="A1442" s="1"/>
      <c r="B1442" s="1"/>
      <c r="C1442" s="1"/>
      <c r="D1442" s="1"/>
      <c r="E1442" s="2"/>
      <c r="F1442" s="1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40"/>
      <c r="R1442" s="51"/>
      <c r="S1442" s="51"/>
      <c r="T1442" s="51"/>
      <c r="U1442" s="52"/>
      <c r="V1442"/>
      <c r="W1442"/>
    </row>
    <row r="1443" spans="1:23" x14ac:dyDescent="0.25">
      <c r="A1443" s="1"/>
      <c r="B1443" s="1"/>
      <c r="C1443" s="1"/>
      <c r="D1443" s="1"/>
      <c r="E1443" s="2"/>
      <c r="F1443" s="1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40"/>
      <c r="R1443" s="51"/>
      <c r="S1443" s="51"/>
      <c r="T1443" s="51"/>
      <c r="U1443" s="53"/>
      <c r="V1443"/>
      <c r="W1443"/>
    </row>
    <row r="1444" spans="1:23" x14ac:dyDescent="0.25">
      <c r="A1444" s="1"/>
      <c r="B1444" s="1"/>
      <c r="C1444" s="1"/>
      <c r="D1444" s="1"/>
      <c r="E1444" s="2"/>
      <c r="F1444" s="1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40"/>
      <c r="R1444" s="51"/>
      <c r="S1444" s="51"/>
      <c r="T1444" s="51"/>
      <c r="U1444" s="53"/>
      <c r="V1444"/>
      <c r="W1444"/>
    </row>
    <row r="1445" spans="1:23" x14ac:dyDescent="0.25">
      <c r="A1445" s="1"/>
      <c r="B1445" s="1"/>
      <c r="C1445" s="1"/>
      <c r="D1445" s="1"/>
      <c r="E1445" s="2"/>
      <c r="F1445" s="1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40"/>
      <c r="R1445" s="51"/>
      <c r="S1445" s="51"/>
      <c r="T1445" s="51"/>
      <c r="U1445" s="53"/>
      <c r="V1445"/>
      <c r="W1445"/>
    </row>
    <row r="1446" spans="1:23" x14ac:dyDescent="0.25">
      <c r="A1446" s="1"/>
      <c r="B1446" s="1"/>
      <c r="C1446" s="1"/>
      <c r="D1446" s="1"/>
      <c r="E1446" s="2"/>
      <c r="F1446" s="1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40"/>
      <c r="R1446" s="51"/>
      <c r="S1446" s="51"/>
      <c r="T1446" s="51"/>
      <c r="U1446" s="53"/>
      <c r="V1446"/>
      <c r="W1446"/>
    </row>
    <row r="1447" spans="1:23" x14ac:dyDescent="0.25">
      <c r="A1447" s="1"/>
      <c r="B1447" s="1"/>
      <c r="C1447" s="1"/>
      <c r="D1447" s="1"/>
      <c r="E1447" s="2"/>
      <c r="F1447" s="1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40"/>
      <c r="R1447" s="51"/>
      <c r="S1447" s="51"/>
      <c r="T1447" s="51"/>
      <c r="U1447" s="53"/>
      <c r="V1447"/>
      <c r="W1447"/>
    </row>
    <row r="1448" spans="1:23" x14ac:dyDescent="0.25">
      <c r="A1448" s="1"/>
      <c r="B1448" s="1"/>
      <c r="C1448" s="1"/>
      <c r="D1448" s="1"/>
      <c r="E1448" s="2"/>
      <c r="F1448" s="1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40"/>
      <c r="R1448" s="51"/>
      <c r="S1448" s="51"/>
      <c r="T1448" s="51"/>
      <c r="U1448" s="52"/>
      <c r="V1448"/>
      <c r="W1448"/>
    </row>
    <row r="1449" spans="1:23" x14ac:dyDescent="0.25">
      <c r="A1449" s="1"/>
      <c r="B1449" s="1"/>
      <c r="C1449" s="1"/>
      <c r="D1449" s="1"/>
      <c r="E1449" s="2"/>
      <c r="F1449" s="1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40"/>
      <c r="R1449" s="51"/>
      <c r="S1449" s="51"/>
      <c r="T1449" s="51"/>
      <c r="U1449" s="52"/>
      <c r="V1449"/>
      <c r="W1449"/>
    </row>
    <row r="1450" spans="1:23" x14ac:dyDescent="0.25">
      <c r="A1450" s="1"/>
      <c r="B1450" s="1"/>
      <c r="C1450" s="1"/>
      <c r="D1450" s="1"/>
      <c r="E1450" s="2"/>
      <c r="F1450" s="1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40"/>
      <c r="R1450" s="51"/>
      <c r="S1450" s="51"/>
      <c r="T1450" s="51"/>
      <c r="U1450" s="52"/>
      <c r="V1450"/>
      <c r="W1450"/>
    </row>
    <row r="1451" spans="1:23" x14ac:dyDescent="0.25">
      <c r="A1451" s="1"/>
      <c r="B1451" s="1"/>
      <c r="C1451" s="1"/>
      <c r="D1451" s="1"/>
      <c r="E1451" s="2"/>
      <c r="F1451" s="1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40"/>
      <c r="R1451" s="51"/>
      <c r="S1451" s="51"/>
      <c r="T1451" s="51"/>
      <c r="U1451" s="53"/>
      <c r="V1451"/>
      <c r="W1451"/>
    </row>
    <row r="1452" spans="1:23" x14ac:dyDescent="0.25">
      <c r="A1452" s="1"/>
      <c r="B1452" s="1"/>
      <c r="C1452" s="1"/>
      <c r="D1452" s="1"/>
      <c r="E1452" s="2"/>
      <c r="F1452" s="1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40"/>
      <c r="R1452" s="51"/>
      <c r="S1452" s="51"/>
      <c r="T1452" s="51"/>
      <c r="U1452" s="53"/>
      <c r="V1452"/>
      <c r="W1452"/>
    </row>
    <row r="1453" spans="1:23" x14ac:dyDescent="0.25">
      <c r="A1453" s="1"/>
      <c r="B1453" s="1"/>
      <c r="C1453" s="1"/>
      <c r="D1453" s="1"/>
      <c r="E1453" s="2"/>
      <c r="F1453" s="1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40"/>
      <c r="R1453" s="51"/>
      <c r="S1453" s="51"/>
      <c r="T1453" s="51"/>
      <c r="U1453" s="53"/>
      <c r="V1453"/>
      <c r="W1453"/>
    </row>
    <row r="1454" spans="1:23" x14ac:dyDescent="0.25">
      <c r="A1454" s="1"/>
      <c r="B1454" s="1"/>
      <c r="C1454" s="1"/>
      <c r="D1454" s="1"/>
      <c r="E1454" s="2"/>
      <c r="F1454" s="1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40"/>
      <c r="R1454" s="51"/>
      <c r="S1454" s="51"/>
      <c r="T1454" s="51"/>
      <c r="U1454" s="53"/>
      <c r="V1454"/>
      <c r="W1454"/>
    </row>
    <row r="1455" spans="1:23" x14ac:dyDescent="0.25">
      <c r="A1455" s="1"/>
      <c r="B1455" s="1"/>
      <c r="C1455" s="1"/>
      <c r="D1455" s="1"/>
      <c r="E1455" s="2"/>
      <c r="F1455" s="1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40"/>
      <c r="R1455" s="51"/>
      <c r="S1455" s="51"/>
      <c r="T1455" s="51"/>
      <c r="U1455" s="52"/>
      <c r="V1455"/>
      <c r="W1455"/>
    </row>
    <row r="1456" spans="1:23" x14ac:dyDescent="0.25">
      <c r="A1456" s="1"/>
      <c r="B1456" s="1"/>
      <c r="C1456" s="1"/>
      <c r="D1456" s="1"/>
      <c r="E1456" s="2"/>
      <c r="F1456" s="1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40"/>
      <c r="R1456" s="51"/>
      <c r="S1456" s="51"/>
      <c r="T1456" s="51"/>
      <c r="U1456" s="53"/>
      <c r="V1456"/>
      <c r="W1456"/>
    </row>
    <row r="1457" spans="1:23" x14ac:dyDescent="0.25">
      <c r="A1457" s="1"/>
      <c r="B1457" s="1"/>
      <c r="C1457" s="1"/>
      <c r="D1457" s="1"/>
      <c r="E1457" s="2"/>
      <c r="F1457" s="1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40"/>
      <c r="R1457" s="51"/>
      <c r="S1457" s="51"/>
      <c r="T1457" s="51"/>
      <c r="U1457" s="53"/>
      <c r="V1457"/>
      <c r="W1457"/>
    </row>
    <row r="1458" spans="1:23" x14ac:dyDescent="0.25">
      <c r="A1458" s="1"/>
      <c r="B1458" s="1"/>
      <c r="C1458" s="1"/>
      <c r="D1458" s="1"/>
      <c r="E1458" s="2"/>
      <c r="F1458" s="1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40"/>
      <c r="R1458" s="51"/>
      <c r="S1458" s="51"/>
      <c r="T1458" s="51"/>
      <c r="U1458" s="53"/>
      <c r="V1458"/>
      <c r="W1458"/>
    </row>
    <row r="1459" spans="1:23" x14ac:dyDescent="0.25">
      <c r="A1459" s="1"/>
      <c r="B1459" s="1"/>
      <c r="C1459" s="1"/>
      <c r="D1459" s="1"/>
      <c r="E1459" s="2"/>
      <c r="F1459" s="1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40"/>
      <c r="R1459" s="51"/>
      <c r="S1459" s="51"/>
      <c r="T1459" s="51"/>
      <c r="U1459" s="53"/>
      <c r="V1459"/>
      <c r="W1459"/>
    </row>
    <row r="1460" spans="1:23" x14ac:dyDescent="0.25">
      <c r="A1460" s="1"/>
      <c r="B1460" s="1"/>
      <c r="C1460" s="1"/>
      <c r="D1460" s="1"/>
      <c r="E1460" s="2"/>
      <c r="F1460" s="1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40"/>
      <c r="R1460" s="51"/>
      <c r="S1460" s="51"/>
      <c r="T1460" s="51"/>
      <c r="U1460" s="53"/>
      <c r="V1460"/>
      <c r="W1460"/>
    </row>
    <row r="1461" spans="1:23" x14ac:dyDescent="0.25">
      <c r="A1461" s="1"/>
      <c r="B1461" s="1"/>
      <c r="C1461" s="1"/>
      <c r="D1461" s="1"/>
      <c r="E1461" s="2"/>
      <c r="F1461" s="1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40"/>
      <c r="R1461" s="51"/>
      <c r="S1461" s="51"/>
      <c r="T1461" s="51"/>
      <c r="U1461" s="53"/>
      <c r="V1461"/>
      <c r="W1461"/>
    </row>
    <row r="1462" spans="1:23" x14ac:dyDescent="0.25">
      <c r="A1462" s="1"/>
      <c r="B1462" s="1"/>
      <c r="C1462" s="1"/>
      <c r="D1462" s="1"/>
      <c r="E1462" s="2"/>
      <c r="F1462" s="1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40"/>
      <c r="R1462" s="51"/>
      <c r="S1462" s="51"/>
      <c r="T1462" s="51"/>
      <c r="U1462" s="53"/>
      <c r="V1462"/>
      <c r="W1462"/>
    </row>
    <row r="1463" spans="1:23" x14ac:dyDescent="0.25">
      <c r="A1463" s="1"/>
      <c r="B1463" s="1"/>
      <c r="C1463" s="1"/>
      <c r="D1463" s="1"/>
      <c r="E1463" s="2"/>
      <c r="F1463" s="1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40"/>
      <c r="R1463" s="51"/>
      <c r="S1463" s="51"/>
      <c r="T1463" s="51"/>
      <c r="U1463" s="52"/>
      <c r="V1463"/>
      <c r="W1463"/>
    </row>
    <row r="1464" spans="1:23" x14ac:dyDescent="0.25">
      <c r="A1464" s="1"/>
      <c r="B1464" s="1"/>
      <c r="C1464" s="1"/>
      <c r="D1464" s="1"/>
      <c r="E1464" s="2"/>
      <c r="F1464" s="1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40"/>
      <c r="R1464" s="51"/>
      <c r="S1464" s="51"/>
      <c r="T1464" s="51"/>
      <c r="U1464" s="52"/>
      <c r="V1464"/>
      <c r="W1464"/>
    </row>
    <row r="1465" spans="1:23" x14ac:dyDescent="0.25">
      <c r="A1465" s="1"/>
      <c r="B1465" s="1"/>
      <c r="C1465" s="1"/>
      <c r="D1465" s="1"/>
      <c r="E1465" s="2"/>
      <c r="F1465" s="1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40"/>
      <c r="R1465" s="51"/>
      <c r="S1465" s="51"/>
      <c r="T1465" s="51"/>
      <c r="U1465" s="53"/>
      <c r="V1465"/>
      <c r="W1465"/>
    </row>
    <row r="1466" spans="1:23" x14ac:dyDescent="0.25">
      <c r="A1466" s="1"/>
      <c r="B1466" s="1"/>
      <c r="C1466" s="1"/>
      <c r="D1466" s="1"/>
      <c r="E1466" s="2"/>
      <c r="F1466" s="1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40"/>
      <c r="R1466" s="51"/>
      <c r="S1466" s="51"/>
      <c r="T1466" s="51"/>
      <c r="U1466" s="53"/>
      <c r="V1466"/>
      <c r="W1466"/>
    </row>
    <row r="1467" spans="1:23" x14ac:dyDescent="0.25">
      <c r="A1467" s="1"/>
      <c r="B1467" s="1"/>
      <c r="C1467" s="1"/>
      <c r="D1467" s="1"/>
      <c r="E1467" s="2"/>
      <c r="F1467" s="1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40"/>
      <c r="R1467" s="51"/>
      <c r="S1467" s="51"/>
      <c r="T1467" s="51"/>
      <c r="U1467" s="53"/>
      <c r="V1467"/>
      <c r="W1467"/>
    </row>
    <row r="1468" spans="1:23" x14ac:dyDescent="0.25">
      <c r="A1468" s="1"/>
      <c r="B1468" s="1"/>
      <c r="C1468" s="1"/>
      <c r="D1468" s="1"/>
      <c r="E1468" s="2"/>
      <c r="F1468" s="1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40"/>
      <c r="R1468" s="51"/>
      <c r="S1468" s="51"/>
      <c r="T1468" s="51"/>
      <c r="U1468" s="52"/>
      <c r="V1468"/>
      <c r="W1468"/>
    </row>
    <row r="1469" spans="1:23" x14ac:dyDescent="0.25">
      <c r="A1469" s="1"/>
      <c r="B1469" s="1"/>
      <c r="C1469" s="1"/>
      <c r="D1469" s="1"/>
      <c r="E1469" s="2"/>
      <c r="F1469" s="1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40"/>
      <c r="R1469" s="51"/>
      <c r="S1469" s="51"/>
      <c r="T1469" s="51"/>
      <c r="U1469" s="52"/>
      <c r="V1469"/>
      <c r="W1469"/>
    </row>
    <row r="1470" spans="1:23" x14ac:dyDescent="0.25">
      <c r="A1470" s="1"/>
      <c r="B1470" s="1"/>
      <c r="C1470" s="1"/>
      <c r="D1470" s="1"/>
      <c r="E1470" s="2"/>
      <c r="F1470" s="1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40"/>
      <c r="R1470" s="51"/>
      <c r="S1470" s="51"/>
      <c r="T1470" s="51"/>
      <c r="U1470" s="52"/>
      <c r="V1470"/>
      <c r="W1470"/>
    </row>
    <row r="1471" spans="1:23" x14ac:dyDescent="0.25">
      <c r="A1471" s="1"/>
      <c r="B1471" s="1"/>
      <c r="C1471" s="1"/>
      <c r="D1471" s="1"/>
      <c r="E1471" s="2"/>
      <c r="F1471" s="1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40"/>
      <c r="R1471" s="51"/>
      <c r="S1471" s="51"/>
      <c r="T1471" s="51"/>
      <c r="U1471" s="52"/>
      <c r="V1471"/>
      <c r="W1471"/>
    </row>
    <row r="1472" spans="1:23" x14ac:dyDescent="0.25">
      <c r="A1472" s="1"/>
      <c r="B1472" s="1"/>
      <c r="C1472" s="1"/>
      <c r="D1472" s="1"/>
      <c r="E1472" s="2"/>
      <c r="F1472" s="1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40"/>
      <c r="R1472" s="51"/>
      <c r="S1472" s="51"/>
      <c r="T1472" s="51"/>
      <c r="U1472" s="52"/>
      <c r="V1472"/>
      <c r="W1472"/>
    </row>
    <row r="1473" spans="1:23" x14ac:dyDescent="0.25">
      <c r="A1473" s="1"/>
      <c r="B1473" s="1"/>
      <c r="C1473" s="1"/>
      <c r="D1473" s="1"/>
      <c r="E1473" s="2"/>
      <c r="F1473" s="1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40"/>
      <c r="R1473" s="51"/>
      <c r="S1473" s="51"/>
      <c r="T1473" s="51"/>
      <c r="U1473" s="53"/>
      <c r="V1473"/>
      <c r="W1473"/>
    </row>
    <row r="1474" spans="1:23" x14ac:dyDescent="0.25">
      <c r="A1474" s="1"/>
      <c r="B1474" s="1"/>
      <c r="C1474" s="1"/>
      <c r="D1474" s="1"/>
      <c r="E1474" s="2"/>
      <c r="F1474" s="1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40"/>
      <c r="R1474" s="51"/>
      <c r="S1474" s="51"/>
      <c r="T1474" s="51"/>
      <c r="U1474" s="53"/>
      <c r="V1474"/>
      <c r="W1474"/>
    </row>
    <row r="1475" spans="1:23" x14ac:dyDescent="0.25">
      <c r="A1475" s="1"/>
      <c r="B1475" s="1"/>
      <c r="C1475" s="1"/>
      <c r="D1475" s="1"/>
      <c r="E1475" s="2"/>
      <c r="F1475" s="1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40"/>
      <c r="R1475" s="51"/>
      <c r="S1475" s="51"/>
      <c r="T1475" s="51"/>
      <c r="U1475" s="53"/>
      <c r="V1475"/>
      <c r="W1475"/>
    </row>
    <row r="1476" spans="1:23" x14ac:dyDescent="0.25">
      <c r="A1476" s="1"/>
      <c r="B1476" s="1"/>
      <c r="C1476" s="1"/>
      <c r="D1476" s="1"/>
      <c r="E1476" s="2"/>
      <c r="F1476" s="1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40"/>
      <c r="R1476" s="51"/>
      <c r="S1476" s="51"/>
      <c r="T1476" s="51"/>
      <c r="U1476" s="53"/>
      <c r="V1476"/>
      <c r="W1476"/>
    </row>
    <row r="1477" spans="1:23" x14ac:dyDescent="0.25">
      <c r="A1477" s="1"/>
      <c r="B1477" s="1"/>
      <c r="C1477" s="1"/>
      <c r="D1477" s="1"/>
      <c r="E1477" s="2"/>
      <c r="F1477" s="1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40"/>
      <c r="R1477" s="51"/>
      <c r="S1477" s="51"/>
      <c r="T1477" s="51"/>
      <c r="U1477" s="52"/>
      <c r="V1477"/>
      <c r="W1477"/>
    </row>
    <row r="1478" spans="1:23" x14ac:dyDescent="0.25">
      <c r="A1478" s="1"/>
      <c r="B1478" s="1"/>
      <c r="C1478" s="1"/>
      <c r="D1478" s="1"/>
      <c r="E1478" s="2"/>
      <c r="F1478" s="1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40"/>
      <c r="R1478" s="51"/>
      <c r="S1478" s="51"/>
      <c r="T1478" s="51"/>
      <c r="U1478" s="52"/>
      <c r="V1478"/>
      <c r="W1478"/>
    </row>
    <row r="1479" spans="1:23" x14ac:dyDescent="0.25">
      <c r="A1479" s="1"/>
      <c r="B1479" s="1"/>
      <c r="C1479" s="1"/>
      <c r="D1479" s="1"/>
      <c r="E1479" s="2"/>
      <c r="F1479" s="1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40"/>
      <c r="R1479" s="51"/>
      <c r="S1479" s="51"/>
      <c r="T1479" s="51"/>
      <c r="U1479" s="52"/>
      <c r="V1479"/>
      <c r="W1479"/>
    </row>
    <row r="1480" spans="1:23" x14ac:dyDescent="0.25">
      <c r="A1480" s="1"/>
      <c r="B1480" s="1"/>
      <c r="C1480" s="1"/>
      <c r="D1480" s="1"/>
      <c r="E1480" s="2"/>
      <c r="F1480" s="1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40"/>
      <c r="R1480" s="51"/>
      <c r="S1480" s="51"/>
      <c r="T1480" s="51"/>
      <c r="U1480" s="53"/>
      <c r="V1480"/>
      <c r="W1480"/>
    </row>
    <row r="1481" spans="1:23" x14ac:dyDescent="0.25">
      <c r="A1481" s="1"/>
      <c r="B1481" s="1"/>
      <c r="C1481" s="1"/>
      <c r="D1481" s="1"/>
      <c r="E1481" s="2"/>
      <c r="F1481" s="1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40"/>
      <c r="R1481" s="51"/>
      <c r="S1481" s="51"/>
      <c r="T1481" s="51"/>
      <c r="U1481" s="53"/>
      <c r="V1481"/>
      <c r="W1481"/>
    </row>
    <row r="1482" spans="1:23" x14ac:dyDescent="0.25">
      <c r="A1482" s="1"/>
      <c r="B1482" s="1"/>
      <c r="C1482" s="1"/>
      <c r="D1482" s="1"/>
      <c r="E1482" s="2"/>
      <c r="F1482" s="1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40"/>
      <c r="R1482" s="51"/>
      <c r="S1482" s="51"/>
      <c r="T1482" s="51"/>
      <c r="U1482" s="52"/>
      <c r="V1482"/>
      <c r="W1482"/>
    </row>
    <row r="1483" spans="1:23" x14ac:dyDescent="0.25">
      <c r="A1483" s="1"/>
      <c r="B1483" s="1"/>
      <c r="C1483" s="1"/>
      <c r="D1483" s="1"/>
      <c r="E1483" s="2"/>
      <c r="F1483" s="1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40"/>
      <c r="R1483" s="51"/>
      <c r="S1483" s="51"/>
      <c r="T1483" s="51"/>
      <c r="U1483" s="53"/>
      <c r="V1483"/>
      <c r="W1483"/>
    </row>
    <row r="1484" spans="1:23" x14ac:dyDescent="0.25">
      <c r="A1484" s="1"/>
      <c r="B1484" s="1"/>
      <c r="C1484" s="1"/>
      <c r="D1484" s="1"/>
      <c r="E1484" s="2"/>
      <c r="F1484" s="1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40"/>
      <c r="R1484" s="51"/>
      <c r="S1484" s="51"/>
      <c r="T1484" s="51"/>
      <c r="U1484" s="53"/>
      <c r="V1484"/>
      <c r="W1484"/>
    </row>
    <row r="1485" spans="1:23" x14ac:dyDescent="0.25">
      <c r="A1485" s="1"/>
      <c r="B1485" s="1"/>
      <c r="C1485" s="1"/>
      <c r="D1485" s="1"/>
      <c r="E1485" s="2"/>
      <c r="F1485" s="1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40"/>
      <c r="R1485" s="51"/>
      <c r="S1485" s="51"/>
      <c r="T1485" s="51"/>
      <c r="U1485" s="52"/>
      <c r="V1485"/>
      <c r="W1485"/>
    </row>
    <row r="1486" spans="1:23" x14ac:dyDescent="0.25">
      <c r="A1486" s="1"/>
      <c r="B1486" s="1"/>
      <c r="C1486" s="1"/>
      <c r="D1486" s="1"/>
      <c r="E1486" s="2"/>
      <c r="F1486" s="1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40"/>
      <c r="R1486" s="51"/>
      <c r="S1486" s="51"/>
      <c r="T1486" s="51"/>
      <c r="U1486" s="52"/>
      <c r="V1486"/>
      <c r="W1486"/>
    </row>
    <row r="1487" spans="1:23" x14ac:dyDescent="0.25">
      <c r="A1487" s="1"/>
      <c r="B1487" s="1"/>
      <c r="C1487" s="1"/>
      <c r="D1487" s="1"/>
      <c r="E1487" s="2"/>
      <c r="F1487" s="1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40"/>
      <c r="R1487" s="51"/>
      <c r="S1487" s="51"/>
      <c r="T1487" s="51"/>
      <c r="U1487" s="52"/>
      <c r="V1487"/>
      <c r="W1487"/>
    </row>
    <row r="1488" spans="1:23" x14ac:dyDescent="0.25">
      <c r="A1488" s="1"/>
      <c r="B1488" s="1"/>
      <c r="C1488" s="1"/>
      <c r="D1488" s="1"/>
      <c r="E1488" s="2"/>
      <c r="F1488" s="1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40"/>
      <c r="R1488" s="51"/>
      <c r="S1488" s="51"/>
      <c r="T1488" s="51"/>
      <c r="U1488" s="52"/>
      <c r="V1488"/>
      <c r="W1488"/>
    </row>
    <row r="1489" spans="1:23" x14ac:dyDescent="0.25">
      <c r="A1489" s="1"/>
      <c r="B1489" s="1"/>
      <c r="C1489" s="1"/>
      <c r="D1489" s="1"/>
      <c r="E1489" s="2"/>
      <c r="F1489" s="1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40"/>
      <c r="R1489" s="51"/>
      <c r="S1489" s="51"/>
      <c r="T1489" s="51"/>
      <c r="U1489" s="52"/>
      <c r="V1489"/>
      <c r="W1489"/>
    </row>
    <row r="1490" spans="1:23" x14ac:dyDescent="0.25">
      <c r="A1490" s="1"/>
      <c r="B1490" s="1"/>
      <c r="C1490" s="1"/>
      <c r="D1490" s="1"/>
      <c r="E1490" s="2"/>
      <c r="F1490" s="1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40"/>
      <c r="R1490" s="51"/>
      <c r="S1490" s="51"/>
      <c r="T1490" s="51"/>
      <c r="U1490" s="52"/>
      <c r="V1490"/>
      <c r="W1490"/>
    </row>
    <row r="1491" spans="1:23" x14ac:dyDescent="0.25">
      <c r="A1491" s="1"/>
      <c r="B1491" s="1"/>
      <c r="C1491" s="1"/>
      <c r="D1491" s="1"/>
      <c r="E1491" s="2"/>
      <c r="F1491" s="1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40"/>
      <c r="R1491" s="51"/>
      <c r="S1491" s="51"/>
      <c r="T1491" s="51"/>
      <c r="U1491" s="52"/>
      <c r="V1491"/>
      <c r="W1491"/>
    </row>
    <row r="1492" spans="1:23" x14ac:dyDescent="0.25">
      <c r="A1492" s="1"/>
      <c r="B1492" s="1"/>
      <c r="C1492" s="1"/>
      <c r="D1492" s="1"/>
      <c r="E1492" s="2"/>
      <c r="F1492" s="1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40"/>
      <c r="R1492" s="51"/>
      <c r="S1492" s="51"/>
      <c r="T1492" s="51"/>
      <c r="U1492" s="53"/>
      <c r="V1492"/>
      <c r="W1492"/>
    </row>
    <row r="1493" spans="1:23" x14ac:dyDescent="0.25">
      <c r="A1493" s="1"/>
      <c r="B1493" s="1"/>
      <c r="C1493" s="1"/>
      <c r="D1493" s="1"/>
      <c r="E1493" s="2"/>
      <c r="F1493" s="1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40"/>
      <c r="R1493" s="51"/>
      <c r="S1493" s="51"/>
      <c r="T1493" s="51"/>
      <c r="U1493" s="53"/>
      <c r="V1493"/>
      <c r="W1493"/>
    </row>
    <row r="1494" spans="1:23" x14ac:dyDescent="0.25">
      <c r="A1494" s="1"/>
      <c r="B1494" s="1"/>
      <c r="C1494" s="1"/>
      <c r="D1494" s="1"/>
      <c r="E1494" s="2"/>
      <c r="F1494" s="1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40"/>
      <c r="R1494" s="51"/>
      <c r="S1494" s="51"/>
      <c r="T1494" s="51"/>
      <c r="U1494" s="52"/>
      <c r="V1494"/>
      <c r="W1494"/>
    </row>
    <row r="1495" spans="1:23" x14ac:dyDescent="0.25">
      <c r="A1495" s="1"/>
      <c r="B1495" s="1"/>
      <c r="C1495" s="1"/>
      <c r="D1495" s="1"/>
      <c r="E1495" s="2"/>
      <c r="F1495" s="1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40"/>
      <c r="R1495" s="51"/>
      <c r="S1495" s="51"/>
      <c r="T1495" s="51"/>
      <c r="U1495" s="52"/>
      <c r="V1495"/>
      <c r="W1495"/>
    </row>
    <row r="1496" spans="1:23" x14ac:dyDescent="0.25">
      <c r="A1496" s="1"/>
      <c r="B1496" s="1"/>
      <c r="C1496" s="1"/>
      <c r="D1496" s="1"/>
      <c r="E1496" s="2"/>
      <c r="F1496" s="1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40"/>
      <c r="R1496" s="51"/>
      <c r="S1496" s="51"/>
      <c r="T1496" s="51"/>
      <c r="U1496" s="52"/>
      <c r="V1496"/>
      <c r="W1496"/>
    </row>
    <row r="1497" spans="1:23" x14ac:dyDescent="0.25">
      <c r="A1497" s="1"/>
      <c r="B1497" s="1"/>
      <c r="C1497" s="1"/>
      <c r="D1497" s="1"/>
      <c r="E1497" s="2"/>
      <c r="F1497" s="1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40"/>
      <c r="R1497" s="51"/>
      <c r="S1497" s="51"/>
      <c r="T1497" s="51"/>
      <c r="U1497" s="52"/>
      <c r="V1497"/>
      <c r="W1497"/>
    </row>
    <row r="1498" spans="1:23" x14ac:dyDescent="0.25">
      <c r="A1498" s="1"/>
      <c r="B1498" s="1"/>
      <c r="C1498" s="1"/>
      <c r="D1498" s="1"/>
      <c r="E1498" s="2"/>
      <c r="F1498" s="1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40"/>
      <c r="R1498" s="51"/>
      <c r="S1498" s="51"/>
      <c r="T1498" s="51"/>
      <c r="U1498" s="53"/>
      <c r="V1498"/>
      <c r="W1498"/>
    </row>
    <row r="1499" spans="1:23" x14ac:dyDescent="0.25">
      <c r="A1499" s="1"/>
      <c r="B1499" s="1"/>
      <c r="C1499" s="1"/>
      <c r="D1499" s="1"/>
      <c r="E1499" s="2"/>
      <c r="F1499" s="1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40"/>
      <c r="R1499" s="51"/>
      <c r="S1499" s="51"/>
      <c r="T1499" s="51"/>
      <c r="U1499" s="53"/>
      <c r="V1499"/>
      <c r="W1499"/>
    </row>
    <row r="1500" spans="1:23" x14ac:dyDescent="0.25">
      <c r="A1500" s="1"/>
      <c r="B1500" s="1"/>
      <c r="C1500" s="1"/>
      <c r="D1500" s="1"/>
      <c r="E1500" s="2"/>
      <c r="F1500" s="1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40"/>
      <c r="R1500" s="51"/>
      <c r="S1500" s="51"/>
      <c r="T1500" s="51"/>
      <c r="U1500" s="53"/>
      <c r="V1500"/>
      <c r="W1500"/>
    </row>
    <row r="1501" spans="1:23" x14ac:dyDescent="0.25">
      <c r="A1501" s="1"/>
      <c r="B1501" s="1"/>
      <c r="C1501" s="1"/>
      <c r="D1501" s="1"/>
      <c r="E1501" s="2"/>
      <c r="F1501" s="1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40"/>
      <c r="R1501" s="51"/>
      <c r="S1501" s="51"/>
      <c r="T1501" s="51"/>
      <c r="U1501" s="53"/>
      <c r="V1501"/>
      <c r="W1501"/>
    </row>
    <row r="1502" spans="1:23" x14ac:dyDescent="0.25">
      <c r="A1502" s="1"/>
      <c r="B1502" s="1"/>
      <c r="C1502" s="1"/>
      <c r="D1502" s="1"/>
      <c r="E1502" s="2"/>
      <c r="F1502" s="1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40"/>
      <c r="R1502" s="51"/>
      <c r="S1502" s="51"/>
      <c r="T1502" s="51"/>
      <c r="U1502" s="53"/>
      <c r="V1502"/>
      <c r="W1502"/>
    </row>
    <row r="1503" spans="1:23" x14ac:dyDescent="0.25">
      <c r="A1503" s="1"/>
      <c r="B1503" s="1"/>
      <c r="C1503" s="1"/>
      <c r="D1503" s="1"/>
      <c r="E1503" s="2"/>
      <c r="F1503" s="1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40"/>
      <c r="R1503" s="51"/>
      <c r="S1503" s="51"/>
      <c r="T1503" s="51"/>
      <c r="U1503" s="52"/>
      <c r="V1503"/>
      <c r="W1503"/>
    </row>
    <row r="1504" spans="1:23" x14ac:dyDescent="0.25">
      <c r="A1504" s="1"/>
      <c r="B1504" s="1"/>
      <c r="C1504" s="1"/>
      <c r="D1504" s="1"/>
      <c r="E1504" s="2"/>
      <c r="F1504" s="1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40"/>
      <c r="R1504" s="51"/>
      <c r="S1504" s="51"/>
      <c r="T1504" s="51"/>
      <c r="U1504" s="53"/>
      <c r="V1504"/>
      <c r="W1504"/>
    </row>
    <row r="1505" spans="1:23" x14ac:dyDescent="0.25">
      <c r="A1505" s="1"/>
      <c r="B1505" s="1"/>
      <c r="C1505" s="1"/>
      <c r="D1505" s="1"/>
      <c r="E1505" s="2"/>
      <c r="F1505" s="1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40"/>
      <c r="R1505" s="51"/>
      <c r="S1505" s="51"/>
      <c r="T1505" s="51"/>
      <c r="U1505" s="53"/>
      <c r="V1505"/>
      <c r="W1505"/>
    </row>
    <row r="1506" spans="1:23" x14ac:dyDescent="0.25">
      <c r="A1506" s="1"/>
      <c r="B1506" s="1"/>
      <c r="C1506" s="1"/>
      <c r="D1506" s="1"/>
      <c r="E1506" s="2"/>
      <c r="F1506" s="1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40"/>
      <c r="R1506" s="51"/>
      <c r="S1506" s="51"/>
      <c r="T1506" s="51"/>
      <c r="U1506" s="53"/>
      <c r="V1506"/>
      <c r="W1506"/>
    </row>
    <row r="1507" spans="1:23" x14ac:dyDescent="0.25">
      <c r="A1507" s="1"/>
      <c r="B1507" s="1"/>
      <c r="C1507" s="1"/>
      <c r="D1507" s="1"/>
      <c r="E1507" s="2"/>
      <c r="F1507" s="1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40"/>
      <c r="R1507" s="51"/>
      <c r="S1507" s="51"/>
      <c r="T1507" s="51"/>
      <c r="U1507" s="53"/>
      <c r="V1507"/>
      <c r="W1507"/>
    </row>
    <row r="1508" spans="1:23" x14ac:dyDescent="0.25">
      <c r="A1508" s="1"/>
      <c r="B1508" s="1"/>
      <c r="C1508" s="1"/>
      <c r="D1508" s="1"/>
      <c r="E1508" s="2"/>
      <c r="F1508" s="1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40"/>
      <c r="R1508" s="51"/>
      <c r="S1508" s="51"/>
      <c r="T1508" s="51"/>
      <c r="U1508" s="52"/>
      <c r="V1508"/>
      <c r="W1508"/>
    </row>
    <row r="1509" spans="1:23" x14ac:dyDescent="0.25">
      <c r="A1509" s="1"/>
      <c r="B1509" s="1"/>
      <c r="C1509" s="1"/>
      <c r="D1509" s="1"/>
      <c r="E1509" s="2"/>
      <c r="F1509" s="1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40"/>
      <c r="R1509" s="51"/>
      <c r="S1509" s="51"/>
      <c r="T1509" s="51"/>
      <c r="U1509" s="53"/>
      <c r="V1509"/>
      <c r="W1509"/>
    </row>
    <row r="1510" spans="1:23" x14ac:dyDescent="0.25">
      <c r="A1510" s="1"/>
      <c r="B1510" s="1"/>
      <c r="C1510" s="1"/>
      <c r="D1510" s="1"/>
      <c r="E1510" s="2"/>
      <c r="F1510" s="1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40"/>
      <c r="R1510" s="51"/>
      <c r="S1510" s="51"/>
      <c r="T1510" s="51"/>
      <c r="U1510" s="53"/>
      <c r="V1510"/>
      <c r="W1510"/>
    </row>
    <row r="1511" spans="1:23" x14ac:dyDescent="0.25">
      <c r="A1511" s="1"/>
      <c r="B1511" s="1"/>
      <c r="C1511" s="1"/>
      <c r="D1511" s="1"/>
      <c r="E1511" s="2"/>
      <c r="F1511" s="1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40"/>
      <c r="R1511" s="51"/>
      <c r="S1511" s="51"/>
      <c r="T1511" s="51"/>
      <c r="U1511" s="53"/>
      <c r="V1511"/>
      <c r="W1511"/>
    </row>
    <row r="1512" spans="1:23" x14ac:dyDescent="0.25">
      <c r="A1512" s="1"/>
      <c r="B1512" s="1"/>
      <c r="C1512" s="1"/>
      <c r="D1512" s="1"/>
      <c r="E1512" s="2"/>
      <c r="F1512" s="1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40"/>
      <c r="R1512" s="51"/>
      <c r="S1512" s="51"/>
      <c r="T1512" s="51"/>
      <c r="U1512" s="53"/>
      <c r="V1512"/>
      <c r="W1512"/>
    </row>
    <row r="1513" spans="1:23" x14ac:dyDescent="0.25">
      <c r="A1513" s="1"/>
      <c r="B1513" s="1"/>
      <c r="C1513" s="1"/>
      <c r="D1513" s="1"/>
      <c r="E1513" s="2"/>
      <c r="F1513" s="1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40"/>
      <c r="R1513" s="51"/>
      <c r="S1513" s="51"/>
      <c r="T1513" s="51"/>
      <c r="U1513" s="53"/>
      <c r="V1513"/>
      <c r="W1513"/>
    </row>
    <row r="1514" spans="1:23" x14ac:dyDescent="0.25">
      <c r="A1514" s="1"/>
      <c r="B1514" s="1"/>
      <c r="C1514" s="1"/>
      <c r="D1514" s="1"/>
      <c r="E1514" s="2"/>
      <c r="F1514" s="1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40"/>
      <c r="R1514" s="51"/>
      <c r="S1514" s="51"/>
      <c r="T1514" s="51"/>
      <c r="U1514" s="52"/>
      <c r="V1514"/>
      <c r="W1514"/>
    </row>
    <row r="1515" spans="1:23" x14ac:dyDescent="0.25">
      <c r="A1515" s="1"/>
      <c r="B1515" s="1"/>
      <c r="C1515" s="1"/>
      <c r="D1515" s="1"/>
      <c r="E1515" s="2"/>
      <c r="F1515" s="1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40"/>
      <c r="R1515" s="51"/>
      <c r="S1515" s="51"/>
      <c r="T1515" s="51"/>
      <c r="U1515" s="52"/>
      <c r="V1515"/>
      <c r="W1515"/>
    </row>
    <row r="1516" spans="1:23" x14ac:dyDescent="0.25">
      <c r="A1516" s="1"/>
      <c r="B1516" s="1"/>
      <c r="C1516" s="1"/>
      <c r="D1516" s="1"/>
      <c r="E1516" s="2"/>
      <c r="F1516" s="1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40"/>
      <c r="R1516" s="51"/>
      <c r="S1516" s="51"/>
      <c r="T1516" s="51"/>
      <c r="U1516" s="53"/>
      <c r="V1516"/>
      <c r="W1516"/>
    </row>
    <row r="1517" spans="1:23" x14ac:dyDescent="0.25">
      <c r="A1517" s="1"/>
      <c r="B1517" s="1"/>
      <c r="C1517" s="1"/>
      <c r="D1517" s="1"/>
      <c r="E1517" s="2"/>
      <c r="F1517" s="1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40"/>
      <c r="R1517" s="51"/>
      <c r="S1517" s="51"/>
      <c r="T1517" s="51"/>
      <c r="U1517" s="53"/>
      <c r="V1517"/>
      <c r="W1517"/>
    </row>
    <row r="1518" spans="1:23" x14ac:dyDescent="0.25">
      <c r="A1518" s="1"/>
      <c r="B1518" s="1"/>
      <c r="C1518" s="1"/>
      <c r="D1518" s="1"/>
      <c r="E1518" s="2"/>
      <c r="F1518" s="1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40"/>
      <c r="R1518" s="51"/>
      <c r="S1518" s="51"/>
      <c r="T1518" s="51"/>
      <c r="U1518" s="53"/>
      <c r="V1518"/>
      <c r="W1518"/>
    </row>
    <row r="1519" spans="1:23" x14ac:dyDescent="0.25">
      <c r="A1519" s="1"/>
      <c r="B1519" s="1"/>
      <c r="C1519" s="1"/>
      <c r="D1519" s="1"/>
      <c r="E1519" s="2"/>
      <c r="F1519" s="1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40"/>
      <c r="R1519" s="51"/>
      <c r="S1519" s="51"/>
      <c r="T1519" s="51"/>
      <c r="U1519" s="53"/>
      <c r="V1519"/>
      <c r="W1519"/>
    </row>
    <row r="1520" spans="1:23" x14ac:dyDescent="0.25">
      <c r="A1520" s="1"/>
      <c r="B1520" s="1"/>
      <c r="C1520" s="1"/>
      <c r="D1520" s="1"/>
      <c r="E1520" s="2"/>
      <c r="F1520" s="1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40"/>
      <c r="R1520" s="51"/>
      <c r="S1520" s="51"/>
      <c r="T1520" s="51"/>
      <c r="U1520" s="53"/>
      <c r="V1520"/>
      <c r="W1520"/>
    </row>
    <row r="1521" spans="1:23" x14ac:dyDescent="0.25">
      <c r="A1521" s="1"/>
      <c r="B1521" s="1"/>
      <c r="C1521" s="1"/>
      <c r="D1521" s="1"/>
      <c r="E1521" s="2"/>
      <c r="F1521" s="1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40"/>
      <c r="R1521" s="51"/>
      <c r="S1521" s="51"/>
      <c r="T1521" s="51"/>
      <c r="U1521" s="53"/>
      <c r="V1521"/>
      <c r="W1521"/>
    </row>
    <row r="1522" spans="1:23" x14ac:dyDescent="0.25">
      <c r="A1522" s="1"/>
      <c r="B1522" s="1"/>
      <c r="C1522" s="1"/>
      <c r="D1522" s="1"/>
      <c r="E1522" s="2"/>
      <c r="F1522" s="1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40"/>
      <c r="R1522" s="51"/>
      <c r="S1522" s="51"/>
      <c r="T1522" s="51"/>
      <c r="U1522" s="52"/>
      <c r="V1522"/>
      <c r="W1522"/>
    </row>
    <row r="1523" spans="1:23" x14ac:dyDescent="0.25">
      <c r="A1523" s="1"/>
      <c r="B1523" s="1"/>
      <c r="C1523" s="1"/>
      <c r="D1523" s="1"/>
      <c r="E1523" s="2"/>
      <c r="F1523" s="1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40"/>
      <c r="R1523" s="51"/>
      <c r="S1523" s="51"/>
      <c r="T1523" s="51"/>
      <c r="U1523" s="52"/>
      <c r="V1523"/>
      <c r="W1523"/>
    </row>
    <row r="1524" spans="1:23" x14ac:dyDescent="0.25">
      <c r="A1524" s="1"/>
      <c r="B1524" s="1"/>
      <c r="C1524" s="1"/>
      <c r="D1524" s="1"/>
      <c r="E1524" s="2"/>
      <c r="F1524" s="1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40"/>
      <c r="R1524" s="51"/>
      <c r="S1524" s="51"/>
      <c r="T1524" s="51"/>
      <c r="U1524" s="53"/>
      <c r="V1524"/>
      <c r="W1524"/>
    </row>
    <row r="1525" spans="1:23" x14ac:dyDescent="0.25">
      <c r="A1525" s="1"/>
      <c r="B1525" s="1"/>
      <c r="C1525" s="1"/>
      <c r="D1525" s="1"/>
      <c r="E1525" s="2"/>
      <c r="F1525" s="1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40"/>
      <c r="R1525" s="51"/>
      <c r="S1525" s="51"/>
      <c r="T1525" s="51"/>
      <c r="U1525" s="53"/>
      <c r="V1525"/>
      <c r="W1525"/>
    </row>
    <row r="1526" spans="1:23" x14ac:dyDescent="0.25">
      <c r="A1526" s="1"/>
      <c r="B1526" s="1"/>
      <c r="C1526" s="1"/>
      <c r="D1526" s="1"/>
      <c r="E1526" s="2"/>
      <c r="F1526" s="1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40"/>
      <c r="R1526" s="51"/>
      <c r="S1526" s="51"/>
      <c r="T1526" s="51"/>
      <c r="U1526" s="53"/>
      <c r="V1526"/>
      <c r="W1526"/>
    </row>
    <row r="1527" spans="1:23" x14ac:dyDescent="0.25">
      <c r="A1527" s="1"/>
      <c r="B1527" s="1"/>
      <c r="C1527" s="1"/>
      <c r="D1527" s="1"/>
      <c r="E1527" s="2"/>
      <c r="F1527" s="1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40"/>
      <c r="R1527" s="51"/>
      <c r="S1527" s="51"/>
      <c r="T1527" s="51"/>
      <c r="U1527" s="52"/>
      <c r="V1527"/>
      <c r="W1527"/>
    </row>
    <row r="1528" spans="1:23" x14ac:dyDescent="0.25">
      <c r="A1528" s="1"/>
      <c r="B1528" s="1"/>
      <c r="C1528" s="1"/>
      <c r="D1528" s="1"/>
      <c r="E1528" s="2"/>
      <c r="F1528" s="1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40"/>
      <c r="R1528" s="51"/>
      <c r="S1528" s="51"/>
      <c r="T1528" s="51"/>
      <c r="U1528" s="53"/>
      <c r="V1528"/>
      <c r="W1528"/>
    </row>
    <row r="1529" spans="1:23" x14ac:dyDescent="0.25">
      <c r="A1529" s="1"/>
      <c r="B1529" s="1"/>
      <c r="C1529" s="1"/>
      <c r="D1529" s="1"/>
      <c r="E1529" s="2"/>
      <c r="F1529" s="1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40"/>
      <c r="R1529" s="51"/>
      <c r="S1529" s="51"/>
      <c r="T1529" s="51"/>
      <c r="U1529" s="52"/>
      <c r="V1529"/>
      <c r="W1529"/>
    </row>
    <row r="1530" spans="1:23" x14ac:dyDescent="0.25">
      <c r="A1530" s="1"/>
      <c r="B1530" s="1"/>
      <c r="C1530" s="1"/>
      <c r="D1530" s="1"/>
      <c r="E1530" s="2"/>
      <c r="F1530" s="1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40"/>
      <c r="R1530" s="51"/>
      <c r="S1530" s="51"/>
      <c r="T1530" s="51"/>
      <c r="U1530" s="52"/>
      <c r="V1530"/>
      <c r="W1530"/>
    </row>
    <row r="1531" spans="1:23" x14ac:dyDescent="0.25">
      <c r="A1531" s="1"/>
      <c r="B1531" s="1"/>
      <c r="C1531" s="1"/>
      <c r="D1531" s="1"/>
      <c r="E1531" s="2"/>
      <c r="F1531" s="1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40"/>
      <c r="R1531" s="51"/>
      <c r="S1531" s="51"/>
      <c r="T1531" s="51"/>
      <c r="U1531" s="52"/>
      <c r="V1531"/>
      <c r="W1531"/>
    </row>
    <row r="1532" spans="1:23" x14ac:dyDescent="0.25">
      <c r="A1532" s="1"/>
      <c r="B1532" s="1"/>
      <c r="C1532" s="1"/>
      <c r="D1532" s="1"/>
      <c r="E1532" s="2"/>
      <c r="F1532" s="1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40"/>
      <c r="R1532" s="51"/>
      <c r="S1532" s="51"/>
      <c r="T1532" s="51"/>
      <c r="U1532" s="52"/>
      <c r="V1532"/>
      <c r="W1532"/>
    </row>
    <row r="1533" spans="1:23" x14ac:dyDescent="0.25">
      <c r="A1533" s="1"/>
      <c r="B1533" s="1"/>
      <c r="C1533" s="1"/>
      <c r="D1533" s="1"/>
      <c r="E1533" s="2"/>
      <c r="F1533" s="1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40"/>
      <c r="R1533" s="51"/>
      <c r="S1533" s="51"/>
      <c r="T1533" s="51"/>
      <c r="U1533" s="52"/>
      <c r="V1533"/>
      <c r="W1533"/>
    </row>
    <row r="1534" spans="1:23" x14ac:dyDescent="0.25">
      <c r="A1534" s="1"/>
      <c r="B1534" s="1"/>
      <c r="C1534" s="1"/>
      <c r="D1534" s="1"/>
      <c r="E1534" s="2"/>
      <c r="F1534" s="1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40"/>
      <c r="R1534" s="51"/>
      <c r="S1534" s="51"/>
      <c r="T1534" s="51"/>
      <c r="U1534" s="53"/>
      <c r="V1534"/>
      <c r="W1534"/>
    </row>
    <row r="1535" spans="1:23" x14ac:dyDescent="0.25">
      <c r="A1535" s="1"/>
      <c r="B1535" s="1"/>
      <c r="C1535" s="1"/>
      <c r="D1535" s="1"/>
      <c r="E1535" s="2"/>
      <c r="F1535" s="1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40"/>
      <c r="R1535" s="51"/>
      <c r="S1535" s="51"/>
      <c r="T1535" s="51"/>
      <c r="U1535" s="53"/>
      <c r="V1535"/>
      <c r="W1535"/>
    </row>
    <row r="1536" spans="1:23" x14ac:dyDescent="0.25">
      <c r="A1536" s="1"/>
      <c r="B1536" s="1"/>
      <c r="C1536" s="1"/>
      <c r="D1536" s="1"/>
      <c r="E1536" s="2"/>
      <c r="F1536" s="1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40"/>
      <c r="R1536" s="51"/>
      <c r="S1536" s="51"/>
      <c r="T1536" s="51"/>
      <c r="U1536" s="53"/>
      <c r="V1536"/>
      <c r="W1536"/>
    </row>
    <row r="1537" spans="1:23" x14ac:dyDescent="0.25">
      <c r="A1537" s="1"/>
      <c r="B1537" s="1"/>
      <c r="C1537" s="1"/>
      <c r="D1537" s="1"/>
      <c r="E1537" s="2"/>
      <c r="F1537" s="1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40"/>
      <c r="R1537" s="51"/>
      <c r="S1537" s="51"/>
      <c r="T1537" s="51"/>
      <c r="U1537" s="53"/>
      <c r="V1537"/>
      <c r="W1537"/>
    </row>
    <row r="1538" spans="1:23" x14ac:dyDescent="0.25">
      <c r="A1538" s="1"/>
      <c r="B1538" s="1"/>
      <c r="C1538" s="1"/>
      <c r="D1538" s="1"/>
      <c r="E1538" s="2"/>
      <c r="F1538" s="1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40"/>
      <c r="R1538" s="51"/>
      <c r="S1538" s="51"/>
      <c r="T1538" s="51"/>
      <c r="U1538" s="53"/>
      <c r="V1538"/>
      <c r="W1538"/>
    </row>
    <row r="1539" spans="1:23" x14ac:dyDescent="0.25">
      <c r="A1539" s="1"/>
      <c r="B1539" s="1"/>
      <c r="C1539" s="1"/>
      <c r="D1539" s="1"/>
      <c r="E1539" s="2"/>
      <c r="F1539" s="1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40"/>
      <c r="R1539" s="51"/>
      <c r="S1539" s="51"/>
      <c r="T1539" s="51"/>
      <c r="U1539" s="53"/>
      <c r="V1539"/>
      <c r="W1539"/>
    </row>
    <row r="1540" spans="1:23" x14ac:dyDescent="0.25">
      <c r="A1540" s="1"/>
      <c r="B1540" s="1"/>
      <c r="C1540" s="1"/>
      <c r="D1540" s="1"/>
      <c r="E1540" s="2"/>
      <c r="F1540" s="1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40"/>
      <c r="R1540" s="51"/>
      <c r="S1540" s="51"/>
      <c r="T1540" s="51"/>
      <c r="U1540" s="53"/>
      <c r="V1540"/>
      <c r="W1540"/>
    </row>
    <row r="1541" spans="1:23" x14ac:dyDescent="0.25">
      <c r="A1541" s="1"/>
      <c r="B1541" s="1"/>
      <c r="C1541" s="1"/>
      <c r="D1541" s="1"/>
      <c r="E1541" s="2"/>
      <c r="F1541" s="1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40"/>
      <c r="R1541" s="51"/>
      <c r="S1541" s="51"/>
      <c r="T1541" s="51"/>
      <c r="U1541" s="52"/>
      <c r="V1541"/>
      <c r="W1541"/>
    </row>
    <row r="1542" spans="1:23" x14ac:dyDescent="0.25">
      <c r="A1542" s="1"/>
      <c r="B1542" s="1"/>
      <c r="C1542" s="1"/>
      <c r="D1542" s="1"/>
      <c r="E1542" s="2"/>
      <c r="F1542" s="1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40"/>
      <c r="R1542" s="51"/>
      <c r="S1542" s="51"/>
      <c r="T1542" s="51"/>
      <c r="U1542" s="52"/>
      <c r="V1542"/>
      <c r="W1542"/>
    </row>
    <row r="1543" spans="1:23" x14ac:dyDescent="0.25">
      <c r="A1543" s="1"/>
      <c r="B1543" s="1"/>
      <c r="C1543" s="1"/>
      <c r="D1543" s="1"/>
      <c r="E1543" s="2"/>
      <c r="F1543" s="1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40"/>
      <c r="R1543" s="51"/>
      <c r="S1543" s="51"/>
      <c r="T1543" s="51"/>
      <c r="U1543" s="52"/>
      <c r="V1543"/>
      <c r="W1543"/>
    </row>
    <row r="1544" spans="1:23" x14ac:dyDescent="0.25">
      <c r="A1544" s="1"/>
      <c r="B1544" s="1"/>
      <c r="C1544" s="1"/>
      <c r="D1544" s="1"/>
      <c r="E1544" s="2"/>
      <c r="F1544" s="1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40"/>
      <c r="R1544" s="51"/>
      <c r="S1544" s="51"/>
      <c r="T1544" s="51"/>
      <c r="U1544" s="52"/>
      <c r="V1544"/>
      <c r="W1544"/>
    </row>
    <row r="1545" spans="1:23" x14ac:dyDescent="0.25">
      <c r="A1545" s="1"/>
      <c r="B1545" s="1"/>
      <c r="C1545" s="1"/>
      <c r="D1545" s="1"/>
      <c r="E1545" s="2"/>
      <c r="F1545" s="1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40"/>
      <c r="R1545" s="51"/>
      <c r="S1545" s="51"/>
      <c r="T1545" s="51"/>
      <c r="U1545" s="52"/>
      <c r="V1545"/>
      <c r="W1545"/>
    </row>
    <row r="1546" spans="1:23" x14ac:dyDescent="0.25">
      <c r="A1546" s="1"/>
      <c r="B1546" s="1"/>
      <c r="C1546" s="1"/>
      <c r="D1546" s="1"/>
      <c r="E1546" s="2"/>
      <c r="F1546" s="1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40"/>
      <c r="R1546" s="51"/>
      <c r="S1546" s="51"/>
      <c r="T1546" s="51"/>
      <c r="U1546" s="52"/>
      <c r="V1546"/>
      <c r="W1546"/>
    </row>
    <row r="1547" spans="1:23" x14ac:dyDescent="0.25">
      <c r="A1547" s="1"/>
      <c r="B1547" s="1"/>
      <c r="C1547" s="1"/>
      <c r="D1547" s="1"/>
      <c r="E1547" s="2"/>
      <c r="F1547" s="1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40"/>
      <c r="R1547" s="51"/>
      <c r="S1547" s="51"/>
      <c r="T1547" s="51"/>
      <c r="U1547" s="52"/>
      <c r="V1547"/>
      <c r="W1547"/>
    </row>
    <row r="1548" spans="1:23" x14ac:dyDescent="0.25">
      <c r="A1548" s="1"/>
      <c r="B1548" s="1"/>
      <c r="C1548" s="1"/>
      <c r="D1548" s="1"/>
      <c r="E1548" s="2"/>
      <c r="F1548" s="1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40"/>
      <c r="R1548" s="51"/>
      <c r="S1548" s="51"/>
      <c r="T1548" s="51"/>
      <c r="U1548" s="52"/>
      <c r="V1548"/>
      <c r="W1548"/>
    </row>
    <row r="1549" spans="1:23" x14ac:dyDescent="0.25">
      <c r="A1549" s="1"/>
      <c r="B1549" s="1"/>
      <c r="C1549" s="1"/>
      <c r="D1549" s="1"/>
      <c r="E1549" s="2"/>
      <c r="F1549" s="1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40"/>
      <c r="R1549" s="51"/>
      <c r="S1549" s="51"/>
      <c r="T1549" s="51"/>
      <c r="U1549" s="52"/>
      <c r="V1549"/>
      <c r="W1549"/>
    </row>
    <row r="1550" spans="1:23" x14ac:dyDescent="0.25">
      <c r="A1550" s="1"/>
      <c r="B1550" s="1"/>
      <c r="C1550" s="1"/>
      <c r="D1550" s="1"/>
      <c r="E1550" s="2"/>
      <c r="F1550" s="1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40"/>
      <c r="R1550" s="51"/>
      <c r="S1550" s="51"/>
      <c r="T1550" s="51"/>
      <c r="U1550" s="52"/>
      <c r="V1550"/>
      <c r="W1550"/>
    </row>
    <row r="1551" spans="1:23" x14ac:dyDescent="0.25">
      <c r="A1551" s="1"/>
      <c r="B1551" s="1"/>
      <c r="C1551" s="1"/>
      <c r="D1551" s="1"/>
      <c r="E1551" s="2"/>
      <c r="F1551" s="1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40"/>
      <c r="R1551" s="51"/>
      <c r="S1551" s="51"/>
      <c r="T1551" s="51"/>
      <c r="U1551" s="52"/>
      <c r="V1551"/>
      <c r="W1551"/>
    </row>
    <row r="1552" spans="1:23" x14ac:dyDescent="0.25">
      <c r="A1552" s="1"/>
      <c r="B1552" s="1"/>
      <c r="C1552" s="1"/>
      <c r="D1552" s="1"/>
      <c r="E1552" s="2"/>
      <c r="F1552" s="1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40"/>
      <c r="R1552" s="51"/>
      <c r="S1552" s="51"/>
      <c r="T1552" s="51"/>
      <c r="U1552" s="52"/>
      <c r="V1552"/>
      <c r="W1552"/>
    </row>
    <row r="1553" spans="1:23" x14ac:dyDescent="0.25">
      <c r="A1553" s="1"/>
      <c r="B1553" s="1"/>
      <c r="C1553" s="1"/>
      <c r="D1553" s="1"/>
      <c r="E1553" s="2"/>
      <c r="F1553" s="1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40"/>
      <c r="R1553" s="51"/>
      <c r="S1553" s="51"/>
      <c r="T1553" s="51"/>
      <c r="U1553" s="52"/>
      <c r="V1553"/>
      <c r="W1553"/>
    </row>
    <row r="1554" spans="1:23" x14ac:dyDescent="0.25">
      <c r="A1554" s="1"/>
      <c r="B1554" s="1"/>
      <c r="C1554" s="1"/>
      <c r="D1554" s="1"/>
      <c r="E1554" s="2"/>
      <c r="F1554" s="1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40"/>
      <c r="R1554" s="51"/>
      <c r="S1554" s="51"/>
      <c r="T1554" s="51"/>
      <c r="U1554" s="52"/>
      <c r="V1554"/>
      <c r="W1554"/>
    </row>
    <row r="1555" spans="1:23" x14ac:dyDescent="0.25">
      <c r="A1555" s="1"/>
      <c r="B1555" s="1"/>
      <c r="C1555" s="1"/>
      <c r="D1555" s="1"/>
      <c r="E1555" s="2"/>
      <c r="F1555" s="1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40"/>
      <c r="R1555" s="51"/>
      <c r="S1555" s="51"/>
      <c r="T1555" s="51"/>
      <c r="U1555" s="52"/>
      <c r="V1555"/>
      <c r="W1555"/>
    </row>
    <row r="1556" spans="1:23" x14ac:dyDescent="0.25">
      <c r="A1556" s="1"/>
      <c r="B1556" s="1"/>
      <c r="C1556" s="1"/>
      <c r="D1556" s="1"/>
      <c r="E1556" s="2"/>
      <c r="F1556" s="1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40"/>
      <c r="R1556" s="51"/>
      <c r="S1556" s="51"/>
      <c r="T1556" s="51"/>
      <c r="U1556" s="53"/>
      <c r="V1556"/>
      <c r="W1556"/>
    </row>
    <row r="1557" spans="1:23" x14ac:dyDescent="0.25">
      <c r="A1557" s="1"/>
      <c r="B1557" s="1"/>
      <c r="C1557" s="1"/>
      <c r="D1557" s="1"/>
      <c r="E1557" s="2"/>
      <c r="F1557" s="1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40"/>
      <c r="R1557" s="51"/>
      <c r="S1557" s="51"/>
      <c r="T1557" s="51"/>
      <c r="U1557" s="53"/>
      <c r="V1557"/>
      <c r="W1557"/>
    </row>
    <row r="1558" spans="1:23" x14ac:dyDescent="0.25">
      <c r="A1558" s="1"/>
      <c r="B1558" s="1"/>
      <c r="C1558" s="1"/>
      <c r="D1558" s="1"/>
      <c r="E1558" s="2"/>
      <c r="F1558" s="1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40"/>
      <c r="R1558" s="51"/>
      <c r="S1558" s="51"/>
      <c r="T1558" s="51"/>
      <c r="U1558" s="53"/>
      <c r="V1558"/>
      <c r="W1558"/>
    </row>
    <row r="1559" spans="1:23" x14ac:dyDescent="0.25">
      <c r="A1559" s="1"/>
      <c r="B1559" s="1"/>
      <c r="C1559" s="1"/>
      <c r="D1559" s="1"/>
      <c r="E1559" s="2"/>
      <c r="F1559" s="1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40"/>
      <c r="R1559" s="51"/>
      <c r="S1559" s="51"/>
      <c r="T1559" s="51"/>
      <c r="U1559" s="52"/>
      <c r="V1559"/>
      <c r="W1559"/>
    </row>
    <row r="1560" spans="1:23" x14ac:dyDescent="0.25">
      <c r="A1560" s="1"/>
      <c r="B1560" s="1"/>
      <c r="C1560" s="1"/>
      <c r="D1560" s="1"/>
      <c r="E1560" s="2"/>
      <c r="F1560" s="1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40"/>
      <c r="R1560" s="51"/>
      <c r="S1560" s="51"/>
      <c r="T1560" s="51"/>
      <c r="U1560" s="52"/>
      <c r="V1560"/>
      <c r="W1560"/>
    </row>
    <row r="1561" spans="1:23" x14ac:dyDescent="0.25">
      <c r="A1561" s="1"/>
      <c r="B1561" s="1"/>
      <c r="C1561" s="1"/>
      <c r="D1561" s="1"/>
      <c r="E1561" s="2"/>
      <c r="F1561" s="1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40"/>
      <c r="R1561" s="51"/>
      <c r="S1561" s="51"/>
      <c r="T1561" s="51"/>
      <c r="U1561" s="52"/>
      <c r="V1561"/>
      <c r="W1561"/>
    </row>
    <row r="1562" spans="1:23" x14ac:dyDescent="0.25">
      <c r="A1562" s="1"/>
      <c r="B1562" s="1"/>
      <c r="C1562" s="1"/>
      <c r="D1562" s="1"/>
      <c r="E1562" s="2"/>
      <c r="F1562" s="1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40"/>
      <c r="R1562" s="51"/>
      <c r="S1562" s="51"/>
      <c r="T1562" s="51"/>
      <c r="U1562" s="53"/>
      <c r="V1562"/>
      <c r="W1562"/>
    </row>
    <row r="1563" spans="1:23" x14ac:dyDescent="0.25">
      <c r="A1563" s="1"/>
      <c r="B1563" s="1"/>
      <c r="C1563" s="1"/>
      <c r="D1563" s="1"/>
      <c r="E1563" s="2"/>
      <c r="F1563" s="1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40"/>
      <c r="R1563" s="51"/>
      <c r="S1563" s="51"/>
      <c r="T1563" s="51"/>
      <c r="U1563" s="53"/>
      <c r="V1563"/>
      <c r="W1563"/>
    </row>
    <row r="1564" spans="1:23" x14ac:dyDescent="0.25">
      <c r="A1564" s="1"/>
      <c r="B1564" s="1"/>
      <c r="C1564" s="1"/>
      <c r="D1564" s="1"/>
      <c r="E1564" s="2"/>
      <c r="F1564" s="1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40"/>
      <c r="R1564" s="51"/>
      <c r="S1564" s="51"/>
      <c r="T1564" s="51"/>
      <c r="U1564" s="53"/>
      <c r="V1564"/>
      <c r="W1564"/>
    </row>
    <row r="1565" spans="1:23" x14ac:dyDescent="0.25">
      <c r="A1565" s="1"/>
      <c r="B1565" s="1"/>
      <c r="C1565" s="1"/>
      <c r="D1565" s="1"/>
      <c r="E1565" s="2"/>
      <c r="F1565" s="1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40"/>
      <c r="R1565" s="51"/>
      <c r="S1565" s="51"/>
      <c r="T1565" s="51"/>
      <c r="U1565" s="53"/>
      <c r="V1565"/>
      <c r="W1565"/>
    </row>
    <row r="1566" spans="1:23" x14ac:dyDescent="0.25">
      <c r="A1566" s="1"/>
      <c r="B1566" s="1"/>
      <c r="C1566" s="1"/>
      <c r="D1566" s="1"/>
      <c r="E1566" s="2"/>
      <c r="F1566" s="1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40"/>
      <c r="R1566" s="51"/>
      <c r="S1566" s="51"/>
      <c r="T1566" s="51"/>
      <c r="U1566" s="53"/>
      <c r="V1566"/>
      <c r="W1566"/>
    </row>
    <row r="1567" spans="1:23" x14ac:dyDescent="0.25">
      <c r="A1567" s="1"/>
      <c r="B1567" s="1"/>
      <c r="C1567" s="1"/>
      <c r="D1567" s="1"/>
      <c r="E1567" s="2"/>
      <c r="F1567" s="1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40"/>
      <c r="R1567" s="51"/>
      <c r="S1567" s="51"/>
      <c r="T1567" s="51"/>
      <c r="U1567" s="53"/>
      <c r="V1567"/>
      <c r="W1567"/>
    </row>
    <row r="1568" spans="1:23" x14ac:dyDescent="0.25">
      <c r="A1568" s="1"/>
      <c r="B1568" s="1"/>
      <c r="C1568" s="1"/>
      <c r="D1568" s="1"/>
      <c r="E1568" s="2"/>
      <c r="F1568" s="1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40"/>
      <c r="R1568" s="51"/>
      <c r="S1568" s="51"/>
      <c r="T1568" s="51"/>
      <c r="U1568" s="53"/>
      <c r="V1568"/>
      <c r="W1568"/>
    </row>
    <row r="1569" spans="1:23" x14ac:dyDescent="0.25">
      <c r="A1569" s="1"/>
      <c r="B1569" s="1"/>
      <c r="C1569" s="1"/>
      <c r="D1569" s="1"/>
      <c r="E1569" s="2"/>
      <c r="F1569" s="1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40"/>
      <c r="R1569" s="51"/>
      <c r="S1569" s="51"/>
      <c r="T1569" s="51"/>
      <c r="U1569" s="53"/>
      <c r="V1569"/>
      <c r="W1569"/>
    </row>
    <row r="1570" spans="1:23" x14ac:dyDescent="0.25">
      <c r="A1570" s="1"/>
      <c r="B1570" s="1"/>
      <c r="C1570" s="1"/>
      <c r="D1570" s="1"/>
      <c r="E1570" s="2"/>
      <c r="F1570" s="1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40"/>
      <c r="R1570" s="51"/>
      <c r="S1570" s="51"/>
      <c r="T1570" s="51"/>
      <c r="U1570" s="53"/>
      <c r="V1570"/>
      <c r="W1570"/>
    </row>
    <row r="1571" spans="1:23" x14ac:dyDescent="0.25">
      <c r="A1571" s="1"/>
      <c r="B1571" s="1"/>
      <c r="C1571" s="1"/>
      <c r="D1571" s="1"/>
      <c r="E1571" s="2"/>
      <c r="F1571" s="1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40"/>
      <c r="R1571" s="51"/>
      <c r="S1571" s="51"/>
      <c r="T1571" s="51"/>
      <c r="U1571" s="53"/>
      <c r="V1571"/>
      <c r="W1571"/>
    </row>
    <row r="1572" spans="1:23" x14ac:dyDescent="0.25">
      <c r="A1572" s="1"/>
      <c r="B1572" s="1"/>
      <c r="C1572" s="1"/>
      <c r="D1572" s="1"/>
      <c r="E1572" s="2"/>
      <c r="F1572" s="1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40"/>
      <c r="R1572" s="51"/>
      <c r="S1572" s="51"/>
      <c r="T1572" s="51"/>
      <c r="U1572" s="53"/>
      <c r="V1572"/>
      <c r="W1572"/>
    </row>
    <row r="1573" spans="1:23" x14ac:dyDescent="0.25">
      <c r="A1573" s="1"/>
      <c r="B1573" s="1"/>
      <c r="C1573" s="1"/>
      <c r="D1573" s="1"/>
      <c r="E1573" s="2"/>
      <c r="F1573" s="1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40"/>
      <c r="R1573" s="51"/>
      <c r="S1573" s="51"/>
      <c r="T1573" s="51"/>
      <c r="U1573" s="53"/>
      <c r="V1573"/>
      <c r="W1573"/>
    </row>
    <row r="1574" spans="1:23" x14ac:dyDescent="0.25">
      <c r="A1574" s="1"/>
      <c r="B1574" s="1"/>
      <c r="C1574" s="1"/>
      <c r="D1574" s="1"/>
      <c r="E1574" s="2"/>
      <c r="F1574" s="1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40"/>
      <c r="R1574" s="51"/>
      <c r="S1574" s="51"/>
      <c r="T1574" s="51"/>
      <c r="U1574" s="53"/>
      <c r="V1574"/>
      <c r="W1574"/>
    </row>
    <row r="1575" spans="1:23" x14ac:dyDescent="0.25">
      <c r="A1575" s="1"/>
      <c r="B1575" s="1"/>
      <c r="C1575" s="1"/>
      <c r="D1575" s="1"/>
      <c r="E1575" s="2"/>
      <c r="F1575" s="1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40"/>
      <c r="R1575" s="51"/>
      <c r="S1575" s="51"/>
      <c r="T1575" s="51"/>
      <c r="U1575" s="53"/>
      <c r="V1575"/>
      <c r="W1575"/>
    </row>
    <row r="1576" spans="1:23" x14ac:dyDescent="0.25">
      <c r="A1576" s="1"/>
      <c r="B1576" s="1"/>
      <c r="C1576" s="1"/>
      <c r="D1576" s="1"/>
      <c r="E1576" s="2"/>
      <c r="F1576" s="1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40"/>
      <c r="R1576" s="51"/>
      <c r="S1576" s="51"/>
      <c r="T1576" s="51"/>
      <c r="U1576" s="53"/>
      <c r="V1576"/>
      <c r="W1576"/>
    </row>
    <row r="1577" spans="1:23" x14ac:dyDescent="0.25">
      <c r="A1577" s="1"/>
      <c r="B1577" s="1"/>
      <c r="C1577" s="1"/>
      <c r="D1577" s="1"/>
      <c r="E1577" s="2"/>
      <c r="F1577" s="1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40"/>
      <c r="R1577" s="51"/>
      <c r="S1577" s="51"/>
      <c r="T1577" s="51"/>
      <c r="U1577" s="52"/>
      <c r="V1577"/>
      <c r="W1577"/>
    </row>
    <row r="1578" spans="1:23" x14ac:dyDescent="0.25">
      <c r="A1578" s="1"/>
      <c r="B1578" s="1"/>
      <c r="C1578" s="1"/>
      <c r="D1578" s="1"/>
      <c r="E1578" s="2"/>
      <c r="F1578" s="1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40"/>
      <c r="R1578" s="51"/>
      <c r="S1578" s="51"/>
      <c r="T1578" s="51"/>
      <c r="U1578" s="52"/>
      <c r="V1578"/>
      <c r="W1578"/>
    </row>
    <row r="1579" spans="1:23" x14ac:dyDescent="0.25">
      <c r="A1579" s="1"/>
      <c r="B1579" s="1"/>
      <c r="C1579" s="1"/>
      <c r="D1579" s="1"/>
      <c r="E1579" s="2"/>
      <c r="F1579" s="1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40"/>
      <c r="R1579" s="51"/>
      <c r="S1579" s="51"/>
      <c r="T1579" s="51"/>
      <c r="U1579" s="52"/>
      <c r="V1579"/>
      <c r="W1579"/>
    </row>
    <row r="1580" spans="1:23" x14ac:dyDescent="0.25">
      <c r="A1580" s="1"/>
      <c r="B1580" s="1"/>
      <c r="C1580" s="1"/>
      <c r="D1580" s="1"/>
      <c r="E1580" s="2"/>
      <c r="F1580" s="1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40"/>
      <c r="R1580" s="51"/>
      <c r="S1580" s="51"/>
      <c r="T1580" s="51"/>
      <c r="U1580" s="52"/>
      <c r="V1580"/>
      <c r="W1580"/>
    </row>
    <row r="1581" spans="1:23" x14ac:dyDescent="0.25">
      <c r="A1581" s="1"/>
      <c r="B1581" s="1"/>
      <c r="C1581" s="1"/>
      <c r="D1581" s="1"/>
      <c r="E1581" s="2"/>
      <c r="F1581" s="1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40"/>
      <c r="R1581" s="51"/>
      <c r="S1581" s="51"/>
      <c r="T1581" s="51"/>
      <c r="U1581" s="52"/>
      <c r="V1581"/>
      <c r="W1581"/>
    </row>
    <row r="1582" spans="1:23" x14ac:dyDescent="0.25">
      <c r="A1582" s="1"/>
      <c r="B1582" s="1"/>
      <c r="C1582" s="1"/>
      <c r="D1582" s="1"/>
      <c r="E1582" s="2"/>
      <c r="F1582" s="1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40"/>
      <c r="R1582" s="51"/>
      <c r="S1582" s="51"/>
      <c r="T1582" s="51"/>
      <c r="U1582" s="52"/>
      <c r="V1582"/>
      <c r="W1582"/>
    </row>
    <row r="1583" spans="1:23" x14ac:dyDescent="0.25">
      <c r="A1583" s="1"/>
      <c r="B1583" s="1"/>
      <c r="C1583" s="1"/>
      <c r="D1583" s="1"/>
      <c r="E1583" s="2"/>
      <c r="F1583" s="1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40"/>
      <c r="R1583" s="51"/>
      <c r="S1583" s="51"/>
      <c r="T1583" s="51"/>
      <c r="U1583" s="52"/>
      <c r="V1583"/>
      <c r="W1583"/>
    </row>
    <row r="1584" spans="1:23" x14ac:dyDescent="0.25">
      <c r="A1584" s="1"/>
      <c r="B1584" s="1"/>
      <c r="C1584" s="1"/>
      <c r="D1584" s="1"/>
      <c r="E1584" s="2"/>
      <c r="F1584" s="1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40"/>
      <c r="R1584" s="51"/>
      <c r="S1584" s="51"/>
      <c r="T1584" s="51"/>
      <c r="U1584" s="52"/>
      <c r="V1584"/>
      <c r="W1584"/>
    </row>
    <row r="1585" spans="1:23" x14ac:dyDescent="0.25">
      <c r="A1585" s="1"/>
      <c r="B1585" s="1"/>
      <c r="C1585" s="1"/>
      <c r="D1585" s="1"/>
      <c r="E1585" s="2"/>
      <c r="F1585" s="1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40"/>
      <c r="R1585" s="51"/>
      <c r="S1585" s="51"/>
      <c r="T1585" s="51"/>
      <c r="U1585" s="52"/>
      <c r="V1585"/>
      <c r="W1585"/>
    </row>
    <row r="1586" spans="1:23" x14ac:dyDescent="0.25">
      <c r="A1586" s="1"/>
      <c r="B1586" s="1"/>
      <c r="C1586" s="1"/>
      <c r="D1586" s="1"/>
      <c r="E1586" s="2"/>
      <c r="F1586" s="1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40"/>
      <c r="R1586" s="51"/>
      <c r="S1586" s="51"/>
      <c r="T1586" s="51"/>
      <c r="U1586" s="52"/>
      <c r="V1586"/>
      <c r="W1586"/>
    </row>
    <row r="1587" spans="1:23" x14ac:dyDescent="0.25">
      <c r="A1587" s="1"/>
      <c r="B1587" s="1"/>
      <c r="C1587" s="1"/>
      <c r="D1587" s="1"/>
      <c r="E1587" s="2"/>
      <c r="F1587" s="1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40"/>
      <c r="R1587" s="51"/>
      <c r="S1587" s="51"/>
      <c r="T1587" s="51"/>
      <c r="U1587" s="52"/>
      <c r="V1587"/>
      <c r="W1587"/>
    </row>
    <row r="1588" spans="1:23" x14ac:dyDescent="0.25">
      <c r="A1588" s="1"/>
      <c r="B1588" s="1"/>
      <c r="C1588" s="1"/>
      <c r="D1588" s="1"/>
      <c r="E1588" s="2"/>
      <c r="F1588" s="1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40"/>
      <c r="R1588" s="51"/>
      <c r="S1588" s="51"/>
      <c r="T1588" s="51"/>
      <c r="U1588" s="52"/>
      <c r="V1588"/>
      <c r="W1588"/>
    </row>
    <row r="1589" spans="1:23" x14ac:dyDescent="0.25">
      <c r="A1589" s="1"/>
      <c r="B1589" s="1"/>
      <c r="C1589" s="1"/>
      <c r="D1589" s="1"/>
      <c r="E1589" s="2"/>
      <c r="F1589" s="1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40"/>
      <c r="R1589" s="51"/>
      <c r="S1589" s="51"/>
      <c r="T1589" s="51"/>
      <c r="U1589" s="52"/>
      <c r="V1589"/>
      <c r="W1589"/>
    </row>
    <row r="1590" spans="1:23" x14ac:dyDescent="0.25">
      <c r="A1590" s="1"/>
      <c r="B1590" s="1"/>
      <c r="C1590" s="1"/>
      <c r="D1590" s="1"/>
      <c r="E1590" s="2"/>
      <c r="F1590" s="1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40"/>
      <c r="R1590" s="51"/>
      <c r="S1590" s="51"/>
      <c r="T1590" s="51"/>
      <c r="U1590" s="52"/>
      <c r="V1590"/>
      <c r="W1590"/>
    </row>
    <row r="1591" spans="1:23" x14ac:dyDescent="0.25">
      <c r="A1591" s="1"/>
      <c r="B1591" s="1"/>
      <c r="C1591" s="1"/>
      <c r="D1591" s="1"/>
      <c r="E1591" s="2"/>
      <c r="F1591" s="1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40"/>
      <c r="R1591" s="51"/>
      <c r="S1591" s="51"/>
      <c r="T1591" s="51"/>
      <c r="U1591" s="52"/>
      <c r="V1591"/>
      <c r="W1591"/>
    </row>
    <row r="1592" spans="1:23" x14ac:dyDescent="0.25">
      <c r="A1592" s="1"/>
      <c r="B1592" s="1"/>
      <c r="C1592" s="1"/>
      <c r="D1592" s="1"/>
      <c r="E1592" s="2"/>
      <c r="F1592" s="1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40"/>
      <c r="R1592" s="51"/>
      <c r="S1592" s="51"/>
      <c r="T1592" s="51"/>
      <c r="U1592" s="52"/>
      <c r="V1592"/>
      <c r="W1592"/>
    </row>
    <row r="1593" spans="1:23" x14ac:dyDescent="0.25">
      <c r="A1593" s="1"/>
      <c r="B1593" s="1"/>
      <c r="C1593" s="1"/>
      <c r="D1593" s="1"/>
      <c r="E1593" s="2"/>
      <c r="F1593" s="1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40"/>
      <c r="R1593" s="51"/>
      <c r="S1593" s="51"/>
      <c r="T1593" s="51"/>
      <c r="U1593" s="52"/>
      <c r="V1593"/>
      <c r="W1593"/>
    </row>
    <row r="1594" spans="1:23" x14ac:dyDescent="0.25">
      <c r="A1594" s="1"/>
      <c r="B1594" s="1"/>
      <c r="C1594" s="1"/>
      <c r="D1594" s="1"/>
      <c r="E1594" s="2"/>
      <c r="F1594" s="1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40"/>
      <c r="R1594" s="51"/>
      <c r="S1594" s="51"/>
      <c r="T1594" s="51"/>
      <c r="U1594" s="52"/>
      <c r="V1594"/>
      <c r="W1594"/>
    </row>
    <row r="1595" spans="1:23" x14ac:dyDescent="0.25">
      <c r="A1595" s="1"/>
      <c r="B1595" s="1"/>
      <c r="C1595" s="1"/>
      <c r="D1595" s="1"/>
      <c r="E1595" s="2"/>
      <c r="F1595" s="1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40"/>
      <c r="R1595" s="51"/>
      <c r="S1595" s="51"/>
      <c r="T1595" s="51"/>
      <c r="U1595" s="53"/>
      <c r="V1595"/>
      <c r="W1595"/>
    </row>
    <row r="1596" spans="1:23" x14ac:dyDescent="0.25">
      <c r="A1596" s="1"/>
      <c r="B1596" s="1"/>
      <c r="C1596" s="1"/>
      <c r="D1596" s="1"/>
      <c r="E1596" s="2"/>
      <c r="F1596" s="1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40"/>
      <c r="R1596" s="51"/>
      <c r="S1596" s="51"/>
      <c r="T1596" s="51"/>
      <c r="U1596" s="52"/>
      <c r="V1596"/>
      <c r="W1596"/>
    </row>
    <row r="1597" spans="1:23" x14ac:dyDescent="0.25">
      <c r="A1597" s="1"/>
      <c r="B1597" s="1"/>
      <c r="C1597" s="1"/>
      <c r="D1597" s="1"/>
      <c r="E1597" s="2"/>
      <c r="F1597" s="1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40"/>
      <c r="R1597" s="51"/>
      <c r="S1597" s="51"/>
      <c r="T1597" s="51"/>
      <c r="U1597" s="53"/>
      <c r="V1597"/>
      <c r="W1597"/>
    </row>
    <row r="1598" spans="1:23" x14ac:dyDescent="0.25">
      <c r="A1598" s="1"/>
      <c r="B1598" s="1"/>
      <c r="C1598" s="1"/>
      <c r="D1598" s="1"/>
      <c r="E1598" s="2"/>
      <c r="F1598" s="1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40"/>
      <c r="R1598" s="51"/>
      <c r="S1598" s="51"/>
      <c r="T1598" s="51"/>
      <c r="U1598" s="53"/>
      <c r="V1598"/>
      <c r="W1598"/>
    </row>
    <row r="1599" spans="1:23" x14ac:dyDescent="0.25">
      <c r="A1599" s="1"/>
      <c r="B1599" s="1"/>
      <c r="C1599" s="1"/>
      <c r="D1599" s="1"/>
      <c r="E1599" s="2"/>
      <c r="F1599" s="1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40"/>
      <c r="R1599" s="51"/>
      <c r="S1599" s="51"/>
      <c r="T1599" s="51"/>
      <c r="U1599" s="53"/>
      <c r="V1599"/>
      <c r="W1599"/>
    </row>
    <row r="1600" spans="1:23" x14ac:dyDescent="0.25">
      <c r="A1600" s="1"/>
      <c r="B1600" s="1"/>
      <c r="C1600" s="1"/>
      <c r="D1600" s="1"/>
      <c r="E1600" s="2"/>
      <c r="F1600" s="1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40"/>
      <c r="R1600" s="51"/>
      <c r="S1600" s="51"/>
      <c r="T1600" s="51"/>
      <c r="U1600" s="53"/>
      <c r="V1600"/>
      <c r="W1600"/>
    </row>
    <row r="1601" spans="1:23" x14ac:dyDescent="0.25">
      <c r="A1601" s="1"/>
      <c r="B1601" s="1"/>
      <c r="C1601" s="1"/>
      <c r="D1601" s="1"/>
      <c r="E1601" s="2"/>
      <c r="F1601" s="1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40"/>
      <c r="R1601" s="51"/>
      <c r="S1601" s="51"/>
      <c r="T1601" s="51"/>
      <c r="U1601" s="53"/>
      <c r="V1601"/>
      <c r="W1601"/>
    </row>
    <row r="1602" spans="1:23" x14ac:dyDescent="0.25">
      <c r="A1602" s="1"/>
      <c r="B1602" s="1"/>
      <c r="C1602" s="1"/>
      <c r="D1602" s="1"/>
      <c r="E1602" s="2"/>
      <c r="F1602" s="1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40"/>
      <c r="R1602" s="51"/>
      <c r="S1602" s="51"/>
      <c r="T1602" s="51"/>
      <c r="U1602" s="53"/>
      <c r="V1602"/>
      <c r="W1602"/>
    </row>
    <row r="1603" spans="1:23" x14ac:dyDescent="0.25">
      <c r="A1603" s="1"/>
      <c r="B1603" s="1"/>
      <c r="C1603" s="1"/>
      <c r="D1603" s="1"/>
      <c r="E1603" s="2"/>
      <c r="F1603" s="1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40"/>
      <c r="R1603" s="51"/>
      <c r="S1603" s="51"/>
      <c r="T1603" s="51"/>
      <c r="U1603" s="53"/>
      <c r="V1603"/>
      <c r="W1603"/>
    </row>
    <row r="1604" spans="1:23" x14ac:dyDescent="0.25">
      <c r="A1604" s="1"/>
      <c r="B1604" s="1"/>
      <c r="C1604" s="1"/>
      <c r="D1604" s="1"/>
      <c r="E1604" s="2"/>
      <c r="F1604" s="1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40"/>
      <c r="R1604" s="51"/>
      <c r="S1604" s="51"/>
      <c r="T1604" s="51"/>
      <c r="U1604" s="53"/>
      <c r="V1604"/>
      <c r="W1604"/>
    </row>
    <row r="1605" spans="1:23" x14ac:dyDescent="0.25">
      <c r="A1605" s="1"/>
      <c r="B1605" s="1"/>
      <c r="C1605" s="1"/>
      <c r="D1605" s="1"/>
      <c r="E1605" s="2"/>
      <c r="F1605" s="1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40"/>
      <c r="R1605" s="51"/>
      <c r="S1605" s="51"/>
      <c r="T1605" s="51"/>
      <c r="U1605" s="53"/>
      <c r="V1605"/>
      <c r="W1605"/>
    </row>
    <row r="1606" spans="1:23" x14ac:dyDescent="0.25">
      <c r="A1606" s="1"/>
      <c r="B1606" s="1"/>
      <c r="C1606" s="1"/>
      <c r="D1606" s="1"/>
      <c r="E1606" s="2"/>
      <c r="F1606" s="1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40"/>
      <c r="R1606" s="51"/>
      <c r="S1606" s="51"/>
      <c r="T1606" s="51"/>
      <c r="U1606" s="53"/>
      <c r="V1606"/>
      <c r="W1606"/>
    </row>
    <row r="1607" spans="1:23" x14ac:dyDescent="0.25">
      <c r="A1607" s="1"/>
      <c r="B1607" s="1"/>
      <c r="C1607" s="1"/>
      <c r="D1607" s="1"/>
      <c r="E1607" s="2"/>
      <c r="F1607" s="1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40"/>
      <c r="R1607" s="51"/>
      <c r="S1607" s="51"/>
      <c r="T1607" s="51"/>
      <c r="U1607" s="53"/>
      <c r="V1607"/>
      <c r="W1607"/>
    </row>
    <row r="1608" spans="1:23" x14ac:dyDescent="0.25">
      <c r="A1608" s="1"/>
      <c r="B1608" s="1"/>
      <c r="C1608" s="1"/>
      <c r="D1608" s="1"/>
      <c r="E1608" s="2"/>
      <c r="F1608" s="1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40"/>
      <c r="R1608" s="51"/>
      <c r="S1608" s="51"/>
      <c r="T1608" s="51"/>
      <c r="U1608" s="53"/>
      <c r="V1608"/>
      <c r="W1608"/>
    </row>
    <row r="1609" spans="1:23" x14ac:dyDescent="0.25">
      <c r="A1609" s="1"/>
      <c r="B1609" s="1"/>
      <c r="C1609" s="1"/>
      <c r="D1609" s="1"/>
      <c r="E1609" s="2"/>
      <c r="F1609" s="1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40"/>
      <c r="R1609" s="51"/>
      <c r="S1609" s="51"/>
      <c r="T1609" s="51"/>
      <c r="U1609" s="52"/>
      <c r="V1609"/>
      <c r="W1609"/>
    </row>
    <row r="1610" spans="1:23" x14ac:dyDescent="0.25">
      <c r="A1610" s="1"/>
      <c r="B1610" s="1"/>
      <c r="C1610" s="1"/>
      <c r="D1610" s="1"/>
      <c r="E1610" s="2"/>
      <c r="F1610" s="1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40"/>
      <c r="R1610" s="51"/>
      <c r="S1610" s="51"/>
      <c r="T1610" s="51"/>
      <c r="U1610" s="52"/>
      <c r="V1610"/>
      <c r="W1610"/>
    </row>
    <row r="1611" spans="1:23" x14ac:dyDescent="0.25">
      <c r="A1611" s="1"/>
      <c r="B1611" s="1"/>
      <c r="C1611" s="1"/>
      <c r="D1611" s="1"/>
      <c r="E1611" s="2"/>
      <c r="F1611" s="1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40"/>
      <c r="R1611" s="51"/>
      <c r="S1611" s="51"/>
      <c r="T1611" s="51"/>
      <c r="U1611" s="52"/>
      <c r="V1611"/>
      <c r="W1611"/>
    </row>
    <row r="1612" spans="1:23" x14ac:dyDescent="0.25">
      <c r="A1612" s="1"/>
      <c r="B1612" s="1"/>
      <c r="C1612" s="1"/>
      <c r="D1612" s="1"/>
      <c r="E1612" s="2"/>
      <c r="F1612" s="1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40"/>
      <c r="R1612" s="51"/>
      <c r="S1612" s="51"/>
      <c r="T1612" s="51"/>
      <c r="U1612" s="53"/>
      <c r="V1612"/>
      <c r="W1612"/>
    </row>
    <row r="1613" spans="1:23" x14ac:dyDescent="0.25">
      <c r="A1613" s="1"/>
      <c r="B1613" s="1"/>
      <c r="C1613" s="1"/>
      <c r="D1613" s="1"/>
      <c r="E1613" s="2"/>
      <c r="F1613" s="1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40"/>
      <c r="R1613" s="51"/>
      <c r="S1613" s="51"/>
      <c r="T1613" s="51"/>
      <c r="U1613" s="53"/>
      <c r="V1613"/>
      <c r="W1613"/>
    </row>
    <row r="1614" spans="1:23" x14ac:dyDescent="0.25">
      <c r="A1614" s="1"/>
      <c r="B1614" s="1"/>
      <c r="C1614" s="1"/>
      <c r="D1614" s="1"/>
      <c r="E1614" s="2"/>
      <c r="F1614" s="1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40"/>
      <c r="R1614" s="51"/>
      <c r="S1614" s="51"/>
      <c r="T1614" s="51"/>
      <c r="U1614" s="53"/>
      <c r="V1614"/>
      <c r="W1614"/>
    </row>
    <row r="1615" spans="1:23" x14ac:dyDescent="0.25">
      <c r="A1615" s="1"/>
      <c r="B1615" s="1"/>
      <c r="C1615" s="1"/>
      <c r="D1615" s="1"/>
      <c r="E1615" s="2"/>
      <c r="F1615" s="1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40"/>
      <c r="R1615" s="51"/>
      <c r="S1615" s="51"/>
      <c r="T1615" s="51"/>
      <c r="U1615" s="53"/>
      <c r="V1615"/>
      <c r="W1615"/>
    </row>
    <row r="1616" spans="1:23" x14ac:dyDescent="0.25">
      <c r="A1616" s="1"/>
      <c r="B1616" s="1"/>
      <c r="C1616" s="1"/>
      <c r="D1616" s="1"/>
      <c r="E1616" s="2"/>
      <c r="F1616" s="1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40"/>
      <c r="R1616" s="51"/>
      <c r="S1616" s="51"/>
      <c r="T1616" s="51"/>
      <c r="U1616" s="53"/>
      <c r="V1616"/>
      <c r="W1616"/>
    </row>
    <row r="1617" spans="1:23" x14ac:dyDescent="0.25">
      <c r="A1617" s="1"/>
      <c r="B1617" s="1"/>
      <c r="C1617" s="1"/>
      <c r="D1617" s="1"/>
      <c r="E1617" s="2"/>
      <c r="F1617" s="1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40"/>
      <c r="R1617" s="51"/>
      <c r="S1617" s="51"/>
      <c r="T1617" s="51"/>
      <c r="U1617" s="53"/>
      <c r="V1617"/>
      <c r="W1617"/>
    </row>
    <row r="1618" spans="1:23" x14ac:dyDescent="0.25">
      <c r="A1618" s="1"/>
      <c r="B1618" s="1"/>
      <c r="C1618" s="1"/>
      <c r="D1618" s="1"/>
      <c r="E1618" s="2"/>
      <c r="F1618" s="1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40"/>
      <c r="R1618" s="51"/>
      <c r="S1618" s="51"/>
      <c r="T1618" s="51"/>
      <c r="U1618" s="53"/>
      <c r="V1618"/>
      <c r="W1618"/>
    </row>
    <row r="1619" spans="1:23" x14ac:dyDescent="0.25">
      <c r="A1619" s="1"/>
      <c r="B1619" s="1"/>
      <c r="C1619" s="1"/>
      <c r="D1619" s="1"/>
      <c r="E1619" s="2"/>
      <c r="F1619" s="1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40"/>
      <c r="R1619" s="51"/>
      <c r="S1619" s="51"/>
      <c r="T1619" s="51"/>
      <c r="U1619" s="52"/>
      <c r="V1619"/>
      <c r="W1619"/>
    </row>
    <row r="1620" spans="1:23" x14ac:dyDescent="0.25">
      <c r="A1620" s="1"/>
      <c r="B1620" s="1"/>
      <c r="C1620" s="1"/>
      <c r="D1620" s="1"/>
      <c r="E1620" s="2"/>
      <c r="F1620" s="1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40"/>
      <c r="R1620" s="51"/>
      <c r="S1620" s="51"/>
      <c r="T1620" s="51"/>
      <c r="U1620" s="52"/>
      <c r="V1620"/>
      <c r="W1620"/>
    </row>
    <row r="1621" spans="1:23" x14ac:dyDescent="0.25">
      <c r="A1621" s="1"/>
      <c r="B1621" s="1"/>
      <c r="C1621" s="1"/>
      <c r="D1621" s="1"/>
      <c r="E1621" s="2"/>
      <c r="F1621" s="1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40"/>
      <c r="R1621" s="51"/>
      <c r="S1621" s="51"/>
      <c r="T1621" s="51"/>
      <c r="U1621" s="53"/>
      <c r="V1621"/>
      <c r="W1621"/>
    </row>
    <row r="1622" spans="1:23" x14ac:dyDescent="0.25">
      <c r="A1622" s="1"/>
      <c r="B1622" s="1"/>
      <c r="C1622" s="1"/>
      <c r="D1622" s="1"/>
      <c r="E1622" s="2"/>
      <c r="F1622" s="1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40"/>
      <c r="R1622" s="51"/>
      <c r="S1622" s="51"/>
      <c r="T1622" s="51"/>
      <c r="U1622" s="53"/>
      <c r="V1622"/>
      <c r="W1622"/>
    </row>
    <row r="1623" spans="1:23" x14ac:dyDescent="0.25">
      <c r="A1623" s="1"/>
      <c r="B1623" s="1"/>
      <c r="C1623" s="1"/>
      <c r="D1623" s="1"/>
      <c r="E1623" s="2"/>
      <c r="F1623" s="1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40"/>
      <c r="R1623" s="51"/>
      <c r="S1623" s="51"/>
      <c r="T1623" s="51"/>
      <c r="U1623" s="53"/>
      <c r="V1623"/>
      <c r="W1623"/>
    </row>
    <row r="1624" spans="1:23" x14ac:dyDescent="0.25">
      <c r="A1624" s="1"/>
      <c r="B1624" s="1"/>
      <c r="C1624" s="1"/>
      <c r="D1624" s="1"/>
      <c r="E1624" s="2"/>
      <c r="F1624" s="1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40"/>
      <c r="R1624" s="51"/>
      <c r="S1624" s="51"/>
      <c r="T1624" s="51"/>
      <c r="U1624" s="53"/>
      <c r="V1624"/>
      <c r="W1624"/>
    </row>
    <row r="1625" spans="1:23" x14ac:dyDescent="0.25">
      <c r="A1625" s="1"/>
      <c r="B1625" s="1"/>
      <c r="C1625" s="1"/>
      <c r="D1625" s="1"/>
      <c r="E1625" s="2"/>
      <c r="F1625" s="1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40"/>
      <c r="R1625" s="51"/>
      <c r="S1625" s="51"/>
      <c r="T1625" s="51"/>
      <c r="U1625" s="53"/>
      <c r="V1625"/>
      <c r="W1625"/>
    </row>
    <row r="1626" spans="1:23" x14ac:dyDescent="0.25">
      <c r="A1626" s="1"/>
      <c r="B1626" s="1"/>
      <c r="C1626" s="1"/>
      <c r="D1626" s="1"/>
      <c r="E1626" s="2"/>
      <c r="F1626" s="1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40"/>
      <c r="R1626" s="51"/>
      <c r="S1626" s="51"/>
      <c r="T1626" s="51"/>
      <c r="U1626" s="53"/>
      <c r="V1626"/>
      <c r="W1626"/>
    </row>
    <row r="1627" spans="1:23" x14ac:dyDescent="0.25">
      <c r="A1627" s="1"/>
      <c r="B1627" s="1"/>
      <c r="C1627" s="1"/>
      <c r="D1627" s="1"/>
      <c r="E1627" s="2"/>
      <c r="F1627" s="1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40"/>
      <c r="R1627" s="51"/>
      <c r="S1627" s="51"/>
      <c r="T1627" s="51"/>
      <c r="U1627" s="53"/>
      <c r="V1627"/>
      <c r="W1627"/>
    </row>
    <row r="1628" spans="1:23" x14ac:dyDescent="0.25">
      <c r="A1628" s="1"/>
      <c r="B1628" s="1"/>
      <c r="C1628" s="1"/>
      <c r="D1628" s="1"/>
      <c r="E1628" s="2"/>
      <c r="F1628" s="1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40"/>
      <c r="R1628" s="51"/>
      <c r="S1628" s="51"/>
      <c r="T1628" s="51"/>
      <c r="U1628" s="53"/>
      <c r="V1628"/>
      <c r="W1628"/>
    </row>
    <row r="1629" spans="1:23" x14ac:dyDescent="0.25">
      <c r="A1629" s="1"/>
      <c r="B1629" s="1"/>
      <c r="C1629" s="1"/>
      <c r="D1629" s="1"/>
      <c r="E1629" s="2"/>
      <c r="F1629" s="1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40"/>
      <c r="R1629" s="51"/>
      <c r="S1629" s="51"/>
      <c r="T1629" s="51"/>
      <c r="U1629" s="52"/>
      <c r="V1629"/>
      <c r="W1629"/>
    </row>
    <row r="1630" spans="1:23" x14ac:dyDescent="0.25">
      <c r="A1630" s="1"/>
      <c r="B1630" s="1"/>
      <c r="C1630" s="1"/>
      <c r="D1630" s="1"/>
      <c r="E1630" s="2"/>
      <c r="F1630" s="1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40"/>
      <c r="R1630" s="51"/>
      <c r="S1630" s="51"/>
      <c r="T1630" s="51"/>
      <c r="U1630" s="52"/>
      <c r="V1630"/>
      <c r="W1630"/>
    </row>
    <row r="1631" spans="1:23" x14ac:dyDescent="0.25">
      <c r="A1631" s="1"/>
      <c r="B1631" s="1"/>
      <c r="C1631" s="1"/>
      <c r="D1631" s="1"/>
      <c r="E1631" s="2"/>
      <c r="F1631" s="1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40"/>
      <c r="R1631" s="51"/>
      <c r="S1631" s="51"/>
      <c r="T1631" s="51"/>
      <c r="U1631" s="53"/>
      <c r="V1631"/>
      <c r="W1631"/>
    </row>
    <row r="1632" spans="1:23" x14ac:dyDescent="0.25">
      <c r="A1632" s="1"/>
      <c r="B1632" s="1"/>
      <c r="C1632" s="1"/>
      <c r="D1632" s="1"/>
      <c r="E1632" s="2"/>
      <c r="F1632" s="1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40"/>
      <c r="R1632" s="51"/>
      <c r="S1632" s="51"/>
      <c r="T1632" s="51"/>
      <c r="U1632" s="53"/>
      <c r="V1632"/>
      <c r="W1632"/>
    </row>
    <row r="1633" spans="1:23" x14ac:dyDescent="0.25">
      <c r="A1633" s="1"/>
      <c r="B1633" s="1"/>
      <c r="C1633" s="1"/>
      <c r="D1633" s="1"/>
      <c r="E1633" s="2"/>
      <c r="F1633" s="1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40"/>
      <c r="R1633" s="51"/>
      <c r="S1633" s="51"/>
      <c r="T1633" s="51"/>
      <c r="U1633" s="52"/>
      <c r="V1633"/>
      <c r="W1633"/>
    </row>
    <row r="1634" spans="1:23" x14ac:dyDescent="0.25">
      <c r="A1634" s="1"/>
      <c r="B1634" s="1"/>
      <c r="C1634" s="1"/>
      <c r="D1634" s="1"/>
      <c r="E1634" s="2"/>
      <c r="F1634" s="1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40"/>
      <c r="R1634" s="51"/>
      <c r="S1634" s="51"/>
      <c r="T1634" s="51"/>
      <c r="U1634" s="52"/>
      <c r="V1634"/>
      <c r="W1634"/>
    </row>
    <row r="1635" spans="1:23" x14ac:dyDescent="0.25">
      <c r="A1635" s="1"/>
      <c r="B1635" s="1"/>
      <c r="C1635" s="1"/>
      <c r="D1635" s="1"/>
      <c r="E1635" s="2"/>
      <c r="F1635" s="1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40"/>
      <c r="R1635" s="51"/>
      <c r="S1635" s="51"/>
      <c r="T1635" s="51"/>
      <c r="U1635" s="53"/>
      <c r="V1635"/>
      <c r="W1635"/>
    </row>
    <row r="1636" spans="1:23" x14ac:dyDescent="0.25">
      <c r="A1636" s="1"/>
      <c r="B1636" s="1"/>
      <c r="C1636" s="1"/>
      <c r="D1636" s="1"/>
      <c r="E1636" s="2"/>
      <c r="F1636" s="1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40"/>
      <c r="R1636" s="51"/>
      <c r="S1636" s="51"/>
      <c r="T1636" s="51"/>
      <c r="U1636" s="53"/>
      <c r="V1636"/>
      <c r="W1636"/>
    </row>
    <row r="1637" spans="1:23" x14ac:dyDescent="0.25">
      <c r="A1637" s="1"/>
      <c r="B1637" s="1"/>
      <c r="C1637" s="1"/>
      <c r="D1637" s="1"/>
      <c r="E1637" s="2"/>
      <c r="F1637" s="1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40"/>
      <c r="R1637" s="51"/>
      <c r="S1637" s="51"/>
      <c r="T1637" s="51"/>
      <c r="U1637" s="53"/>
      <c r="V1637"/>
      <c r="W1637"/>
    </row>
    <row r="1638" spans="1:23" x14ac:dyDescent="0.25">
      <c r="A1638" s="1"/>
      <c r="B1638" s="1"/>
      <c r="C1638" s="1"/>
      <c r="D1638" s="1"/>
      <c r="E1638" s="2"/>
      <c r="F1638" s="1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40"/>
      <c r="R1638" s="51"/>
      <c r="S1638" s="51"/>
      <c r="T1638" s="51"/>
      <c r="U1638" s="52"/>
      <c r="V1638"/>
      <c r="W1638"/>
    </row>
    <row r="1639" spans="1:23" x14ac:dyDescent="0.25">
      <c r="A1639" s="1"/>
      <c r="B1639" s="1"/>
      <c r="C1639" s="1"/>
      <c r="D1639" s="1"/>
      <c r="E1639" s="2"/>
      <c r="F1639" s="1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40"/>
      <c r="R1639" s="51"/>
      <c r="S1639" s="51"/>
      <c r="T1639" s="51"/>
      <c r="U1639" s="53"/>
      <c r="V1639"/>
      <c r="W1639"/>
    </row>
    <row r="1640" spans="1:23" x14ac:dyDescent="0.25">
      <c r="A1640" s="1"/>
      <c r="B1640" s="1"/>
      <c r="C1640" s="1"/>
      <c r="D1640" s="1"/>
      <c r="E1640" s="2"/>
      <c r="F1640" s="1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40"/>
      <c r="R1640" s="51"/>
      <c r="S1640" s="51"/>
      <c r="T1640" s="51"/>
      <c r="U1640" s="53"/>
      <c r="V1640"/>
      <c r="W1640"/>
    </row>
    <row r="1641" spans="1:23" x14ac:dyDescent="0.25">
      <c r="A1641" s="1"/>
      <c r="B1641" s="1"/>
      <c r="C1641" s="1"/>
      <c r="D1641" s="1"/>
      <c r="E1641" s="2"/>
      <c r="F1641" s="1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40"/>
      <c r="R1641" s="51"/>
      <c r="S1641" s="51"/>
      <c r="T1641" s="51"/>
      <c r="U1641" s="53"/>
      <c r="V1641"/>
      <c r="W1641"/>
    </row>
    <row r="1642" spans="1:23" x14ac:dyDescent="0.25">
      <c r="A1642" s="1"/>
      <c r="B1642" s="1"/>
      <c r="C1642" s="1"/>
      <c r="D1642" s="1"/>
      <c r="E1642" s="2"/>
      <c r="F1642" s="1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40"/>
      <c r="R1642" s="51"/>
      <c r="S1642" s="51"/>
      <c r="T1642" s="51"/>
      <c r="U1642" s="53"/>
      <c r="V1642"/>
      <c r="W1642"/>
    </row>
    <row r="1643" spans="1:23" x14ac:dyDescent="0.25">
      <c r="A1643" s="1"/>
      <c r="B1643" s="1"/>
      <c r="C1643" s="1"/>
      <c r="D1643" s="1"/>
      <c r="E1643" s="2"/>
      <c r="F1643" s="1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40"/>
      <c r="R1643" s="51"/>
      <c r="S1643" s="51"/>
      <c r="T1643" s="51"/>
      <c r="U1643" s="52"/>
      <c r="V1643"/>
      <c r="W1643"/>
    </row>
    <row r="1644" spans="1:23" x14ac:dyDescent="0.25">
      <c r="A1644" s="1"/>
      <c r="B1644" s="1"/>
      <c r="C1644" s="1"/>
      <c r="D1644" s="1"/>
      <c r="E1644" s="2"/>
      <c r="F1644" s="1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40"/>
      <c r="R1644" s="51"/>
      <c r="S1644" s="51"/>
      <c r="T1644" s="51"/>
      <c r="U1644" s="52"/>
      <c r="V1644"/>
      <c r="W1644"/>
    </row>
    <row r="1645" spans="1:23" x14ac:dyDescent="0.25">
      <c r="A1645" s="1"/>
      <c r="B1645" s="1"/>
      <c r="C1645" s="1"/>
      <c r="D1645" s="1"/>
      <c r="E1645" s="2"/>
      <c r="F1645" s="1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40"/>
      <c r="R1645" s="51"/>
      <c r="S1645" s="51"/>
      <c r="T1645" s="51"/>
      <c r="U1645" s="53"/>
      <c r="V1645"/>
      <c r="W1645"/>
    </row>
    <row r="1646" spans="1:23" x14ac:dyDescent="0.25">
      <c r="A1646" s="1"/>
      <c r="B1646" s="1"/>
      <c r="C1646" s="1"/>
      <c r="D1646" s="1"/>
      <c r="E1646" s="2"/>
      <c r="F1646" s="1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40"/>
      <c r="R1646" s="51"/>
      <c r="S1646" s="51"/>
      <c r="T1646" s="51"/>
      <c r="U1646" s="52"/>
      <c r="V1646"/>
      <c r="W1646"/>
    </row>
    <row r="1647" spans="1:23" x14ac:dyDescent="0.25">
      <c r="A1647" s="1"/>
      <c r="B1647" s="1"/>
      <c r="C1647" s="1"/>
      <c r="D1647" s="1"/>
      <c r="E1647" s="2"/>
      <c r="F1647" s="1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40"/>
      <c r="R1647" s="51"/>
      <c r="S1647" s="51"/>
      <c r="T1647" s="51"/>
      <c r="U1647" s="53"/>
      <c r="V1647"/>
      <c r="W1647"/>
    </row>
    <row r="1648" spans="1:23" x14ac:dyDescent="0.25">
      <c r="A1648" s="1"/>
      <c r="B1648" s="1"/>
      <c r="C1648" s="1"/>
      <c r="D1648" s="1"/>
      <c r="E1648" s="2"/>
      <c r="F1648" s="1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40"/>
      <c r="R1648" s="51"/>
      <c r="S1648" s="51"/>
      <c r="T1648" s="51"/>
      <c r="U1648" s="53"/>
      <c r="V1648"/>
      <c r="W1648"/>
    </row>
    <row r="1649" spans="1:23" x14ac:dyDescent="0.25">
      <c r="A1649" s="1"/>
      <c r="B1649" s="1"/>
      <c r="C1649" s="1"/>
      <c r="D1649" s="1"/>
      <c r="E1649" s="2"/>
      <c r="F1649" s="1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40"/>
      <c r="R1649" s="51"/>
      <c r="S1649" s="51"/>
      <c r="T1649" s="51"/>
      <c r="U1649" s="53"/>
      <c r="V1649"/>
      <c r="W1649"/>
    </row>
    <row r="1650" spans="1:23" x14ac:dyDescent="0.25">
      <c r="A1650" s="1"/>
      <c r="B1650" s="1"/>
      <c r="C1650" s="1"/>
      <c r="D1650" s="1"/>
      <c r="E1650" s="2"/>
      <c r="F1650" s="1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40"/>
      <c r="R1650" s="51"/>
      <c r="S1650" s="51"/>
      <c r="T1650" s="51"/>
      <c r="U1650" s="53"/>
      <c r="V1650"/>
      <c r="W1650"/>
    </row>
    <row r="1651" spans="1:23" x14ac:dyDescent="0.25">
      <c r="A1651" s="1"/>
      <c r="B1651" s="1"/>
      <c r="C1651" s="1"/>
      <c r="D1651" s="1"/>
      <c r="E1651" s="2"/>
      <c r="F1651" s="1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40"/>
      <c r="R1651" s="51"/>
      <c r="S1651" s="51"/>
      <c r="T1651" s="51"/>
      <c r="U1651" s="53"/>
      <c r="V1651"/>
      <c r="W1651"/>
    </row>
    <row r="1652" spans="1:23" x14ac:dyDescent="0.25">
      <c r="A1652" s="1"/>
      <c r="B1652" s="1"/>
      <c r="C1652" s="1"/>
      <c r="D1652" s="1"/>
      <c r="E1652" s="2"/>
      <c r="F1652" s="1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40"/>
      <c r="R1652" s="51"/>
      <c r="S1652" s="51"/>
      <c r="T1652" s="51"/>
      <c r="U1652" s="53"/>
      <c r="V1652"/>
      <c r="W1652"/>
    </row>
    <row r="1653" spans="1:23" x14ac:dyDescent="0.25">
      <c r="A1653" s="1"/>
      <c r="B1653" s="1"/>
      <c r="C1653" s="1"/>
      <c r="D1653" s="1"/>
      <c r="E1653" s="2"/>
      <c r="F1653" s="1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40"/>
      <c r="R1653" s="51"/>
      <c r="S1653" s="51"/>
      <c r="T1653" s="51"/>
      <c r="U1653" s="53"/>
      <c r="V1653"/>
      <c r="W1653"/>
    </row>
    <row r="1654" spans="1:23" x14ac:dyDescent="0.25">
      <c r="A1654" s="1"/>
      <c r="B1654" s="1"/>
      <c r="C1654" s="1"/>
      <c r="D1654" s="1"/>
      <c r="E1654" s="2"/>
      <c r="F1654" s="1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40"/>
      <c r="R1654" s="51"/>
      <c r="S1654" s="51"/>
      <c r="T1654" s="51"/>
      <c r="U1654" s="52"/>
      <c r="V1654"/>
      <c r="W1654"/>
    </row>
    <row r="1655" spans="1:23" x14ac:dyDescent="0.25">
      <c r="A1655" s="1"/>
      <c r="B1655" s="1"/>
      <c r="C1655" s="1"/>
      <c r="D1655" s="1"/>
      <c r="E1655" s="2"/>
      <c r="F1655" s="1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40"/>
      <c r="R1655" s="51"/>
      <c r="S1655" s="51"/>
      <c r="T1655" s="51"/>
      <c r="U1655" s="53"/>
      <c r="V1655"/>
      <c r="W1655"/>
    </row>
    <row r="1656" spans="1:23" x14ac:dyDescent="0.25">
      <c r="A1656" s="1"/>
      <c r="B1656" s="1"/>
      <c r="C1656" s="1"/>
      <c r="D1656" s="1"/>
      <c r="E1656" s="2"/>
      <c r="F1656" s="1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40"/>
      <c r="R1656" s="51"/>
      <c r="S1656" s="51"/>
      <c r="T1656" s="51"/>
      <c r="U1656" s="53"/>
      <c r="V1656"/>
      <c r="W1656"/>
    </row>
    <row r="1657" spans="1:23" x14ac:dyDescent="0.25">
      <c r="A1657" s="1"/>
      <c r="B1657" s="1"/>
      <c r="C1657" s="1"/>
      <c r="D1657" s="1"/>
      <c r="E1657" s="2"/>
      <c r="F1657" s="1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40"/>
      <c r="R1657" s="51"/>
      <c r="S1657" s="51"/>
      <c r="T1657" s="51"/>
      <c r="U1657" s="53"/>
      <c r="V1657"/>
      <c r="W1657"/>
    </row>
    <row r="1658" spans="1:23" x14ac:dyDescent="0.25">
      <c r="A1658" s="1"/>
      <c r="B1658" s="1"/>
      <c r="C1658" s="1"/>
      <c r="D1658" s="1"/>
      <c r="E1658" s="2"/>
      <c r="F1658" s="1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40"/>
      <c r="R1658" s="51"/>
      <c r="S1658" s="51"/>
      <c r="T1658" s="51"/>
      <c r="U1658" s="53"/>
      <c r="V1658"/>
      <c r="W1658"/>
    </row>
    <row r="1659" spans="1:23" x14ac:dyDescent="0.25">
      <c r="A1659" s="1"/>
      <c r="B1659" s="1"/>
      <c r="C1659" s="1"/>
      <c r="D1659" s="1"/>
      <c r="E1659" s="2"/>
      <c r="F1659" s="1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40"/>
      <c r="R1659" s="51"/>
      <c r="S1659" s="51"/>
      <c r="T1659" s="51"/>
      <c r="U1659" s="53"/>
      <c r="V1659"/>
      <c r="W1659"/>
    </row>
    <row r="1660" spans="1:23" x14ac:dyDescent="0.25">
      <c r="A1660" s="1"/>
      <c r="B1660" s="1"/>
      <c r="C1660" s="1"/>
      <c r="D1660" s="1"/>
      <c r="E1660" s="2"/>
      <c r="F1660" s="1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40"/>
      <c r="R1660" s="51"/>
      <c r="S1660" s="51"/>
      <c r="T1660" s="51"/>
      <c r="U1660" s="53"/>
      <c r="V1660"/>
      <c r="W1660"/>
    </row>
    <row r="1661" spans="1:23" x14ac:dyDescent="0.25">
      <c r="A1661" s="1"/>
      <c r="B1661" s="1"/>
      <c r="C1661" s="1"/>
      <c r="D1661" s="1"/>
      <c r="E1661" s="2"/>
      <c r="F1661" s="1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40"/>
      <c r="R1661" s="51"/>
      <c r="S1661" s="51"/>
      <c r="T1661" s="51"/>
      <c r="U1661" s="53"/>
      <c r="V1661"/>
      <c r="W1661"/>
    </row>
    <row r="1662" spans="1:23" x14ac:dyDescent="0.25">
      <c r="A1662" s="1"/>
      <c r="B1662" s="1"/>
      <c r="C1662" s="1"/>
      <c r="D1662" s="1"/>
      <c r="E1662" s="2"/>
      <c r="F1662" s="1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40"/>
      <c r="R1662" s="51"/>
      <c r="S1662" s="51"/>
      <c r="T1662" s="51"/>
      <c r="U1662" s="53"/>
      <c r="V1662"/>
      <c r="W1662"/>
    </row>
    <row r="1663" spans="1:23" x14ac:dyDescent="0.25">
      <c r="A1663" s="1"/>
      <c r="B1663" s="1"/>
      <c r="C1663" s="1"/>
      <c r="D1663" s="1"/>
      <c r="E1663" s="2"/>
      <c r="F1663" s="1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40"/>
      <c r="R1663" s="51"/>
      <c r="S1663" s="51"/>
      <c r="T1663" s="51"/>
      <c r="U1663" s="53"/>
      <c r="V1663"/>
      <c r="W1663"/>
    </row>
    <row r="1664" spans="1:23" x14ac:dyDescent="0.25">
      <c r="A1664" s="1"/>
      <c r="B1664" s="1"/>
      <c r="C1664" s="1"/>
      <c r="D1664" s="1"/>
      <c r="E1664" s="2"/>
      <c r="F1664" s="1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40"/>
      <c r="R1664" s="51"/>
      <c r="S1664" s="51"/>
      <c r="T1664" s="51"/>
      <c r="U1664" s="52"/>
      <c r="V1664"/>
      <c r="W1664"/>
    </row>
    <row r="1665" spans="1:23" x14ac:dyDescent="0.25">
      <c r="A1665" s="1"/>
      <c r="B1665" s="1"/>
      <c r="C1665" s="1"/>
      <c r="D1665" s="1"/>
      <c r="E1665" s="2"/>
      <c r="F1665" s="1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40"/>
      <c r="R1665" s="51"/>
      <c r="S1665" s="51"/>
      <c r="T1665" s="51"/>
      <c r="U1665" s="52"/>
      <c r="V1665"/>
      <c r="W1665"/>
    </row>
    <row r="1666" spans="1:23" x14ac:dyDescent="0.25">
      <c r="A1666" s="1"/>
      <c r="B1666" s="1"/>
      <c r="C1666" s="1"/>
      <c r="D1666" s="1"/>
      <c r="E1666" s="2"/>
      <c r="F1666" s="1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40"/>
      <c r="R1666" s="51"/>
      <c r="S1666" s="51"/>
      <c r="T1666" s="51"/>
      <c r="U1666" s="52"/>
      <c r="V1666"/>
      <c r="W1666"/>
    </row>
    <row r="1667" spans="1:23" x14ac:dyDescent="0.25">
      <c r="A1667" s="1"/>
      <c r="B1667" s="1"/>
      <c r="C1667" s="1"/>
      <c r="D1667" s="1"/>
      <c r="E1667" s="2"/>
      <c r="F1667" s="1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40"/>
      <c r="R1667" s="51"/>
      <c r="S1667" s="51"/>
      <c r="T1667" s="51"/>
      <c r="U1667" s="52"/>
      <c r="V1667"/>
      <c r="W1667"/>
    </row>
    <row r="1668" spans="1:23" x14ac:dyDescent="0.25">
      <c r="A1668" s="1"/>
      <c r="B1668" s="1"/>
      <c r="C1668" s="1"/>
      <c r="D1668" s="1"/>
      <c r="E1668" s="2"/>
      <c r="F1668" s="1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40"/>
      <c r="R1668" s="51"/>
      <c r="S1668" s="51"/>
      <c r="T1668" s="51"/>
      <c r="U1668" s="52"/>
      <c r="V1668"/>
      <c r="W1668"/>
    </row>
    <row r="1669" spans="1:23" x14ac:dyDescent="0.25">
      <c r="A1669" s="1"/>
      <c r="B1669" s="1"/>
      <c r="C1669" s="1"/>
      <c r="D1669" s="1"/>
      <c r="E1669" s="2"/>
      <c r="F1669" s="1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40"/>
      <c r="R1669" s="51"/>
      <c r="S1669" s="51"/>
      <c r="T1669" s="51"/>
      <c r="U1669" s="53"/>
      <c r="V1669"/>
      <c r="W1669"/>
    </row>
    <row r="1670" spans="1:23" x14ac:dyDescent="0.25">
      <c r="A1670" s="1"/>
      <c r="B1670" s="1"/>
      <c r="C1670" s="1"/>
      <c r="D1670" s="1"/>
      <c r="E1670" s="2"/>
      <c r="F1670" s="1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40"/>
      <c r="R1670" s="51"/>
      <c r="S1670" s="51"/>
      <c r="T1670" s="51"/>
      <c r="U1670" s="53"/>
      <c r="V1670"/>
      <c r="W1670"/>
    </row>
    <row r="1671" spans="1:23" x14ac:dyDescent="0.25">
      <c r="A1671" s="1"/>
      <c r="B1671" s="1"/>
      <c r="C1671" s="1"/>
      <c r="D1671" s="1"/>
      <c r="E1671" s="2"/>
      <c r="F1671" s="1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40"/>
      <c r="R1671" s="51"/>
      <c r="S1671" s="51"/>
      <c r="T1671" s="51"/>
      <c r="U1671" s="53"/>
      <c r="V1671"/>
      <c r="W1671"/>
    </row>
    <row r="1672" spans="1:23" x14ac:dyDescent="0.25">
      <c r="A1672" s="1"/>
      <c r="B1672" s="1"/>
      <c r="C1672" s="1"/>
      <c r="D1672" s="1"/>
      <c r="E1672" s="2"/>
      <c r="F1672" s="1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40"/>
      <c r="R1672" s="51"/>
      <c r="S1672" s="51"/>
      <c r="T1672" s="51"/>
      <c r="U1672" s="53"/>
      <c r="V1672"/>
      <c r="W1672"/>
    </row>
    <row r="1673" spans="1:23" x14ac:dyDescent="0.25">
      <c r="A1673" s="1"/>
      <c r="B1673" s="1"/>
      <c r="C1673" s="1"/>
      <c r="D1673" s="1"/>
      <c r="E1673" s="2"/>
      <c r="F1673" s="1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40"/>
      <c r="R1673" s="51"/>
      <c r="S1673" s="51"/>
      <c r="T1673" s="51"/>
      <c r="U1673" s="53"/>
      <c r="V1673"/>
      <c r="W1673"/>
    </row>
    <row r="1674" spans="1:23" x14ac:dyDescent="0.25">
      <c r="A1674" s="1"/>
      <c r="B1674" s="1"/>
      <c r="C1674" s="1"/>
      <c r="D1674" s="1"/>
      <c r="E1674" s="2"/>
      <c r="F1674" s="1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40"/>
      <c r="R1674" s="51"/>
      <c r="S1674" s="51"/>
      <c r="T1674" s="51"/>
      <c r="U1674" s="53"/>
      <c r="V1674"/>
      <c r="W1674"/>
    </row>
    <row r="1675" spans="1:23" x14ac:dyDescent="0.25">
      <c r="A1675" s="1"/>
      <c r="B1675" s="1"/>
      <c r="C1675" s="1"/>
      <c r="D1675" s="1"/>
      <c r="E1675" s="2"/>
      <c r="F1675" s="1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40"/>
      <c r="R1675" s="51"/>
      <c r="S1675" s="51"/>
      <c r="T1675" s="51"/>
      <c r="U1675" s="53"/>
      <c r="V1675"/>
      <c r="W1675"/>
    </row>
    <row r="1676" spans="1:23" x14ac:dyDescent="0.25">
      <c r="A1676" s="1"/>
      <c r="B1676" s="1"/>
      <c r="C1676" s="1"/>
      <c r="D1676" s="1"/>
      <c r="E1676" s="2"/>
      <c r="F1676" s="1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40"/>
      <c r="R1676" s="51"/>
      <c r="S1676" s="51"/>
      <c r="T1676" s="51"/>
      <c r="U1676" s="53"/>
      <c r="V1676"/>
      <c r="W1676"/>
    </row>
    <row r="1677" spans="1:23" x14ac:dyDescent="0.25">
      <c r="A1677" s="1"/>
      <c r="B1677" s="1"/>
      <c r="C1677" s="1"/>
      <c r="D1677" s="1"/>
      <c r="E1677" s="2"/>
      <c r="F1677" s="1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40"/>
      <c r="R1677" s="51"/>
      <c r="S1677" s="51"/>
      <c r="T1677" s="51"/>
      <c r="U1677" s="53"/>
      <c r="V1677"/>
      <c r="W1677"/>
    </row>
    <row r="1678" spans="1:23" x14ac:dyDescent="0.25">
      <c r="A1678" s="1"/>
      <c r="B1678" s="1"/>
      <c r="C1678" s="1"/>
      <c r="D1678" s="1"/>
      <c r="E1678" s="2"/>
      <c r="F1678" s="1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40"/>
      <c r="R1678" s="51"/>
      <c r="S1678" s="51"/>
      <c r="T1678" s="51"/>
      <c r="U1678" s="52"/>
      <c r="V1678"/>
      <c r="W1678"/>
    </row>
    <row r="1679" spans="1:23" x14ac:dyDescent="0.25">
      <c r="A1679" s="1"/>
      <c r="B1679" s="1"/>
      <c r="C1679" s="1"/>
      <c r="D1679" s="1"/>
      <c r="E1679" s="2"/>
      <c r="F1679" s="1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40"/>
      <c r="R1679" s="51"/>
      <c r="S1679" s="51"/>
      <c r="T1679" s="51"/>
      <c r="U1679" s="53"/>
      <c r="V1679"/>
      <c r="W1679"/>
    </row>
    <row r="1680" spans="1:23" x14ac:dyDescent="0.25">
      <c r="A1680" s="1"/>
      <c r="B1680" s="1"/>
      <c r="C1680" s="1"/>
      <c r="D1680" s="1"/>
      <c r="E1680" s="2"/>
      <c r="F1680" s="1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40"/>
      <c r="R1680" s="51"/>
      <c r="S1680" s="51"/>
      <c r="T1680" s="51"/>
      <c r="U1680" s="53"/>
      <c r="V1680"/>
      <c r="W1680"/>
    </row>
    <row r="1681" spans="1:23" x14ac:dyDescent="0.25">
      <c r="A1681" s="1"/>
      <c r="B1681" s="1"/>
      <c r="C1681" s="1"/>
      <c r="D1681" s="1"/>
      <c r="E1681" s="2"/>
      <c r="F1681" s="1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40"/>
      <c r="R1681" s="51"/>
      <c r="S1681" s="51"/>
      <c r="T1681" s="51"/>
      <c r="U1681" s="53"/>
      <c r="V1681"/>
      <c r="W1681"/>
    </row>
    <row r="1682" spans="1:23" x14ac:dyDescent="0.25">
      <c r="A1682" s="1"/>
      <c r="B1682" s="1"/>
      <c r="C1682" s="1"/>
      <c r="D1682" s="1"/>
      <c r="E1682" s="2"/>
      <c r="F1682" s="1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40"/>
      <c r="R1682" s="51"/>
      <c r="S1682" s="51"/>
      <c r="T1682" s="51"/>
      <c r="U1682" s="53"/>
      <c r="V1682"/>
      <c r="W1682"/>
    </row>
    <row r="1683" spans="1:23" x14ac:dyDescent="0.25">
      <c r="A1683" s="1"/>
      <c r="B1683" s="1"/>
      <c r="C1683" s="1"/>
      <c r="D1683" s="1"/>
      <c r="E1683" s="2"/>
      <c r="F1683" s="1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40"/>
      <c r="R1683" s="51"/>
      <c r="S1683" s="51"/>
      <c r="T1683" s="51"/>
      <c r="U1683" s="53"/>
      <c r="V1683"/>
      <c r="W1683"/>
    </row>
    <row r="1684" spans="1:23" x14ac:dyDescent="0.25">
      <c r="A1684" s="1"/>
      <c r="B1684" s="1"/>
      <c r="C1684" s="1"/>
      <c r="D1684" s="1"/>
      <c r="E1684" s="2"/>
      <c r="F1684" s="1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40"/>
      <c r="R1684" s="51"/>
      <c r="S1684" s="51"/>
      <c r="T1684" s="51"/>
      <c r="U1684" s="52"/>
      <c r="V1684"/>
      <c r="W1684"/>
    </row>
    <row r="1685" spans="1:23" x14ac:dyDescent="0.25">
      <c r="A1685" s="1"/>
      <c r="B1685" s="1"/>
      <c r="C1685" s="1"/>
      <c r="D1685" s="1"/>
      <c r="E1685" s="2"/>
      <c r="F1685" s="1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40"/>
      <c r="R1685" s="51"/>
      <c r="S1685" s="51"/>
      <c r="T1685" s="51"/>
      <c r="U1685" s="52"/>
      <c r="V1685"/>
      <c r="W1685"/>
    </row>
    <row r="1686" spans="1:23" x14ac:dyDescent="0.25">
      <c r="A1686" s="1"/>
      <c r="B1686" s="1"/>
      <c r="C1686" s="1"/>
      <c r="D1686" s="1"/>
      <c r="E1686" s="2"/>
      <c r="F1686" s="1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40"/>
      <c r="R1686" s="51"/>
      <c r="S1686" s="51"/>
      <c r="T1686" s="51"/>
      <c r="U1686" s="53"/>
      <c r="V1686"/>
      <c r="W1686"/>
    </row>
    <row r="1687" spans="1:23" x14ac:dyDescent="0.25">
      <c r="A1687" s="1"/>
      <c r="B1687" s="1"/>
      <c r="C1687" s="1"/>
      <c r="D1687" s="1"/>
      <c r="E1687" s="2"/>
      <c r="F1687" s="1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40"/>
      <c r="R1687" s="51"/>
      <c r="S1687" s="51"/>
      <c r="T1687" s="51"/>
      <c r="U1687" s="52"/>
      <c r="V1687"/>
      <c r="W1687"/>
    </row>
    <row r="1688" spans="1:23" x14ac:dyDescent="0.25">
      <c r="A1688" s="1"/>
      <c r="B1688" s="1"/>
      <c r="C1688" s="1"/>
      <c r="D1688" s="1"/>
      <c r="E1688" s="2"/>
      <c r="F1688" s="1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40"/>
      <c r="R1688" s="51"/>
      <c r="S1688" s="51"/>
      <c r="T1688" s="51"/>
      <c r="U1688" s="52"/>
      <c r="V1688"/>
      <c r="W1688"/>
    </row>
    <row r="1689" spans="1:23" x14ac:dyDescent="0.25">
      <c r="A1689" s="1"/>
      <c r="B1689" s="1"/>
      <c r="C1689" s="1"/>
      <c r="D1689" s="1"/>
      <c r="E1689" s="2"/>
      <c r="F1689" s="1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40"/>
      <c r="R1689" s="51"/>
      <c r="S1689" s="51"/>
      <c r="T1689" s="51"/>
      <c r="U1689" s="52"/>
      <c r="V1689"/>
      <c r="W1689"/>
    </row>
    <row r="1690" spans="1:23" x14ac:dyDescent="0.25">
      <c r="A1690" s="1"/>
      <c r="B1690" s="1"/>
      <c r="C1690" s="1"/>
      <c r="D1690" s="1"/>
      <c r="E1690" s="2"/>
      <c r="F1690" s="1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40"/>
      <c r="R1690" s="51"/>
      <c r="S1690" s="51"/>
      <c r="T1690" s="51"/>
      <c r="U1690" s="52"/>
      <c r="V1690"/>
      <c r="W1690"/>
    </row>
    <row r="1691" spans="1:23" x14ac:dyDescent="0.25">
      <c r="A1691" s="1"/>
      <c r="B1691" s="1"/>
      <c r="C1691" s="1"/>
      <c r="D1691" s="1"/>
      <c r="E1691" s="2"/>
      <c r="F1691" s="1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40"/>
      <c r="R1691" s="51"/>
      <c r="S1691" s="51"/>
      <c r="T1691" s="51"/>
      <c r="U1691" s="52"/>
      <c r="V1691"/>
      <c r="W1691"/>
    </row>
    <row r="1692" spans="1:23" x14ac:dyDescent="0.25">
      <c r="A1692" s="1"/>
      <c r="B1692" s="1"/>
      <c r="C1692" s="1"/>
      <c r="D1692" s="1"/>
      <c r="E1692" s="2"/>
      <c r="F1692" s="1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40"/>
      <c r="R1692" s="51"/>
      <c r="S1692" s="51"/>
      <c r="T1692" s="51"/>
      <c r="U1692" s="53"/>
      <c r="V1692"/>
      <c r="W1692"/>
    </row>
    <row r="1693" spans="1:23" x14ac:dyDescent="0.25">
      <c r="A1693" s="1"/>
      <c r="B1693" s="1"/>
      <c r="C1693" s="1"/>
      <c r="D1693" s="1"/>
      <c r="E1693" s="2"/>
      <c r="F1693" s="1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40"/>
      <c r="R1693" s="51"/>
      <c r="S1693" s="51"/>
      <c r="T1693" s="51"/>
      <c r="U1693" s="53"/>
      <c r="V1693"/>
      <c r="W1693"/>
    </row>
    <row r="1694" spans="1:23" x14ac:dyDescent="0.25">
      <c r="A1694" s="1"/>
      <c r="B1694" s="1"/>
      <c r="C1694" s="1"/>
      <c r="D1694" s="1"/>
      <c r="E1694" s="2"/>
      <c r="F1694" s="1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40"/>
      <c r="R1694" s="51"/>
      <c r="S1694" s="51"/>
      <c r="T1694" s="51"/>
      <c r="U1694" s="52"/>
      <c r="V1694"/>
      <c r="W1694"/>
    </row>
    <row r="1695" spans="1:23" x14ac:dyDescent="0.25">
      <c r="A1695" s="1"/>
      <c r="B1695" s="1"/>
      <c r="C1695" s="1"/>
      <c r="D1695" s="1"/>
      <c r="E1695" s="2"/>
      <c r="F1695" s="1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40"/>
      <c r="R1695" s="51"/>
      <c r="S1695" s="51"/>
      <c r="T1695" s="51"/>
      <c r="U1695" s="52"/>
      <c r="V1695"/>
      <c r="W1695"/>
    </row>
    <row r="1696" spans="1:23" x14ac:dyDescent="0.25">
      <c r="A1696" s="1"/>
      <c r="B1696" s="1"/>
      <c r="C1696" s="1"/>
      <c r="D1696" s="1"/>
      <c r="E1696" s="2"/>
      <c r="F1696" s="1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40"/>
      <c r="R1696" s="51"/>
      <c r="S1696" s="51"/>
      <c r="T1696" s="51"/>
      <c r="U1696" s="52"/>
      <c r="V1696"/>
      <c r="W1696"/>
    </row>
    <row r="1697" spans="1:23" x14ac:dyDescent="0.25">
      <c r="A1697" s="1"/>
      <c r="B1697" s="1"/>
      <c r="C1697" s="1"/>
      <c r="D1697" s="1"/>
      <c r="E1697" s="2"/>
      <c r="F1697" s="1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40"/>
      <c r="R1697" s="51"/>
      <c r="S1697" s="51"/>
      <c r="T1697" s="51"/>
      <c r="U1697" s="52"/>
      <c r="V1697"/>
      <c r="W1697"/>
    </row>
    <row r="1698" spans="1:23" x14ac:dyDescent="0.25">
      <c r="A1698" s="1"/>
      <c r="B1698" s="1"/>
      <c r="C1698" s="1"/>
      <c r="D1698" s="1"/>
      <c r="E1698" s="2"/>
      <c r="F1698" s="1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40"/>
      <c r="R1698" s="51"/>
      <c r="S1698" s="51"/>
      <c r="T1698" s="51"/>
      <c r="U1698" s="52"/>
      <c r="V1698"/>
      <c r="W1698"/>
    </row>
    <row r="1699" spans="1:23" x14ac:dyDescent="0.25">
      <c r="A1699" s="1"/>
      <c r="B1699" s="1"/>
      <c r="C1699" s="1"/>
      <c r="D1699" s="1"/>
      <c r="E1699" s="2"/>
      <c r="F1699" s="1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40"/>
      <c r="R1699" s="51"/>
      <c r="S1699" s="51"/>
      <c r="T1699" s="51"/>
      <c r="U1699" s="53"/>
      <c r="V1699"/>
      <c r="W1699"/>
    </row>
    <row r="1700" spans="1:23" x14ac:dyDescent="0.25">
      <c r="A1700" s="1"/>
      <c r="B1700" s="1"/>
      <c r="C1700" s="1"/>
      <c r="D1700" s="1"/>
      <c r="E1700" s="2"/>
      <c r="F1700" s="1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40"/>
      <c r="R1700" s="51"/>
      <c r="S1700" s="51"/>
      <c r="T1700" s="51"/>
      <c r="U1700" s="53"/>
      <c r="V1700"/>
      <c r="W1700"/>
    </row>
    <row r="1701" spans="1:23" x14ac:dyDescent="0.25">
      <c r="A1701" s="1"/>
      <c r="B1701" s="1"/>
      <c r="C1701" s="1"/>
      <c r="D1701" s="1"/>
      <c r="E1701" s="2"/>
      <c r="F1701" s="1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40"/>
      <c r="R1701" s="51"/>
      <c r="S1701" s="51"/>
      <c r="T1701" s="51"/>
      <c r="U1701" s="53"/>
      <c r="V1701"/>
      <c r="W1701"/>
    </row>
    <row r="1702" spans="1:23" x14ac:dyDescent="0.25">
      <c r="A1702" s="1"/>
      <c r="B1702" s="1"/>
      <c r="C1702" s="1"/>
      <c r="D1702" s="1"/>
      <c r="E1702" s="2"/>
      <c r="F1702" s="1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40"/>
      <c r="R1702" s="51"/>
      <c r="S1702" s="51"/>
      <c r="T1702" s="51"/>
      <c r="U1702" s="53"/>
      <c r="V1702"/>
      <c r="W1702"/>
    </row>
    <row r="1703" spans="1:23" x14ac:dyDescent="0.25">
      <c r="A1703" s="1"/>
      <c r="B1703" s="1"/>
      <c r="C1703" s="1"/>
      <c r="D1703" s="1"/>
      <c r="E1703" s="2"/>
      <c r="F1703" s="1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40"/>
      <c r="R1703" s="51"/>
      <c r="S1703" s="51"/>
      <c r="T1703" s="51"/>
      <c r="U1703" s="53"/>
      <c r="V1703"/>
      <c r="W1703"/>
    </row>
    <row r="1704" spans="1:23" x14ac:dyDescent="0.25">
      <c r="A1704" s="1"/>
      <c r="B1704" s="1"/>
      <c r="C1704" s="1"/>
      <c r="D1704" s="1"/>
      <c r="E1704" s="2"/>
      <c r="F1704" s="1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40"/>
      <c r="R1704" s="51"/>
      <c r="S1704" s="51"/>
      <c r="T1704" s="51"/>
      <c r="U1704" s="52"/>
      <c r="V1704"/>
      <c r="W1704"/>
    </row>
    <row r="1705" spans="1:23" x14ac:dyDescent="0.25">
      <c r="A1705" s="1"/>
      <c r="B1705" s="1"/>
      <c r="C1705" s="1"/>
      <c r="D1705" s="1"/>
      <c r="E1705" s="2"/>
      <c r="F1705" s="1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40"/>
      <c r="R1705" s="51"/>
      <c r="S1705" s="51"/>
      <c r="T1705" s="51"/>
      <c r="U1705" s="53"/>
      <c r="V1705"/>
      <c r="W1705"/>
    </row>
    <row r="1706" spans="1:23" x14ac:dyDescent="0.25">
      <c r="A1706" s="1"/>
      <c r="B1706" s="1"/>
      <c r="C1706" s="1"/>
      <c r="D1706" s="1"/>
      <c r="E1706" s="2"/>
      <c r="F1706" s="1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40"/>
      <c r="R1706" s="51"/>
      <c r="S1706" s="51"/>
      <c r="T1706" s="51"/>
      <c r="U1706" s="53"/>
      <c r="V1706"/>
      <c r="W1706"/>
    </row>
    <row r="1707" spans="1:23" x14ac:dyDescent="0.25">
      <c r="A1707" s="1"/>
      <c r="B1707" s="1"/>
      <c r="C1707" s="1"/>
      <c r="D1707" s="1"/>
      <c r="E1707" s="2"/>
      <c r="F1707" s="1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40"/>
      <c r="R1707" s="51"/>
      <c r="S1707" s="51"/>
      <c r="T1707" s="51"/>
      <c r="U1707" s="52"/>
      <c r="V1707"/>
      <c r="W1707"/>
    </row>
    <row r="1708" spans="1:23" x14ac:dyDescent="0.25">
      <c r="A1708" s="1"/>
      <c r="B1708" s="1"/>
      <c r="C1708" s="1"/>
      <c r="D1708" s="1"/>
      <c r="E1708" s="2"/>
      <c r="F1708" s="1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40"/>
      <c r="R1708" s="51"/>
      <c r="S1708" s="51"/>
      <c r="T1708" s="51"/>
      <c r="U1708" s="52"/>
      <c r="V1708"/>
      <c r="W1708"/>
    </row>
    <row r="1709" spans="1:23" x14ac:dyDescent="0.25">
      <c r="A1709" s="1"/>
      <c r="B1709" s="1"/>
      <c r="C1709" s="1"/>
      <c r="D1709" s="1"/>
      <c r="E1709" s="2"/>
      <c r="F1709" s="1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40"/>
      <c r="R1709" s="51"/>
      <c r="S1709" s="51"/>
      <c r="T1709" s="51"/>
      <c r="U1709" s="53"/>
      <c r="V1709"/>
      <c r="W1709"/>
    </row>
    <row r="1710" spans="1:23" x14ac:dyDescent="0.25">
      <c r="A1710" s="1"/>
      <c r="B1710" s="1"/>
      <c r="C1710" s="1"/>
      <c r="D1710" s="1"/>
      <c r="E1710" s="2"/>
      <c r="F1710" s="1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40"/>
      <c r="R1710" s="51"/>
      <c r="S1710" s="51"/>
      <c r="T1710" s="51"/>
      <c r="U1710" s="52"/>
      <c r="V1710"/>
      <c r="W1710"/>
    </row>
    <row r="1711" spans="1:23" x14ac:dyDescent="0.25">
      <c r="A1711" s="1"/>
      <c r="B1711" s="1"/>
      <c r="C1711" s="1"/>
      <c r="D1711" s="1"/>
      <c r="E1711" s="2"/>
      <c r="F1711" s="1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40"/>
      <c r="R1711" s="51"/>
      <c r="S1711" s="51"/>
      <c r="T1711" s="51"/>
      <c r="U1711" s="52"/>
      <c r="V1711"/>
      <c r="W1711"/>
    </row>
    <row r="1712" spans="1:23" x14ac:dyDescent="0.25">
      <c r="A1712" s="1"/>
      <c r="B1712" s="1"/>
      <c r="C1712" s="1"/>
      <c r="D1712" s="1"/>
      <c r="E1712" s="2"/>
      <c r="F1712" s="1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40"/>
      <c r="R1712" s="51"/>
      <c r="S1712" s="51"/>
      <c r="T1712" s="51"/>
      <c r="U1712" s="52"/>
      <c r="V1712"/>
      <c r="W1712"/>
    </row>
    <row r="1713" spans="1:23" x14ac:dyDescent="0.25">
      <c r="A1713" s="1"/>
      <c r="B1713" s="1"/>
      <c r="C1713" s="1"/>
      <c r="D1713" s="1"/>
      <c r="E1713" s="2"/>
      <c r="F1713" s="1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40"/>
      <c r="R1713" s="51"/>
      <c r="S1713" s="51"/>
      <c r="T1713" s="51"/>
      <c r="U1713" s="52"/>
      <c r="V1713"/>
      <c r="W1713"/>
    </row>
    <row r="1714" spans="1:23" x14ac:dyDescent="0.25">
      <c r="A1714" s="1"/>
      <c r="B1714" s="1"/>
      <c r="C1714" s="1"/>
      <c r="D1714" s="1"/>
      <c r="E1714" s="2"/>
      <c r="F1714" s="1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40"/>
      <c r="R1714" s="51"/>
      <c r="S1714" s="51"/>
      <c r="T1714" s="51"/>
      <c r="U1714" s="52"/>
      <c r="V1714"/>
      <c r="W1714"/>
    </row>
    <row r="1715" spans="1:23" x14ac:dyDescent="0.25">
      <c r="A1715" s="1"/>
      <c r="B1715" s="1"/>
      <c r="C1715" s="1"/>
      <c r="D1715" s="1"/>
      <c r="E1715" s="2"/>
      <c r="F1715" s="1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40"/>
      <c r="R1715" s="51"/>
      <c r="S1715" s="51"/>
      <c r="T1715" s="51"/>
      <c r="U1715" s="52"/>
      <c r="V1715"/>
      <c r="W1715"/>
    </row>
    <row r="1716" spans="1:23" x14ac:dyDescent="0.25">
      <c r="A1716" s="1"/>
      <c r="B1716" s="1"/>
      <c r="C1716" s="1"/>
      <c r="D1716" s="1"/>
      <c r="E1716" s="2"/>
      <c r="F1716" s="1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40"/>
      <c r="R1716" s="51"/>
      <c r="S1716" s="51"/>
      <c r="T1716" s="51"/>
      <c r="U1716" s="52"/>
      <c r="V1716"/>
      <c r="W1716"/>
    </row>
    <row r="1717" spans="1:23" x14ac:dyDescent="0.25">
      <c r="A1717" s="1"/>
      <c r="B1717" s="1"/>
      <c r="C1717" s="1"/>
      <c r="D1717" s="1"/>
      <c r="E1717" s="2"/>
      <c r="F1717" s="1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40"/>
      <c r="R1717" s="51"/>
      <c r="S1717" s="51"/>
      <c r="T1717" s="51"/>
      <c r="U1717" s="53"/>
      <c r="V1717"/>
      <c r="W1717"/>
    </row>
    <row r="1718" spans="1:23" x14ac:dyDescent="0.25">
      <c r="A1718" s="1"/>
      <c r="B1718" s="1"/>
      <c r="C1718" s="1"/>
      <c r="D1718" s="1"/>
      <c r="E1718" s="2"/>
      <c r="F1718" s="1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40"/>
      <c r="R1718" s="51"/>
      <c r="S1718" s="51"/>
      <c r="T1718" s="51"/>
      <c r="U1718" s="53"/>
      <c r="V1718"/>
      <c r="W1718"/>
    </row>
    <row r="1719" spans="1:23" x14ac:dyDescent="0.25">
      <c r="A1719" s="1"/>
      <c r="B1719" s="1"/>
      <c r="C1719" s="1"/>
      <c r="D1719" s="1"/>
      <c r="E1719" s="2"/>
      <c r="F1719" s="1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40"/>
      <c r="R1719" s="51"/>
      <c r="S1719" s="51"/>
      <c r="T1719" s="51"/>
      <c r="U1719" s="52"/>
      <c r="V1719"/>
      <c r="W1719"/>
    </row>
    <row r="1720" spans="1:23" x14ac:dyDescent="0.25">
      <c r="A1720" s="1"/>
      <c r="B1720" s="1"/>
      <c r="C1720" s="1"/>
      <c r="D1720" s="1"/>
      <c r="E1720" s="2"/>
      <c r="F1720" s="1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40"/>
      <c r="R1720" s="51"/>
      <c r="S1720" s="51"/>
      <c r="T1720" s="51"/>
      <c r="U1720" s="52"/>
      <c r="V1720"/>
      <c r="W1720"/>
    </row>
    <row r="1721" spans="1:23" x14ac:dyDescent="0.25">
      <c r="A1721" s="1"/>
      <c r="B1721" s="1"/>
      <c r="C1721" s="1"/>
      <c r="D1721" s="1"/>
      <c r="E1721" s="2"/>
      <c r="F1721" s="1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40"/>
      <c r="R1721" s="51"/>
      <c r="S1721" s="51"/>
      <c r="T1721" s="51"/>
      <c r="U1721" s="52"/>
      <c r="V1721"/>
      <c r="W1721"/>
    </row>
    <row r="1722" spans="1:23" x14ac:dyDescent="0.25">
      <c r="A1722" s="1"/>
      <c r="B1722" s="1"/>
      <c r="C1722" s="1"/>
      <c r="D1722" s="1"/>
      <c r="E1722" s="2"/>
      <c r="F1722" s="1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40"/>
      <c r="R1722" s="51"/>
      <c r="S1722" s="51"/>
      <c r="T1722" s="51"/>
      <c r="U1722" s="52"/>
      <c r="V1722"/>
      <c r="W1722"/>
    </row>
    <row r="1723" spans="1:23" x14ac:dyDescent="0.25">
      <c r="A1723" s="1"/>
      <c r="B1723" s="1"/>
      <c r="C1723" s="1"/>
      <c r="D1723" s="1"/>
      <c r="E1723" s="2"/>
      <c r="F1723" s="1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40"/>
      <c r="R1723" s="51"/>
      <c r="S1723" s="51"/>
      <c r="T1723" s="51"/>
      <c r="U1723" s="52"/>
      <c r="V1723"/>
      <c r="W1723"/>
    </row>
    <row r="1724" spans="1:23" x14ac:dyDescent="0.25">
      <c r="A1724" s="1"/>
      <c r="B1724" s="1"/>
      <c r="C1724" s="1"/>
      <c r="D1724" s="1"/>
      <c r="E1724" s="2"/>
      <c r="F1724" s="1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40"/>
      <c r="R1724" s="51"/>
      <c r="S1724" s="51"/>
      <c r="T1724" s="51"/>
      <c r="U1724" s="52"/>
      <c r="V1724"/>
      <c r="W1724"/>
    </row>
    <row r="1725" spans="1:23" x14ac:dyDescent="0.25">
      <c r="A1725" s="1"/>
      <c r="B1725" s="1"/>
      <c r="C1725" s="1"/>
      <c r="D1725" s="1"/>
      <c r="E1725" s="2"/>
      <c r="F1725" s="1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40"/>
      <c r="R1725" s="51"/>
      <c r="S1725" s="51"/>
      <c r="T1725" s="51"/>
      <c r="U1725" s="52"/>
      <c r="V1725"/>
      <c r="W1725"/>
    </row>
    <row r="1726" spans="1:23" x14ac:dyDescent="0.25">
      <c r="A1726" s="1"/>
      <c r="B1726" s="1"/>
      <c r="C1726" s="1"/>
      <c r="D1726" s="1"/>
      <c r="E1726" s="2"/>
      <c r="F1726" s="1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40"/>
      <c r="R1726" s="51"/>
      <c r="S1726" s="51"/>
      <c r="T1726" s="51"/>
      <c r="U1726" s="52"/>
      <c r="V1726"/>
      <c r="W1726"/>
    </row>
    <row r="1727" spans="1:23" x14ac:dyDescent="0.25">
      <c r="A1727" s="1"/>
      <c r="B1727" s="1"/>
      <c r="C1727" s="1"/>
      <c r="D1727" s="1"/>
      <c r="E1727" s="2"/>
      <c r="F1727" s="1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40"/>
      <c r="R1727" s="51"/>
      <c r="S1727" s="51"/>
      <c r="T1727" s="51"/>
      <c r="U1727" s="52"/>
      <c r="V1727"/>
      <c r="W1727"/>
    </row>
    <row r="1728" spans="1:23" x14ac:dyDescent="0.25">
      <c r="A1728" s="1"/>
      <c r="B1728" s="1"/>
      <c r="C1728" s="1"/>
      <c r="D1728" s="1"/>
      <c r="E1728" s="2"/>
      <c r="F1728" s="1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40"/>
      <c r="R1728" s="51"/>
      <c r="S1728" s="51"/>
      <c r="T1728" s="51"/>
      <c r="U1728" s="52"/>
      <c r="V1728"/>
      <c r="W1728"/>
    </row>
    <row r="1729" spans="1:23" x14ac:dyDescent="0.25">
      <c r="A1729" s="1"/>
      <c r="B1729" s="1"/>
      <c r="C1729" s="1"/>
      <c r="D1729" s="1"/>
      <c r="E1729" s="2"/>
      <c r="F1729" s="1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40"/>
      <c r="R1729" s="51"/>
      <c r="S1729" s="51"/>
      <c r="T1729" s="51"/>
      <c r="U1729" s="52"/>
      <c r="V1729"/>
      <c r="W1729"/>
    </row>
    <row r="1730" spans="1:23" x14ac:dyDescent="0.25">
      <c r="A1730" s="1"/>
      <c r="B1730" s="1"/>
      <c r="C1730" s="1"/>
      <c r="D1730" s="1"/>
      <c r="E1730" s="2"/>
      <c r="F1730" s="1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40"/>
      <c r="R1730" s="51"/>
      <c r="S1730" s="51"/>
      <c r="T1730" s="51"/>
      <c r="U1730" s="52"/>
      <c r="V1730"/>
      <c r="W1730"/>
    </row>
    <row r="1731" spans="1:23" x14ac:dyDescent="0.25">
      <c r="A1731" s="1"/>
      <c r="B1731" s="1"/>
      <c r="C1731" s="1"/>
      <c r="D1731" s="1"/>
      <c r="E1731" s="2"/>
      <c r="F1731" s="1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40"/>
      <c r="R1731" s="51"/>
      <c r="S1731" s="51"/>
      <c r="T1731" s="51"/>
      <c r="U1731" s="52"/>
      <c r="V1731"/>
      <c r="W1731"/>
    </row>
    <row r="1732" spans="1:23" x14ac:dyDescent="0.25">
      <c r="A1732" s="1"/>
      <c r="B1732" s="1"/>
      <c r="C1732" s="1"/>
      <c r="D1732" s="1"/>
      <c r="E1732" s="2"/>
      <c r="F1732" s="1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40"/>
      <c r="R1732" s="51"/>
      <c r="S1732" s="51"/>
      <c r="T1732" s="51"/>
      <c r="U1732" s="52"/>
      <c r="V1732"/>
      <c r="W1732"/>
    </row>
    <row r="1733" spans="1:23" x14ac:dyDescent="0.25">
      <c r="A1733" s="1"/>
      <c r="B1733" s="1"/>
      <c r="C1733" s="1"/>
      <c r="D1733" s="1"/>
      <c r="E1733" s="2"/>
      <c r="F1733" s="1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40"/>
      <c r="R1733" s="51"/>
      <c r="S1733" s="51"/>
      <c r="T1733" s="51"/>
      <c r="U1733" s="52"/>
      <c r="V1733"/>
      <c r="W1733"/>
    </row>
    <row r="1734" spans="1:23" x14ac:dyDescent="0.25">
      <c r="A1734" s="1"/>
      <c r="B1734" s="1"/>
      <c r="C1734" s="1"/>
      <c r="D1734" s="1"/>
      <c r="E1734" s="2"/>
      <c r="F1734" s="1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40"/>
      <c r="R1734" s="51"/>
      <c r="S1734" s="51"/>
      <c r="T1734" s="51"/>
      <c r="U1734" s="52"/>
      <c r="V1734"/>
      <c r="W1734"/>
    </row>
    <row r="1735" spans="1:23" x14ac:dyDescent="0.25">
      <c r="A1735" s="1"/>
      <c r="B1735" s="1"/>
      <c r="C1735" s="1"/>
      <c r="D1735" s="1"/>
      <c r="E1735" s="2"/>
      <c r="F1735" s="1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40"/>
      <c r="R1735" s="51"/>
      <c r="S1735" s="51"/>
      <c r="T1735" s="51"/>
      <c r="U1735" s="53"/>
      <c r="V1735"/>
      <c r="W1735"/>
    </row>
    <row r="1736" spans="1:23" x14ac:dyDescent="0.25">
      <c r="A1736" s="1"/>
      <c r="B1736" s="1"/>
      <c r="C1736" s="1"/>
      <c r="D1736" s="1"/>
      <c r="E1736" s="2"/>
      <c r="F1736" s="1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40"/>
      <c r="R1736" s="51"/>
      <c r="S1736" s="51"/>
      <c r="T1736" s="51"/>
      <c r="U1736" s="53"/>
      <c r="V1736"/>
      <c r="W1736"/>
    </row>
    <row r="1737" spans="1:23" x14ac:dyDescent="0.25">
      <c r="A1737" s="1"/>
      <c r="B1737" s="1"/>
      <c r="C1737" s="1"/>
      <c r="D1737" s="1"/>
      <c r="E1737" s="2"/>
      <c r="F1737" s="1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40"/>
      <c r="R1737" s="51"/>
      <c r="S1737" s="51"/>
      <c r="T1737" s="51"/>
      <c r="U1737" s="53"/>
      <c r="V1737"/>
      <c r="W1737"/>
    </row>
    <row r="1738" spans="1:23" x14ac:dyDescent="0.25">
      <c r="A1738" s="1"/>
      <c r="B1738" s="1"/>
      <c r="C1738" s="1"/>
      <c r="D1738" s="1"/>
      <c r="E1738" s="2"/>
      <c r="F1738" s="1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40"/>
      <c r="R1738" s="51"/>
      <c r="S1738" s="51"/>
      <c r="T1738" s="51"/>
      <c r="U1738" s="53"/>
      <c r="V1738"/>
      <c r="W1738"/>
    </row>
    <row r="1739" spans="1:23" x14ac:dyDescent="0.25">
      <c r="A1739" s="1"/>
      <c r="B1739" s="1"/>
      <c r="C1739" s="1"/>
      <c r="D1739" s="1"/>
      <c r="E1739" s="2"/>
      <c r="F1739" s="1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40"/>
      <c r="R1739" s="51"/>
      <c r="S1739" s="51"/>
      <c r="T1739" s="51"/>
      <c r="U1739" s="53"/>
      <c r="V1739"/>
      <c r="W1739"/>
    </row>
    <row r="1740" spans="1:23" x14ac:dyDescent="0.25">
      <c r="A1740" s="1"/>
      <c r="B1740" s="1"/>
      <c r="C1740" s="1"/>
      <c r="D1740" s="1"/>
      <c r="E1740" s="2"/>
      <c r="F1740" s="1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40"/>
      <c r="R1740" s="51"/>
      <c r="S1740" s="51"/>
      <c r="T1740" s="51"/>
      <c r="U1740" s="53"/>
      <c r="V1740"/>
      <c r="W1740"/>
    </row>
    <row r="1741" spans="1:23" x14ac:dyDescent="0.25">
      <c r="A1741" s="1"/>
      <c r="B1741" s="1"/>
      <c r="C1741" s="1"/>
      <c r="D1741" s="1"/>
      <c r="E1741" s="2"/>
      <c r="F1741" s="1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40"/>
      <c r="R1741" s="51"/>
      <c r="S1741" s="51"/>
      <c r="T1741" s="51"/>
      <c r="U1741" s="52"/>
      <c r="V1741"/>
      <c r="W1741"/>
    </row>
    <row r="1742" spans="1:23" x14ac:dyDescent="0.25">
      <c r="A1742" s="1"/>
      <c r="B1742" s="1"/>
      <c r="C1742" s="1"/>
      <c r="D1742" s="1"/>
      <c r="E1742" s="2"/>
      <c r="F1742" s="1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40"/>
      <c r="R1742" s="51"/>
      <c r="S1742" s="51"/>
      <c r="T1742" s="51"/>
      <c r="U1742" s="52"/>
      <c r="V1742"/>
      <c r="W1742"/>
    </row>
    <row r="1743" spans="1:23" x14ac:dyDescent="0.25">
      <c r="A1743" s="1"/>
      <c r="B1743" s="1"/>
      <c r="C1743" s="1"/>
      <c r="D1743" s="1"/>
      <c r="E1743" s="2"/>
      <c r="F1743" s="1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40"/>
      <c r="R1743" s="51"/>
      <c r="S1743" s="51"/>
      <c r="T1743" s="51"/>
      <c r="U1743" s="52"/>
      <c r="V1743"/>
      <c r="W1743"/>
    </row>
    <row r="1744" spans="1:23" x14ac:dyDescent="0.25">
      <c r="A1744" s="1"/>
      <c r="B1744" s="1"/>
      <c r="C1744" s="1"/>
      <c r="D1744" s="1"/>
      <c r="E1744" s="2"/>
      <c r="F1744" s="1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40"/>
      <c r="R1744" s="51"/>
      <c r="S1744" s="51"/>
      <c r="T1744" s="51"/>
      <c r="U1744" s="52"/>
      <c r="V1744"/>
      <c r="W1744"/>
    </row>
    <row r="1745" spans="1:23" x14ac:dyDescent="0.25">
      <c r="A1745" s="1"/>
      <c r="B1745" s="1"/>
      <c r="C1745" s="1"/>
      <c r="D1745" s="1"/>
      <c r="E1745" s="2"/>
      <c r="F1745" s="1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40"/>
      <c r="R1745" s="51"/>
      <c r="S1745" s="51"/>
      <c r="T1745" s="51"/>
      <c r="U1745" s="52"/>
      <c r="V1745"/>
      <c r="W1745"/>
    </row>
    <row r="1746" spans="1:23" x14ac:dyDescent="0.25">
      <c r="A1746" s="1"/>
      <c r="B1746" s="1"/>
      <c r="C1746" s="1"/>
      <c r="D1746" s="1"/>
      <c r="E1746" s="2"/>
      <c r="F1746" s="1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40"/>
      <c r="R1746" s="51"/>
      <c r="S1746" s="51"/>
      <c r="T1746" s="51"/>
      <c r="U1746" s="52"/>
      <c r="V1746"/>
      <c r="W1746"/>
    </row>
    <row r="1747" spans="1:23" x14ac:dyDescent="0.25">
      <c r="A1747" s="1"/>
      <c r="B1747" s="1"/>
      <c r="C1747" s="1"/>
      <c r="D1747" s="1"/>
      <c r="E1747" s="2"/>
      <c r="F1747" s="1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40"/>
      <c r="R1747" s="51"/>
      <c r="S1747" s="51"/>
      <c r="T1747" s="51"/>
      <c r="U1747" s="52"/>
      <c r="V1747"/>
      <c r="W1747"/>
    </row>
    <row r="1748" spans="1:23" x14ac:dyDescent="0.25">
      <c r="A1748" s="1"/>
      <c r="B1748" s="1"/>
      <c r="C1748" s="1"/>
      <c r="D1748" s="1"/>
      <c r="E1748" s="2"/>
      <c r="F1748" s="1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40"/>
      <c r="R1748" s="51"/>
      <c r="S1748" s="51"/>
      <c r="T1748" s="51"/>
      <c r="U1748" s="52"/>
      <c r="V1748"/>
      <c r="W1748"/>
    </row>
    <row r="1749" spans="1:23" x14ac:dyDescent="0.25">
      <c r="A1749" s="1"/>
      <c r="B1749" s="1"/>
      <c r="C1749" s="1"/>
      <c r="D1749" s="1"/>
      <c r="E1749" s="2"/>
      <c r="F1749" s="1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40"/>
      <c r="R1749" s="51"/>
      <c r="S1749" s="51"/>
      <c r="T1749" s="51"/>
      <c r="U1749" s="52"/>
      <c r="V1749"/>
      <c r="W1749"/>
    </row>
    <row r="1750" spans="1:23" x14ac:dyDescent="0.25">
      <c r="A1750" s="1"/>
      <c r="B1750" s="1"/>
      <c r="C1750" s="1"/>
      <c r="D1750" s="1"/>
      <c r="E1750" s="2"/>
      <c r="F1750" s="1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40"/>
      <c r="R1750" s="51"/>
      <c r="S1750" s="51"/>
      <c r="T1750" s="51"/>
      <c r="U1750" s="52"/>
      <c r="V1750"/>
      <c r="W1750"/>
    </row>
    <row r="1751" spans="1:23" x14ac:dyDescent="0.25">
      <c r="A1751" s="1"/>
      <c r="B1751" s="1"/>
      <c r="C1751" s="1"/>
      <c r="D1751" s="1"/>
      <c r="E1751" s="2"/>
      <c r="F1751" s="1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40"/>
      <c r="R1751" s="51"/>
      <c r="S1751" s="51"/>
      <c r="T1751" s="51"/>
      <c r="U1751" s="52"/>
      <c r="V1751"/>
      <c r="W1751"/>
    </row>
    <row r="1752" spans="1:23" x14ac:dyDescent="0.25">
      <c r="A1752" s="1"/>
      <c r="B1752" s="1"/>
      <c r="C1752" s="1"/>
      <c r="D1752" s="1"/>
      <c r="E1752" s="2"/>
      <c r="F1752" s="1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40"/>
      <c r="R1752" s="51"/>
      <c r="S1752" s="51"/>
      <c r="T1752" s="51"/>
      <c r="U1752" s="52"/>
      <c r="V1752"/>
      <c r="W1752"/>
    </row>
    <row r="1753" spans="1:23" x14ac:dyDescent="0.25">
      <c r="A1753" s="1"/>
      <c r="B1753" s="1"/>
      <c r="C1753" s="1"/>
      <c r="D1753" s="1"/>
      <c r="E1753" s="2"/>
      <c r="F1753" s="1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40"/>
      <c r="R1753" s="51"/>
      <c r="S1753" s="51"/>
      <c r="T1753" s="51"/>
      <c r="U1753" s="52"/>
      <c r="V1753"/>
      <c r="W1753"/>
    </row>
    <row r="1754" spans="1:23" x14ac:dyDescent="0.25">
      <c r="A1754" s="1"/>
      <c r="B1754" s="1"/>
      <c r="C1754" s="1"/>
      <c r="D1754" s="1"/>
      <c r="E1754" s="2"/>
      <c r="F1754" s="1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40"/>
      <c r="R1754" s="51"/>
      <c r="S1754" s="51"/>
      <c r="T1754" s="51"/>
      <c r="U1754" s="52"/>
      <c r="V1754"/>
      <c r="W1754"/>
    </row>
    <row r="1755" spans="1:23" x14ac:dyDescent="0.25">
      <c r="A1755" s="1"/>
      <c r="B1755" s="1"/>
      <c r="C1755" s="1"/>
      <c r="D1755" s="1"/>
      <c r="E1755" s="2"/>
      <c r="F1755" s="1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40"/>
      <c r="R1755" s="51"/>
      <c r="S1755" s="51"/>
      <c r="T1755" s="51"/>
      <c r="U1755" s="52"/>
      <c r="V1755"/>
      <c r="W1755"/>
    </row>
    <row r="1756" spans="1:23" x14ac:dyDescent="0.25">
      <c r="A1756" s="1"/>
      <c r="B1756" s="1"/>
      <c r="C1756" s="1"/>
      <c r="D1756" s="1"/>
      <c r="E1756" s="2"/>
      <c r="F1756" s="1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40"/>
      <c r="R1756" s="51"/>
      <c r="S1756" s="51"/>
      <c r="T1756" s="51"/>
      <c r="U1756" s="52"/>
      <c r="V1756"/>
      <c r="W1756"/>
    </row>
    <row r="1757" spans="1:23" x14ac:dyDescent="0.25">
      <c r="A1757" s="1"/>
      <c r="B1757" s="1"/>
      <c r="C1757" s="1"/>
      <c r="D1757" s="1"/>
      <c r="E1757" s="2"/>
      <c r="F1757" s="1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40"/>
      <c r="R1757" s="51"/>
      <c r="S1757" s="51"/>
      <c r="T1757" s="51"/>
      <c r="U1757" s="52"/>
      <c r="V1757"/>
      <c r="W1757"/>
    </row>
    <row r="1758" spans="1:23" x14ac:dyDescent="0.25">
      <c r="A1758" s="1"/>
      <c r="B1758" s="1"/>
      <c r="C1758" s="1"/>
      <c r="D1758" s="1"/>
      <c r="E1758" s="2"/>
      <c r="F1758" s="1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40"/>
      <c r="R1758" s="51"/>
      <c r="S1758" s="51"/>
      <c r="T1758" s="51"/>
      <c r="U1758" s="52"/>
      <c r="V1758"/>
      <c r="W1758"/>
    </row>
    <row r="1759" spans="1:23" x14ac:dyDescent="0.25">
      <c r="A1759" s="1"/>
      <c r="B1759" s="1"/>
      <c r="C1759" s="1"/>
      <c r="D1759" s="1"/>
      <c r="E1759" s="2"/>
      <c r="F1759" s="1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40"/>
      <c r="R1759" s="51"/>
      <c r="S1759" s="51"/>
      <c r="T1759" s="51"/>
      <c r="U1759" s="53"/>
      <c r="V1759"/>
      <c r="W1759"/>
    </row>
    <row r="1760" spans="1:23" x14ac:dyDescent="0.25">
      <c r="A1760" s="1"/>
      <c r="B1760" s="1"/>
      <c r="C1760" s="1"/>
      <c r="D1760" s="1"/>
      <c r="E1760" s="2"/>
      <c r="F1760" s="1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40"/>
      <c r="R1760" s="51"/>
      <c r="S1760" s="51"/>
      <c r="T1760" s="51"/>
      <c r="U1760" s="53"/>
      <c r="V1760"/>
      <c r="W1760"/>
    </row>
    <row r="1761" spans="1:23" x14ac:dyDescent="0.25">
      <c r="A1761" s="1"/>
      <c r="B1761" s="1"/>
      <c r="C1761" s="1"/>
      <c r="D1761" s="1"/>
      <c r="E1761" s="2"/>
      <c r="F1761" s="1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40"/>
      <c r="R1761" s="51"/>
      <c r="S1761" s="51"/>
      <c r="T1761" s="51"/>
      <c r="U1761" s="53"/>
      <c r="V1761"/>
      <c r="W1761"/>
    </row>
    <row r="1762" spans="1:23" x14ac:dyDescent="0.25">
      <c r="A1762" s="1"/>
      <c r="B1762" s="1"/>
      <c r="C1762" s="1"/>
      <c r="D1762" s="1"/>
      <c r="E1762" s="2"/>
      <c r="F1762" s="1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40"/>
      <c r="R1762" s="51"/>
      <c r="S1762" s="51"/>
      <c r="T1762" s="51"/>
      <c r="U1762" s="53"/>
      <c r="V1762"/>
      <c r="W1762"/>
    </row>
    <row r="1763" spans="1:23" x14ac:dyDescent="0.25">
      <c r="A1763" s="1"/>
      <c r="B1763" s="1"/>
      <c r="C1763" s="1"/>
      <c r="D1763" s="1"/>
      <c r="E1763" s="2"/>
      <c r="F1763" s="1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40"/>
      <c r="R1763" s="51"/>
      <c r="S1763" s="51"/>
      <c r="T1763" s="51"/>
      <c r="U1763" s="53"/>
      <c r="V1763"/>
      <c r="W1763"/>
    </row>
    <row r="1764" spans="1:23" x14ac:dyDescent="0.25">
      <c r="A1764" s="1"/>
      <c r="B1764" s="1"/>
      <c r="C1764" s="1"/>
      <c r="D1764" s="1"/>
      <c r="E1764" s="2"/>
      <c r="F1764" s="1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40"/>
      <c r="R1764" s="51"/>
      <c r="S1764" s="51"/>
      <c r="T1764" s="51"/>
      <c r="U1764" s="53"/>
      <c r="V1764"/>
      <c r="W1764"/>
    </row>
    <row r="1765" spans="1:23" x14ac:dyDescent="0.25">
      <c r="A1765" s="1"/>
      <c r="B1765" s="1"/>
      <c r="C1765" s="1"/>
      <c r="D1765" s="1"/>
      <c r="E1765" s="2"/>
      <c r="F1765" s="1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40"/>
      <c r="R1765" s="51"/>
      <c r="S1765" s="51"/>
      <c r="T1765" s="51"/>
      <c r="U1765" s="52"/>
      <c r="V1765"/>
      <c r="W1765"/>
    </row>
    <row r="1766" spans="1:23" x14ac:dyDescent="0.25">
      <c r="A1766" s="1"/>
      <c r="B1766" s="1"/>
      <c r="C1766" s="1"/>
      <c r="D1766" s="1"/>
      <c r="E1766" s="2"/>
      <c r="F1766" s="1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40"/>
      <c r="R1766" s="51"/>
      <c r="S1766" s="51"/>
      <c r="T1766" s="51"/>
      <c r="U1766" s="53"/>
      <c r="V1766"/>
      <c r="W1766"/>
    </row>
    <row r="1767" spans="1:23" x14ac:dyDescent="0.25">
      <c r="A1767" s="1"/>
      <c r="B1767" s="1"/>
      <c r="C1767" s="1"/>
      <c r="D1767" s="1"/>
      <c r="E1767" s="2"/>
      <c r="F1767" s="1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40"/>
      <c r="R1767" s="51"/>
      <c r="S1767" s="51"/>
      <c r="T1767" s="51"/>
      <c r="U1767" s="53"/>
      <c r="V1767"/>
      <c r="W1767"/>
    </row>
    <row r="1768" spans="1:23" x14ac:dyDescent="0.25">
      <c r="A1768" s="1"/>
      <c r="B1768" s="1"/>
      <c r="C1768" s="1"/>
      <c r="D1768" s="1"/>
      <c r="E1768" s="2"/>
      <c r="F1768" s="1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40"/>
      <c r="R1768" s="51"/>
      <c r="S1768" s="51"/>
      <c r="T1768" s="51"/>
      <c r="U1768" s="52"/>
      <c r="V1768"/>
      <c r="W1768"/>
    </row>
    <row r="1769" spans="1:23" x14ac:dyDescent="0.25">
      <c r="A1769" s="1"/>
      <c r="B1769" s="1"/>
      <c r="C1769" s="1"/>
      <c r="D1769" s="1"/>
      <c r="E1769" s="2"/>
      <c r="F1769" s="1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40"/>
      <c r="R1769" s="51"/>
      <c r="S1769" s="51"/>
      <c r="T1769" s="51"/>
      <c r="U1769" s="52"/>
      <c r="V1769"/>
      <c r="W1769"/>
    </row>
    <row r="1770" spans="1:23" x14ac:dyDescent="0.25">
      <c r="A1770" s="1"/>
      <c r="B1770" s="1"/>
      <c r="C1770" s="1"/>
      <c r="D1770" s="1"/>
      <c r="E1770" s="2"/>
      <c r="F1770" s="1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40"/>
      <c r="R1770" s="51"/>
      <c r="S1770" s="51"/>
      <c r="T1770" s="51"/>
      <c r="U1770" s="52"/>
      <c r="V1770"/>
      <c r="W1770"/>
    </row>
    <row r="1771" spans="1:23" x14ac:dyDescent="0.25">
      <c r="A1771" s="1"/>
      <c r="B1771" s="1"/>
      <c r="C1771" s="1"/>
      <c r="D1771" s="1"/>
      <c r="E1771" s="2"/>
      <c r="F1771" s="1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40"/>
      <c r="R1771" s="51"/>
      <c r="S1771" s="51"/>
      <c r="T1771" s="51"/>
      <c r="U1771" s="52"/>
      <c r="V1771"/>
      <c r="W1771"/>
    </row>
    <row r="1772" spans="1:23" x14ac:dyDescent="0.25">
      <c r="A1772" s="1"/>
      <c r="B1772" s="1"/>
      <c r="C1772" s="1"/>
      <c r="D1772" s="1"/>
      <c r="E1772" s="2"/>
      <c r="F1772" s="1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40"/>
      <c r="R1772" s="51"/>
      <c r="S1772" s="51"/>
      <c r="T1772" s="51"/>
      <c r="U1772" s="52"/>
      <c r="V1772"/>
      <c r="W1772"/>
    </row>
    <row r="1773" spans="1:23" x14ac:dyDescent="0.25">
      <c r="A1773" s="1"/>
      <c r="B1773" s="1"/>
      <c r="C1773" s="1"/>
      <c r="D1773" s="1"/>
      <c r="E1773" s="2"/>
      <c r="F1773" s="1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40"/>
      <c r="R1773" s="51"/>
      <c r="S1773" s="51"/>
      <c r="T1773" s="51"/>
      <c r="U1773" s="53"/>
      <c r="V1773"/>
      <c r="W1773"/>
    </row>
    <row r="1774" spans="1:23" x14ac:dyDescent="0.25">
      <c r="A1774" s="1"/>
      <c r="B1774" s="1"/>
      <c r="C1774" s="1"/>
      <c r="D1774" s="1"/>
      <c r="E1774" s="2"/>
      <c r="F1774" s="1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40"/>
      <c r="R1774" s="51"/>
      <c r="S1774" s="51"/>
      <c r="T1774" s="51"/>
      <c r="U1774" s="53"/>
      <c r="V1774"/>
      <c r="W1774"/>
    </row>
    <row r="1775" spans="1:23" x14ac:dyDescent="0.25">
      <c r="A1775" s="1"/>
      <c r="B1775" s="1"/>
      <c r="C1775" s="1"/>
      <c r="D1775" s="1"/>
      <c r="E1775" s="2"/>
      <c r="F1775" s="1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40"/>
      <c r="R1775" s="51"/>
      <c r="S1775" s="51"/>
      <c r="T1775" s="51"/>
      <c r="U1775" s="53"/>
      <c r="V1775"/>
      <c r="W1775"/>
    </row>
    <row r="1776" spans="1:23" x14ac:dyDescent="0.25">
      <c r="A1776" s="1"/>
      <c r="B1776" s="1"/>
      <c r="C1776" s="1"/>
      <c r="D1776" s="1"/>
      <c r="E1776" s="2"/>
      <c r="F1776" s="1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40"/>
      <c r="R1776" s="51"/>
      <c r="S1776" s="51"/>
      <c r="T1776" s="51"/>
      <c r="U1776" s="53"/>
      <c r="V1776"/>
      <c r="W1776"/>
    </row>
    <row r="1777" spans="1:23" x14ac:dyDescent="0.25">
      <c r="A1777" s="1"/>
      <c r="B1777" s="1"/>
      <c r="C1777" s="1"/>
      <c r="D1777" s="1"/>
      <c r="E1777" s="2"/>
      <c r="F1777" s="1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40"/>
      <c r="R1777" s="51"/>
      <c r="S1777" s="51"/>
      <c r="T1777" s="51"/>
      <c r="U1777" s="52"/>
      <c r="V1777"/>
      <c r="W1777"/>
    </row>
    <row r="1778" spans="1:23" x14ac:dyDescent="0.25">
      <c r="A1778" s="1"/>
      <c r="B1778" s="1"/>
      <c r="C1778" s="1"/>
      <c r="D1778" s="1"/>
      <c r="E1778" s="2"/>
      <c r="F1778" s="1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40"/>
      <c r="R1778" s="51"/>
      <c r="S1778" s="51"/>
      <c r="T1778" s="51"/>
      <c r="U1778" s="52"/>
      <c r="V1778"/>
      <c r="W1778"/>
    </row>
    <row r="1779" spans="1:23" x14ac:dyDescent="0.25">
      <c r="A1779" s="1"/>
      <c r="B1779" s="1"/>
      <c r="C1779" s="1"/>
      <c r="D1779" s="1"/>
      <c r="E1779" s="2"/>
      <c r="F1779" s="1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40"/>
      <c r="R1779" s="51"/>
      <c r="S1779" s="51"/>
      <c r="T1779" s="51"/>
      <c r="U1779" s="52"/>
      <c r="V1779"/>
      <c r="W1779"/>
    </row>
    <row r="1780" spans="1:23" x14ac:dyDescent="0.25">
      <c r="A1780" s="1"/>
      <c r="B1780" s="1"/>
      <c r="C1780" s="1"/>
      <c r="D1780" s="1"/>
      <c r="E1780" s="2"/>
      <c r="F1780" s="1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40"/>
      <c r="R1780" s="51"/>
      <c r="S1780" s="51"/>
      <c r="T1780" s="51"/>
      <c r="U1780" s="53"/>
      <c r="V1780"/>
      <c r="W1780"/>
    </row>
    <row r="1781" spans="1:23" x14ac:dyDescent="0.25">
      <c r="A1781" s="1"/>
      <c r="B1781" s="1"/>
      <c r="C1781" s="1"/>
      <c r="D1781" s="1"/>
      <c r="E1781" s="2"/>
      <c r="F1781" s="1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40"/>
      <c r="R1781" s="51"/>
      <c r="S1781" s="51"/>
      <c r="T1781" s="51"/>
      <c r="U1781" s="52"/>
      <c r="V1781"/>
      <c r="W1781"/>
    </row>
    <row r="1782" spans="1:23" x14ac:dyDescent="0.25">
      <c r="A1782" s="1"/>
      <c r="B1782" s="1"/>
      <c r="C1782" s="1"/>
      <c r="D1782" s="1"/>
      <c r="E1782" s="2"/>
      <c r="F1782" s="1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40"/>
      <c r="R1782" s="51"/>
      <c r="S1782" s="51"/>
      <c r="T1782" s="51"/>
      <c r="U1782" s="53"/>
      <c r="V1782"/>
      <c r="W1782"/>
    </row>
    <row r="1783" spans="1:23" x14ac:dyDescent="0.25">
      <c r="A1783" s="1"/>
      <c r="B1783" s="1"/>
      <c r="C1783" s="1"/>
      <c r="D1783" s="1"/>
      <c r="E1783" s="2"/>
      <c r="F1783" s="1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40"/>
      <c r="R1783" s="51"/>
      <c r="S1783" s="51"/>
      <c r="T1783" s="51"/>
      <c r="U1783" s="53"/>
      <c r="V1783"/>
      <c r="W1783"/>
    </row>
    <row r="1784" spans="1:23" x14ac:dyDescent="0.25">
      <c r="A1784" s="1"/>
      <c r="B1784" s="1"/>
      <c r="C1784" s="1"/>
      <c r="D1784" s="1"/>
      <c r="E1784" s="2"/>
      <c r="F1784" s="1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40"/>
      <c r="R1784" s="51"/>
      <c r="S1784" s="51"/>
      <c r="T1784" s="51"/>
      <c r="U1784" s="52"/>
      <c r="V1784"/>
      <c r="W1784"/>
    </row>
    <row r="1785" spans="1:23" x14ac:dyDescent="0.25">
      <c r="A1785" s="1"/>
      <c r="B1785" s="1"/>
      <c r="C1785" s="1"/>
      <c r="D1785" s="1"/>
      <c r="E1785" s="2"/>
      <c r="F1785" s="1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40"/>
      <c r="R1785" s="51"/>
      <c r="S1785" s="51"/>
      <c r="T1785" s="51"/>
      <c r="U1785" s="52"/>
      <c r="V1785"/>
      <c r="W1785"/>
    </row>
    <row r="1786" spans="1:23" x14ac:dyDescent="0.25">
      <c r="A1786" s="1"/>
      <c r="B1786" s="1"/>
      <c r="C1786" s="1"/>
      <c r="D1786" s="1"/>
      <c r="E1786" s="2"/>
      <c r="F1786" s="1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40"/>
      <c r="R1786" s="51"/>
      <c r="S1786" s="51"/>
      <c r="T1786" s="51"/>
      <c r="U1786" s="53"/>
      <c r="V1786"/>
      <c r="W1786"/>
    </row>
    <row r="1787" spans="1:23" x14ac:dyDescent="0.25">
      <c r="A1787" s="1"/>
      <c r="B1787" s="1"/>
      <c r="C1787" s="1"/>
      <c r="D1787" s="1"/>
      <c r="E1787" s="2"/>
      <c r="F1787" s="1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40"/>
      <c r="R1787" s="51"/>
      <c r="S1787" s="51"/>
      <c r="T1787" s="51"/>
      <c r="U1787" s="52"/>
      <c r="V1787"/>
      <c r="W1787"/>
    </row>
    <row r="1788" spans="1:23" x14ac:dyDescent="0.25">
      <c r="A1788" s="1"/>
      <c r="B1788" s="1"/>
      <c r="C1788" s="1"/>
      <c r="D1788" s="1"/>
      <c r="E1788" s="2"/>
      <c r="F1788" s="1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40"/>
      <c r="R1788" s="51"/>
      <c r="S1788" s="51"/>
      <c r="T1788" s="51"/>
      <c r="U1788" s="52"/>
      <c r="V1788"/>
      <c r="W1788"/>
    </row>
    <row r="1789" spans="1:23" x14ac:dyDescent="0.25">
      <c r="A1789" s="1"/>
      <c r="B1789" s="1"/>
      <c r="C1789" s="1"/>
      <c r="D1789" s="1"/>
      <c r="E1789" s="2"/>
      <c r="F1789" s="1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40"/>
      <c r="R1789" s="51"/>
      <c r="S1789" s="51"/>
      <c r="T1789" s="51"/>
      <c r="U1789" s="52"/>
      <c r="V1789"/>
      <c r="W1789"/>
    </row>
    <row r="1790" spans="1:23" x14ac:dyDescent="0.25">
      <c r="A1790" s="1"/>
      <c r="B1790" s="1"/>
      <c r="C1790" s="1"/>
      <c r="D1790" s="1"/>
      <c r="E1790" s="2"/>
      <c r="F1790" s="1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40"/>
      <c r="R1790" s="51"/>
      <c r="S1790" s="51"/>
      <c r="T1790" s="51"/>
      <c r="U1790" s="52"/>
      <c r="V1790"/>
      <c r="W1790"/>
    </row>
    <row r="1791" spans="1:23" x14ac:dyDescent="0.25">
      <c r="A1791" s="1"/>
      <c r="B1791" s="1"/>
      <c r="C1791" s="1"/>
      <c r="D1791" s="1"/>
      <c r="E1791" s="2"/>
      <c r="F1791" s="1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40"/>
      <c r="R1791" s="51"/>
      <c r="S1791" s="51"/>
      <c r="T1791" s="51"/>
      <c r="U1791" s="52"/>
      <c r="V1791"/>
      <c r="W1791"/>
    </row>
    <row r="1792" spans="1:23" x14ac:dyDescent="0.25">
      <c r="A1792" s="1"/>
      <c r="B1792" s="1"/>
      <c r="C1792" s="1"/>
      <c r="D1792" s="1"/>
      <c r="E1792" s="2"/>
      <c r="F1792" s="1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40"/>
      <c r="R1792" s="51"/>
      <c r="S1792" s="51"/>
      <c r="T1792" s="51"/>
      <c r="U1792" s="52"/>
      <c r="V1792"/>
      <c r="W1792"/>
    </row>
    <row r="1793" spans="1:23" x14ac:dyDescent="0.25">
      <c r="A1793" s="1"/>
      <c r="B1793" s="1"/>
      <c r="C1793" s="1"/>
      <c r="D1793" s="1"/>
      <c r="E1793" s="2"/>
      <c r="F1793" s="1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40"/>
      <c r="R1793" s="51"/>
      <c r="S1793" s="51"/>
      <c r="T1793" s="51"/>
      <c r="U1793" s="52"/>
      <c r="V1793"/>
      <c r="W1793"/>
    </row>
    <row r="1794" spans="1:23" x14ac:dyDescent="0.25">
      <c r="A1794" s="1"/>
      <c r="B1794" s="1"/>
      <c r="C1794" s="1"/>
      <c r="D1794" s="1"/>
      <c r="E1794" s="2"/>
      <c r="F1794" s="1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40"/>
      <c r="R1794" s="51"/>
      <c r="S1794" s="51"/>
      <c r="T1794" s="51"/>
      <c r="U1794" s="52"/>
      <c r="V1794"/>
      <c r="W1794"/>
    </row>
    <row r="1795" spans="1:23" x14ac:dyDescent="0.25">
      <c r="A1795" s="1"/>
      <c r="B1795" s="1"/>
      <c r="C1795" s="1"/>
      <c r="D1795" s="1"/>
      <c r="E1795" s="2"/>
      <c r="F1795" s="1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40"/>
      <c r="R1795" s="51"/>
      <c r="S1795" s="51"/>
      <c r="T1795" s="51"/>
      <c r="U1795" s="52"/>
      <c r="V1795"/>
      <c r="W1795"/>
    </row>
    <row r="1796" spans="1:23" x14ac:dyDescent="0.25">
      <c r="A1796" s="1"/>
      <c r="B1796" s="1"/>
      <c r="C1796" s="1"/>
      <c r="D1796" s="1"/>
      <c r="E1796" s="2"/>
      <c r="F1796" s="1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40"/>
      <c r="R1796" s="51"/>
      <c r="S1796" s="51"/>
      <c r="T1796" s="51"/>
      <c r="U1796" s="52"/>
      <c r="V1796"/>
      <c r="W1796"/>
    </row>
    <row r="1797" spans="1:23" x14ac:dyDescent="0.25">
      <c r="A1797" s="1"/>
      <c r="B1797" s="1"/>
      <c r="C1797" s="1"/>
      <c r="D1797" s="1"/>
      <c r="E1797" s="2"/>
      <c r="F1797" s="1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40"/>
      <c r="R1797" s="51"/>
      <c r="S1797" s="51"/>
      <c r="T1797" s="51"/>
      <c r="U1797" s="52"/>
      <c r="V1797"/>
      <c r="W1797"/>
    </row>
    <row r="1798" spans="1:23" x14ac:dyDescent="0.25">
      <c r="A1798" s="1"/>
      <c r="B1798" s="1"/>
      <c r="C1798" s="1"/>
      <c r="D1798" s="1"/>
      <c r="E1798" s="2"/>
      <c r="F1798" s="1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40"/>
      <c r="R1798" s="51"/>
      <c r="S1798" s="51"/>
      <c r="T1798" s="51"/>
      <c r="U1798" s="52"/>
      <c r="V1798"/>
      <c r="W1798"/>
    </row>
    <row r="1799" spans="1:23" x14ac:dyDescent="0.25">
      <c r="A1799" s="1"/>
      <c r="B1799" s="1"/>
      <c r="C1799" s="1"/>
      <c r="D1799" s="1"/>
      <c r="E1799" s="2"/>
      <c r="F1799" s="1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40"/>
      <c r="R1799" s="51"/>
      <c r="S1799" s="51"/>
      <c r="T1799" s="51"/>
      <c r="U1799" s="53"/>
      <c r="V1799"/>
      <c r="W1799"/>
    </row>
    <row r="1800" spans="1:23" x14ac:dyDescent="0.25">
      <c r="A1800" s="1"/>
      <c r="B1800" s="1"/>
      <c r="C1800" s="1"/>
      <c r="D1800" s="1"/>
      <c r="E1800" s="2"/>
      <c r="F1800" s="1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40"/>
      <c r="R1800" s="51"/>
      <c r="S1800" s="51"/>
      <c r="T1800" s="51"/>
      <c r="U1800" s="53"/>
      <c r="V1800"/>
      <c r="W1800"/>
    </row>
    <row r="1801" spans="1:23" x14ac:dyDescent="0.25">
      <c r="A1801" s="1"/>
      <c r="B1801" s="1"/>
      <c r="C1801" s="1"/>
      <c r="D1801" s="1"/>
      <c r="E1801" s="2"/>
      <c r="F1801" s="1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40"/>
      <c r="R1801" s="51"/>
      <c r="S1801" s="51"/>
      <c r="T1801" s="51"/>
      <c r="U1801" s="53"/>
      <c r="V1801"/>
      <c r="W1801"/>
    </row>
    <row r="1802" spans="1:23" x14ac:dyDescent="0.25">
      <c r="A1802" s="1"/>
      <c r="B1802" s="1"/>
      <c r="C1802" s="1"/>
      <c r="D1802" s="1"/>
      <c r="E1802" s="2"/>
      <c r="F1802" s="1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40"/>
      <c r="R1802" s="51"/>
      <c r="S1802" s="51"/>
      <c r="T1802" s="51"/>
      <c r="U1802" s="53"/>
      <c r="V1802"/>
      <c r="W1802"/>
    </row>
    <row r="1803" spans="1:23" x14ac:dyDescent="0.25">
      <c r="A1803" s="1"/>
      <c r="B1803" s="1"/>
      <c r="C1803" s="1"/>
      <c r="D1803" s="1"/>
      <c r="E1803" s="2"/>
      <c r="F1803" s="1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40"/>
      <c r="R1803" s="51"/>
      <c r="S1803" s="51"/>
      <c r="T1803" s="51"/>
      <c r="U1803" s="53"/>
      <c r="V1803"/>
      <c r="W1803"/>
    </row>
    <row r="1804" spans="1:23" x14ac:dyDescent="0.25">
      <c r="A1804" s="1"/>
      <c r="B1804" s="1"/>
      <c r="C1804" s="1"/>
      <c r="D1804" s="1"/>
      <c r="E1804" s="2"/>
      <c r="F1804" s="1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40"/>
      <c r="R1804" s="51"/>
      <c r="S1804" s="51"/>
      <c r="T1804" s="51"/>
      <c r="U1804" s="53"/>
      <c r="V1804"/>
      <c r="W1804"/>
    </row>
    <row r="1805" spans="1:23" x14ac:dyDescent="0.25">
      <c r="A1805" s="1"/>
      <c r="B1805" s="1"/>
      <c r="C1805" s="1"/>
      <c r="D1805" s="1"/>
      <c r="E1805" s="2"/>
      <c r="F1805" s="1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40"/>
      <c r="R1805" s="51"/>
      <c r="S1805" s="51"/>
      <c r="T1805" s="51"/>
      <c r="U1805" s="53"/>
      <c r="V1805"/>
      <c r="W1805"/>
    </row>
    <row r="1806" spans="1:23" x14ac:dyDescent="0.25">
      <c r="A1806" s="1"/>
      <c r="B1806" s="1"/>
      <c r="C1806" s="1"/>
      <c r="D1806" s="1"/>
      <c r="E1806" s="2"/>
      <c r="F1806" s="1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40"/>
      <c r="R1806" s="51"/>
      <c r="S1806" s="51"/>
      <c r="T1806" s="51"/>
      <c r="U1806" s="53"/>
      <c r="V1806"/>
      <c r="W1806"/>
    </row>
    <row r="1807" spans="1:23" x14ac:dyDescent="0.25">
      <c r="A1807" s="1"/>
      <c r="B1807" s="1"/>
      <c r="C1807" s="1"/>
      <c r="D1807" s="1"/>
      <c r="E1807" s="2"/>
      <c r="F1807" s="1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40"/>
      <c r="R1807" s="51"/>
      <c r="S1807" s="51"/>
      <c r="T1807" s="51"/>
      <c r="U1807" s="53"/>
      <c r="V1807"/>
      <c r="W1807"/>
    </row>
    <row r="1808" spans="1:23" x14ac:dyDescent="0.25">
      <c r="A1808" s="1"/>
      <c r="B1808" s="1"/>
      <c r="C1808" s="1"/>
      <c r="D1808" s="1"/>
      <c r="E1808" s="2"/>
      <c r="F1808" s="1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40"/>
      <c r="R1808" s="51"/>
      <c r="S1808" s="51"/>
      <c r="T1808" s="51"/>
      <c r="U1808" s="53"/>
      <c r="V1808"/>
      <c r="W1808"/>
    </row>
    <row r="1809" spans="1:23" x14ac:dyDescent="0.25">
      <c r="A1809" s="1"/>
      <c r="B1809" s="1"/>
      <c r="C1809" s="1"/>
      <c r="D1809" s="1"/>
      <c r="E1809" s="2"/>
      <c r="F1809" s="1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40"/>
      <c r="R1809" s="51"/>
      <c r="S1809" s="51"/>
      <c r="T1809" s="51"/>
      <c r="U1809" s="53"/>
      <c r="V1809"/>
      <c r="W1809"/>
    </row>
    <row r="1810" spans="1:23" x14ac:dyDescent="0.25">
      <c r="A1810" s="1"/>
      <c r="B1810" s="1"/>
      <c r="C1810" s="1"/>
      <c r="D1810" s="1"/>
      <c r="E1810" s="2"/>
      <c r="F1810" s="1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40"/>
      <c r="R1810" s="51"/>
      <c r="S1810" s="51"/>
      <c r="T1810" s="51"/>
      <c r="U1810" s="53"/>
      <c r="V1810"/>
      <c r="W1810"/>
    </row>
    <row r="1811" spans="1:23" x14ac:dyDescent="0.25">
      <c r="A1811" s="1"/>
      <c r="B1811" s="1"/>
      <c r="C1811" s="1"/>
      <c r="D1811" s="1"/>
      <c r="E1811" s="2"/>
      <c r="F1811" s="1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40"/>
      <c r="R1811" s="51"/>
      <c r="S1811" s="51"/>
      <c r="T1811" s="51"/>
      <c r="U1811" s="52"/>
      <c r="V1811"/>
      <c r="W1811"/>
    </row>
    <row r="1812" spans="1:23" x14ac:dyDescent="0.25">
      <c r="A1812" s="1"/>
      <c r="B1812" s="1"/>
      <c r="C1812" s="1"/>
      <c r="D1812" s="1"/>
      <c r="E1812" s="2"/>
      <c r="F1812" s="1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40"/>
      <c r="R1812" s="51"/>
      <c r="S1812" s="51"/>
      <c r="T1812" s="51"/>
      <c r="U1812" s="52"/>
      <c r="V1812"/>
      <c r="W1812"/>
    </row>
    <row r="1813" spans="1:23" x14ac:dyDescent="0.25">
      <c r="A1813" s="1"/>
      <c r="B1813" s="1"/>
      <c r="C1813" s="1"/>
      <c r="D1813" s="1"/>
      <c r="E1813" s="2"/>
      <c r="F1813" s="1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40"/>
      <c r="R1813" s="51"/>
      <c r="S1813" s="51"/>
      <c r="T1813" s="51"/>
      <c r="U1813" s="52"/>
      <c r="V1813"/>
      <c r="W1813"/>
    </row>
    <row r="1814" spans="1:23" x14ac:dyDescent="0.25">
      <c r="A1814" s="1"/>
      <c r="B1814" s="1"/>
      <c r="C1814" s="1"/>
      <c r="D1814" s="1"/>
      <c r="E1814" s="2"/>
      <c r="F1814" s="1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40"/>
      <c r="R1814" s="51"/>
      <c r="S1814" s="51"/>
      <c r="T1814" s="51"/>
      <c r="U1814" s="52"/>
      <c r="V1814"/>
      <c r="W1814"/>
    </row>
    <row r="1815" spans="1:23" x14ac:dyDescent="0.25">
      <c r="A1815" s="1"/>
      <c r="B1815" s="1"/>
      <c r="C1815" s="1"/>
      <c r="D1815" s="1"/>
      <c r="E1815" s="2"/>
      <c r="F1815" s="1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40"/>
      <c r="R1815" s="51"/>
      <c r="S1815" s="51"/>
      <c r="T1815" s="51"/>
      <c r="U1815" s="53"/>
      <c r="V1815"/>
      <c r="W1815"/>
    </row>
    <row r="1816" spans="1:23" x14ac:dyDescent="0.25">
      <c r="A1816" s="1"/>
      <c r="B1816" s="1"/>
      <c r="C1816" s="1"/>
      <c r="D1816" s="1"/>
      <c r="E1816" s="2"/>
      <c r="F1816" s="1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40"/>
      <c r="R1816" s="51"/>
      <c r="S1816" s="51"/>
      <c r="T1816" s="51"/>
      <c r="U1816" s="53"/>
      <c r="V1816"/>
      <c r="W1816"/>
    </row>
    <row r="1817" spans="1:23" x14ac:dyDescent="0.25">
      <c r="A1817" s="1"/>
      <c r="B1817" s="1"/>
      <c r="C1817" s="1"/>
      <c r="D1817" s="1"/>
      <c r="E1817" s="2"/>
      <c r="F1817" s="1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40"/>
      <c r="R1817" s="51"/>
      <c r="S1817" s="51"/>
      <c r="T1817" s="51"/>
      <c r="U1817" s="53"/>
      <c r="V1817"/>
      <c r="W1817"/>
    </row>
    <row r="1818" spans="1:23" x14ac:dyDescent="0.25">
      <c r="A1818" s="1"/>
      <c r="B1818" s="1"/>
      <c r="C1818" s="1"/>
      <c r="D1818" s="1"/>
      <c r="E1818" s="2"/>
      <c r="F1818" s="1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40"/>
      <c r="R1818" s="51"/>
      <c r="S1818" s="51"/>
      <c r="T1818" s="51"/>
      <c r="U1818" s="53"/>
      <c r="V1818"/>
      <c r="W1818"/>
    </row>
    <row r="1819" spans="1:23" x14ac:dyDescent="0.25">
      <c r="A1819" s="1"/>
      <c r="B1819" s="1"/>
      <c r="C1819" s="1"/>
      <c r="D1819" s="1"/>
      <c r="E1819" s="2"/>
      <c r="F1819" s="1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40"/>
      <c r="R1819" s="51"/>
      <c r="S1819" s="51"/>
      <c r="T1819" s="51"/>
      <c r="U1819" s="52"/>
      <c r="V1819"/>
      <c r="W1819"/>
    </row>
    <row r="1820" spans="1:23" x14ac:dyDescent="0.25">
      <c r="A1820" s="1"/>
      <c r="B1820" s="1"/>
      <c r="C1820" s="1"/>
      <c r="D1820" s="1"/>
      <c r="E1820" s="2"/>
      <c r="F1820" s="1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40"/>
      <c r="R1820" s="51"/>
      <c r="S1820" s="51"/>
      <c r="T1820" s="51"/>
      <c r="U1820" s="52"/>
      <c r="V1820"/>
      <c r="W1820"/>
    </row>
    <row r="1821" spans="1:23" x14ac:dyDescent="0.25">
      <c r="A1821" s="1"/>
      <c r="B1821" s="1"/>
      <c r="C1821" s="1"/>
      <c r="D1821" s="1"/>
      <c r="E1821" s="2"/>
      <c r="F1821" s="1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40"/>
      <c r="R1821" s="51"/>
      <c r="S1821" s="51"/>
      <c r="T1821" s="51"/>
      <c r="U1821" s="52"/>
      <c r="V1821"/>
      <c r="W1821"/>
    </row>
    <row r="1822" spans="1:23" x14ac:dyDescent="0.25">
      <c r="A1822" s="1"/>
      <c r="B1822" s="1"/>
      <c r="C1822" s="1"/>
      <c r="D1822" s="1"/>
      <c r="E1822" s="2"/>
      <c r="F1822" s="1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40"/>
      <c r="R1822" s="51"/>
      <c r="S1822" s="51"/>
      <c r="T1822" s="51"/>
      <c r="U1822" s="52"/>
      <c r="V1822"/>
      <c r="W1822"/>
    </row>
    <row r="1823" spans="1:23" x14ac:dyDescent="0.25">
      <c r="A1823" s="1"/>
      <c r="B1823" s="1"/>
      <c r="C1823" s="1"/>
      <c r="D1823" s="1"/>
      <c r="E1823" s="2"/>
      <c r="F1823" s="1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40"/>
      <c r="R1823" s="51"/>
      <c r="S1823" s="51"/>
      <c r="T1823" s="51"/>
      <c r="U1823" s="52"/>
      <c r="V1823"/>
      <c r="W1823"/>
    </row>
    <row r="1824" spans="1:23" x14ac:dyDescent="0.25">
      <c r="A1824" s="1"/>
      <c r="B1824" s="1"/>
      <c r="C1824" s="1"/>
      <c r="D1824" s="1"/>
      <c r="E1824" s="2"/>
      <c r="F1824" s="1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40"/>
      <c r="R1824" s="51"/>
      <c r="S1824" s="51"/>
      <c r="T1824" s="51"/>
      <c r="U1824" s="52"/>
      <c r="V1824"/>
      <c r="W1824"/>
    </row>
    <row r="1825" spans="1:23" x14ac:dyDescent="0.25">
      <c r="A1825" s="1"/>
      <c r="B1825" s="1"/>
      <c r="C1825" s="1"/>
      <c r="D1825" s="1"/>
      <c r="E1825" s="2"/>
      <c r="F1825" s="1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40"/>
      <c r="R1825" s="51"/>
      <c r="S1825" s="51"/>
      <c r="T1825" s="51"/>
      <c r="U1825" s="53"/>
      <c r="V1825"/>
      <c r="W1825"/>
    </row>
    <row r="1826" spans="1:23" x14ac:dyDescent="0.25">
      <c r="A1826" s="1"/>
      <c r="B1826" s="1"/>
      <c r="C1826" s="1"/>
      <c r="D1826" s="1"/>
      <c r="E1826" s="2"/>
      <c r="F1826" s="1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40"/>
      <c r="R1826" s="51"/>
      <c r="S1826" s="51"/>
      <c r="T1826" s="51"/>
      <c r="U1826" s="53"/>
      <c r="V1826"/>
      <c r="W1826"/>
    </row>
    <row r="1827" spans="1:23" x14ac:dyDescent="0.25">
      <c r="A1827" s="1"/>
      <c r="B1827" s="1"/>
      <c r="C1827" s="1"/>
      <c r="D1827" s="1"/>
      <c r="E1827" s="2"/>
      <c r="F1827" s="1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40"/>
      <c r="R1827" s="51"/>
      <c r="S1827" s="51"/>
      <c r="T1827" s="51"/>
      <c r="U1827" s="53"/>
      <c r="V1827"/>
      <c r="W1827"/>
    </row>
    <row r="1828" spans="1:23" x14ac:dyDescent="0.25">
      <c r="A1828" s="1"/>
      <c r="B1828" s="1"/>
      <c r="C1828" s="1"/>
      <c r="D1828" s="1"/>
      <c r="E1828" s="2"/>
      <c r="F1828" s="1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40"/>
      <c r="R1828" s="51"/>
      <c r="S1828" s="51"/>
      <c r="T1828" s="51"/>
      <c r="U1828" s="52"/>
      <c r="V1828"/>
      <c r="W1828"/>
    </row>
    <row r="1829" spans="1:23" x14ac:dyDescent="0.25">
      <c r="A1829" s="1"/>
      <c r="B1829" s="1"/>
      <c r="C1829" s="1"/>
      <c r="D1829" s="1"/>
      <c r="E1829" s="2"/>
      <c r="F1829" s="1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40"/>
      <c r="R1829" s="51"/>
      <c r="S1829" s="51"/>
      <c r="T1829" s="51"/>
      <c r="U1829" s="52"/>
      <c r="V1829"/>
      <c r="W1829"/>
    </row>
    <row r="1830" spans="1:23" x14ac:dyDescent="0.25">
      <c r="A1830" s="1"/>
      <c r="B1830" s="1"/>
      <c r="C1830" s="1"/>
      <c r="D1830" s="1"/>
      <c r="E1830" s="2"/>
      <c r="F1830" s="1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40"/>
      <c r="R1830" s="51"/>
      <c r="S1830" s="51"/>
      <c r="T1830" s="51"/>
      <c r="U1830" s="52"/>
      <c r="V1830"/>
      <c r="W1830"/>
    </row>
    <row r="1831" spans="1:23" x14ac:dyDescent="0.25">
      <c r="A1831" s="1"/>
      <c r="B1831" s="1"/>
      <c r="C1831" s="1"/>
      <c r="D1831" s="1"/>
      <c r="E1831" s="2"/>
      <c r="F1831" s="1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40"/>
      <c r="R1831" s="51"/>
      <c r="S1831" s="51"/>
      <c r="T1831" s="51"/>
      <c r="U1831" s="52"/>
      <c r="V1831"/>
      <c r="W1831"/>
    </row>
    <row r="1832" spans="1:23" x14ac:dyDescent="0.25">
      <c r="A1832" s="1"/>
      <c r="B1832" s="1"/>
      <c r="C1832" s="1"/>
      <c r="D1832" s="1"/>
      <c r="E1832" s="2"/>
      <c r="F1832" s="1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40"/>
      <c r="R1832" s="51"/>
      <c r="S1832" s="51"/>
      <c r="T1832" s="51"/>
      <c r="U1832" s="53"/>
      <c r="V1832"/>
      <c r="W1832"/>
    </row>
    <row r="1833" spans="1:23" x14ac:dyDescent="0.25">
      <c r="A1833" s="1"/>
      <c r="B1833" s="1"/>
      <c r="C1833" s="1"/>
      <c r="D1833" s="1"/>
      <c r="E1833" s="2"/>
      <c r="F1833" s="1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40"/>
      <c r="R1833" s="51"/>
      <c r="S1833" s="51"/>
      <c r="T1833" s="51"/>
      <c r="U1833" s="53"/>
      <c r="V1833"/>
      <c r="W1833"/>
    </row>
    <row r="1834" spans="1:23" x14ac:dyDescent="0.25">
      <c r="A1834" s="1"/>
      <c r="B1834" s="1"/>
      <c r="C1834" s="1"/>
      <c r="D1834" s="1"/>
      <c r="E1834" s="2"/>
      <c r="F1834" s="1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40"/>
      <c r="R1834" s="51"/>
      <c r="S1834" s="51"/>
      <c r="T1834" s="51"/>
      <c r="U1834" s="52"/>
      <c r="V1834"/>
      <c r="W1834"/>
    </row>
    <row r="1835" spans="1:23" x14ac:dyDescent="0.25">
      <c r="A1835" s="1"/>
      <c r="B1835" s="1"/>
      <c r="C1835" s="1"/>
      <c r="D1835" s="1"/>
      <c r="E1835" s="2"/>
      <c r="F1835" s="1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40"/>
      <c r="R1835" s="51"/>
      <c r="S1835" s="51"/>
      <c r="T1835" s="51"/>
      <c r="U1835" s="53"/>
      <c r="V1835"/>
      <c r="W1835"/>
    </row>
    <row r="1836" spans="1:23" x14ac:dyDescent="0.25">
      <c r="A1836" s="1"/>
      <c r="B1836" s="1"/>
      <c r="C1836" s="1"/>
      <c r="D1836" s="1"/>
      <c r="E1836" s="2"/>
      <c r="F1836" s="1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40"/>
      <c r="R1836" s="51"/>
      <c r="S1836" s="51"/>
      <c r="T1836" s="51"/>
      <c r="U1836" s="53"/>
      <c r="V1836"/>
      <c r="W1836"/>
    </row>
    <row r="1837" spans="1:23" x14ac:dyDescent="0.25">
      <c r="A1837" s="1"/>
      <c r="B1837" s="1"/>
      <c r="C1837" s="1"/>
      <c r="D1837" s="1"/>
      <c r="E1837" s="2"/>
      <c r="F1837" s="1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40"/>
      <c r="R1837" s="51"/>
      <c r="S1837" s="51"/>
      <c r="T1837" s="51"/>
      <c r="U1837" s="52"/>
      <c r="V1837"/>
      <c r="W1837"/>
    </row>
    <row r="1838" spans="1:23" x14ac:dyDescent="0.25">
      <c r="A1838" s="1"/>
      <c r="B1838" s="1"/>
      <c r="C1838" s="1"/>
      <c r="D1838" s="1"/>
      <c r="E1838" s="2"/>
      <c r="F1838" s="1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40"/>
      <c r="R1838" s="51"/>
      <c r="S1838" s="51"/>
      <c r="T1838" s="51"/>
      <c r="U1838" s="52"/>
      <c r="V1838"/>
      <c r="W1838"/>
    </row>
    <row r="1839" spans="1:23" x14ac:dyDescent="0.25">
      <c r="A1839" s="1"/>
      <c r="B1839" s="1"/>
      <c r="C1839" s="1"/>
      <c r="D1839" s="1"/>
      <c r="E1839" s="2"/>
      <c r="F1839" s="1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40"/>
      <c r="R1839" s="51"/>
      <c r="S1839" s="51"/>
      <c r="T1839" s="51"/>
      <c r="U1839" s="52"/>
      <c r="V1839"/>
      <c r="W1839"/>
    </row>
    <row r="1840" spans="1:23" x14ac:dyDescent="0.25">
      <c r="A1840" s="1"/>
      <c r="B1840" s="1"/>
      <c r="C1840" s="1"/>
      <c r="D1840" s="1"/>
      <c r="E1840" s="2"/>
      <c r="F1840" s="1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40"/>
      <c r="R1840" s="51"/>
      <c r="S1840" s="51"/>
      <c r="T1840" s="51"/>
      <c r="U1840" s="53"/>
      <c r="V1840"/>
      <c r="W1840"/>
    </row>
    <row r="1841" spans="1:23" x14ac:dyDescent="0.25">
      <c r="A1841" s="1"/>
      <c r="B1841" s="1"/>
      <c r="C1841" s="1"/>
      <c r="D1841" s="1"/>
      <c r="E1841" s="2"/>
      <c r="F1841" s="1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40"/>
      <c r="R1841" s="51"/>
      <c r="S1841" s="51"/>
      <c r="T1841" s="51"/>
      <c r="U1841" s="53"/>
      <c r="V1841"/>
      <c r="W1841"/>
    </row>
    <row r="1842" spans="1:23" x14ac:dyDescent="0.25">
      <c r="A1842" s="1"/>
      <c r="B1842" s="1"/>
      <c r="C1842" s="1"/>
      <c r="D1842" s="1"/>
      <c r="E1842" s="2"/>
      <c r="F1842" s="1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40"/>
      <c r="R1842" s="51"/>
      <c r="S1842" s="51"/>
      <c r="T1842" s="51"/>
      <c r="U1842" s="53"/>
      <c r="V1842"/>
      <c r="W1842"/>
    </row>
    <row r="1843" spans="1:23" x14ac:dyDescent="0.25">
      <c r="A1843" s="1"/>
      <c r="B1843" s="1"/>
      <c r="C1843" s="1"/>
      <c r="D1843" s="1"/>
      <c r="E1843" s="2"/>
      <c r="F1843" s="1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40"/>
      <c r="R1843" s="51"/>
      <c r="S1843" s="51"/>
      <c r="T1843" s="51"/>
      <c r="U1843" s="53"/>
      <c r="V1843"/>
      <c r="W1843"/>
    </row>
    <row r="1844" spans="1:23" x14ac:dyDescent="0.25">
      <c r="A1844" s="1"/>
      <c r="B1844" s="1"/>
      <c r="C1844" s="1"/>
      <c r="D1844" s="1"/>
      <c r="E1844" s="2"/>
      <c r="F1844" s="1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40"/>
      <c r="R1844" s="51"/>
      <c r="S1844" s="51"/>
      <c r="T1844" s="51"/>
      <c r="U1844" s="53"/>
      <c r="V1844"/>
      <c r="W1844"/>
    </row>
    <row r="1845" spans="1:23" x14ac:dyDescent="0.25">
      <c r="A1845" s="1"/>
      <c r="B1845" s="1"/>
      <c r="C1845" s="1"/>
      <c r="D1845" s="1"/>
      <c r="E1845" s="2"/>
      <c r="F1845" s="1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40"/>
      <c r="R1845" s="51"/>
      <c r="S1845" s="51"/>
      <c r="T1845" s="51"/>
      <c r="U1845" s="53"/>
      <c r="V1845"/>
      <c r="W1845"/>
    </row>
    <row r="1846" spans="1:23" x14ac:dyDescent="0.25">
      <c r="A1846" s="1"/>
      <c r="B1846" s="1"/>
      <c r="C1846" s="1"/>
      <c r="D1846" s="1"/>
      <c r="E1846" s="2"/>
      <c r="F1846" s="1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40"/>
      <c r="R1846" s="51"/>
      <c r="S1846" s="51"/>
      <c r="T1846" s="51"/>
      <c r="U1846" s="53"/>
      <c r="V1846"/>
      <c r="W1846"/>
    </row>
    <row r="1847" spans="1:23" x14ac:dyDescent="0.25">
      <c r="A1847" s="1"/>
      <c r="B1847" s="1"/>
      <c r="C1847" s="1"/>
      <c r="D1847" s="1"/>
      <c r="E1847" s="2"/>
      <c r="F1847" s="1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40"/>
      <c r="R1847" s="51"/>
      <c r="S1847" s="51"/>
      <c r="T1847" s="51"/>
      <c r="U1847" s="52"/>
      <c r="V1847"/>
      <c r="W1847"/>
    </row>
    <row r="1848" spans="1:23" x14ac:dyDescent="0.25">
      <c r="A1848" s="1"/>
      <c r="B1848" s="1"/>
      <c r="C1848" s="1"/>
      <c r="D1848" s="1"/>
      <c r="E1848" s="2"/>
      <c r="F1848" s="1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40"/>
      <c r="R1848" s="51"/>
      <c r="S1848" s="51"/>
      <c r="T1848" s="51"/>
      <c r="U1848" s="53"/>
      <c r="V1848"/>
      <c r="W1848"/>
    </row>
    <row r="1849" spans="1:23" x14ac:dyDescent="0.25">
      <c r="A1849" s="1"/>
      <c r="B1849" s="1"/>
      <c r="C1849" s="1"/>
      <c r="D1849" s="1"/>
      <c r="E1849" s="2"/>
      <c r="F1849" s="1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40"/>
      <c r="R1849" s="51"/>
      <c r="S1849" s="51"/>
      <c r="T1849" s="51"/>
      <c r="U1849" s="53"/>
      <c r="V1849"/>
      <c r="W1849"/>
    </row>
    <row r="1850" spans="1:23" x14ac:dyDescent="0.25">
      <c r="A1850" s="1"/>
      <c r="B1850" s="1"/>
      <c r="C1850" s="1"/>
      <c r="D1850" s="1"/>
      <c r="E1850" s="2"/>
      <c r="F1850" s="1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40"/>
      <c r="R1850" s="51"/>
      <c r="S1850" s="51"/>
      <c r="T1850" s="51"/>
      <c r="U1850" s="53"/>
      <c r="V1850"/>
      <c r="W1850"/>
    </row>
    <row r="1851" spans="1:23" x14ac:dyDescent="0.25">
      <c r="A1851" s="1"/>
      <c r="B1851" s="1"/>
      <c r="C1851" s="1"/>
      <c r="D1851" s="1"/>
      <c r="E1851" s="2"/>
      <c r="F1851" s="1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40"/>
      <c r="R1851" s="51"/>
      <c r="S1851" s="51"/>
      <c r="T1851" s="51"/>
      <c r="U1851" s="53"/>
      <c r="V1851"/>
      <c r="W1851"/>
    </row>
    <row r="1852" spans="1:23" x14ac:dyDescent="0.25">
      <c r="A1852" s="1"/>
      <c r="B1852" s="1"/>
      <c r="C1852" s="1"/>
      <c r="D1852" s="1"/>
      <c r="E1852" s="2"/>
      <c r="F1852" s="1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40"/>
      <c r="R1852" s="51"/>
      <c r="S1852" s="51"/>
      <c r="T1852" s="51"/>
      <c r="U1852" s="53"/>
      <c r="V1852"/>
      <c r="W1852"/>
    </row>
    <row r="1853" spans="1:23" x14ac:dyDescent="0.25">
      <c r="A1853" s="1"/>
      <c r="B1853" s="1"/>
      <c r="C1853" s="1"/>
      <c r="D1853" s="1"/>
      <c r="E1853" s="2"/>
      <c r="F1853" s="1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40"/>
      <c r="R1853" s="51"/>
      <c r="S1853" s="51"/>
      <c r="T1853" s="51"/>
      <c r="U1853" s="53"/>
      <c r="V1853"/>
      <c r="W1853"/>
    </row>
    <row r="1854" spans="1:23" x14ac:dyDescent="0.25">
      <c r="A1854" s="1"/>
      <c r="B1854" s="1"/>
      <c r="C1854" s="1"/>
      <c r="D1854" s="1"/>
      <c r="E1854" s="2"/>
      <c r="F1854" s="1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40"/>
      <c r="R1854" s="51"/>
      <c r="S1854" s="51"/>
      <c r="T1854" s="51"/>
      <c r="U1854" s="53"/>
      <c r="V1854"/>
      <c r="W1854"/>
    </row>
    <row r="1855" spans="1:23" x14ac:dyDescent="0.25">
      <c r="A1855" s="1"/>
      <c r="B1855" s="1"/>
      <c r="C1855" s="1"/>
      <c r="D1855" s="1"/>
      <c r="E1855" s="2"/>
      <c r="F1855" s="1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40"/>
      <c r="R1855" s="51"/>
      <c r="S1855" s="51"/>
      <c r="T1855" s="51"/>
      <c r="U1855" s="53"/>
      <c r="V1855"/>
      <c r="W1855"/>
    </row>
    <row r="1856" spans="1:23" x14ac:dyDescent="0.25">
      <c r="A1856" s="1"/>
      <c r="B1856" s="1"/>
      <c r="C1856" s="1"/>
      <c r="D1856" s="1"/>
      <c r="E1856" s="2"/>
      <c r="F1856" s="1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40"/>
      <c r="R1856" s="51"/>
      <c r="S1856" s="51"/>
      <c r="T1856" s="51"/>
      <c r="U1856" s="53"/>
      <c r="V1856"/>
      <c r="W1856"/>
    </row>
    <row r="1857" spans="1:23" x14ac:dyDescent="0.25">
      <c r="A1857" s="1"/>
      <c r="B1857" s="1"/>
      <c r="C1857" s="1"/>
      <c r="D1857" s="1"/>
      <c r="E1857" s="2"/>
      <c r="F1857" s="1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40"/>
      <c r="R1857" s="51"/>
      <c r="S1857" s="51"/>
      <c r="T1857" s="51"/>
      <c r="U1857" s="53"/>
      <c r="V1857"/>
      <c r="W1857"/>
    </row>
    <row r="1858" spans="1:23" x14ac:dyDescent="0.25">
      <c r="A1858" s="1"/>
      <c r="B1858" s="1"/>
      <c r="C1858" s="1"/>
      <c r="D1858" s="1"/>
      <c r="E1858" s="2"/>
      <c r="F1858" s="1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40"/>
      <c r="R1858" s="51"/>
      <c r="S1858" s="51"/>
      <c r="T1858" s="51"/>
      <c r="U1858" s="53"/>
      <c r="V1858"/>
      <c r="W1858"/>
    </row>
    <row r="1859" spans="1:23" x14ac:dyDescent="0.25">
      <c r="A1859" s="1"/>
      <c r="B1859" s="1"/>
      <c r="C1859" s="1"/>
      <c r="D1859" s="1"/>
      <c r="E1859" s="2"/>
      <c r="F1859" s="1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40"/>
      <c r="R1859" s="51"/>
      <c r="S1859" s="51"/>
      <c r="T1859" s="51"/>
      <c r="U1859" s="53"/>
      <c r="V1859"/>
      <c r="W1859"/>
    </row>
    <row r="1860" spans="1:23" x14ac:dyDescent="0.25">
      <c r="A1860" s="1"/>
      <c r="B1860" s="1"/>
      <c r="C1860" s="1"/>
      <c r="D1860" s="1"/>
      <c r="E1860" s="2"/>
      <c r="F1860" s="1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40"/>
      <c r="R1860" s="51"/>
      <c r="S1860" s="51"/>
      <c r="T1860" s="51"/>
      <c r="U1860" s="52"/>
      <c r="V1860"/>
      <c r="W1860"/>
    </row>
    <row r="1861" spans="1:23" x14ac:dyDescent="0.25">
      <c r="A1861" s="1"/>
      <c r="B1861" s="1"/>
      <c r="C1861" s="1"/>
      <c r="D1861" s="1"/>
      <c r="E1861" s="2"/>
      <c r="F1861" s="1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40"/>
      <c r="R1861" s="51"/>
      <c r="S1861" s="51"/>
      <c r="T1861" s="51"/>
      <c r="U1861" s="53"/>
      <c r="V1861"/>
      <c r="W1861"/>
    </row>
    <row r="1862" spans="1:23" x14ac:dyDescent="0.25">
      <c r="A1862" s="1"/>
      <c r="B1862" s="1"/>
      <c r="C1862" s="1"/>
      <c r="D1862" s="1"/>
      <c r="E1862" s="2"/>
      <c r="F1862" s="1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40"/>
      <c r="R1862" s="51"/>
      <c r="S1862" s="51"/>
      <c r="T1862" s="51"/>
      <c r="U1862" s="52"/>
      <c r="V1862"/>
      <c r="W1862"/>
    </row>
    <row r="1863" spans="1:23" x14ac:dyDescent="0.25">
      <c r="A1863" s="1"/>
      <c r="B1863" s="1"/>
      <c r="C1863" s="1"/>
      <c r="D1863" s="1"/>
      <c r="E1863" s="2"/>
      <c r="F1863" s="1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40"/>
      <c r="R1863" s="51"/>
      <c r="S1863" s="51"/>
      <c r="T1863" s="51"/>
      <c r="U1863" s="52"/>
      <c r="V1863"/>
      <c r="W1863"/>
    </row>
    <row r="1864" spans="1:23" x14ac:dyDescent="0.25">
      <c r="A1864" s="1"/>
      <c r="B1864" s="1"/>
      <c r="C1864" s="1"/>
      <c r="D1864" s="1"/>
      <c r="E1864" s="2"/>
      <c r="F1864" s="1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40"/>
      <c r="R1864" s="51"/>
      <c r="S1864" s="51"/>
      <c r="T1864" s="51"/>
      <c r="U1864" s="53"/>
      <c r="V1864"/>
      <c r="W1864"/>
    </row>
    <row r="1865" spans="1:23" x14ac:dyDescent="0.25">
      <c r="A1865" s="1"/>
      <c r="B1865" s="1"/>
      <c r="C1865" s="1"/>
      <c r="D1865" s="1"/>
      <c r="E1865" s="2"/>
      <c r="F1865" s="1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40"/>
      <c r="R1865" s="51"/>
      <c r="S1865" s="51"/>
      <c r="T1865" s="51"/>
      <c r="U1865" s="53"/>
      <c r="V1865"/>
      <c r="W1865"/>
    </row>
    <row r="1866" spans="1:23" x14ac:dyDescent="0.25">
      <c r="A1866" s="1"/>
      <c r="B1866" s="1"/>
      <c r="C1866" s="1"/>
      <c r="D1866" s="1"/>
      <c r="E1866" s="2"/>
      <c r="F1866" s="1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40"/>
      <c r="R1866" s="51"/>
      <c r="S1866" s="51"/>
      <c r="T1866" s="51"/>
      <c r="U1866" s="53"/>
      <c r="V1866"/>
      <c r="W1866"/>
    </row>
    <row r="1867" spans="1:23" x14ac:dyDescent="0.25">
      <c r="A1867" s="1"/>
      <c r="B1867" s="1"/>
      <c r="C1867" s="1"/>
      <c r="D1867" s="1"/>
      <c r="E1867" s="2"/>
      <c r="F1867" s="1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40"/>
      <c r="R1867" s="51"/>
      <c r="S1867" s="51"/>
      <c r="T1867" s="51"/>
      <c r="U1867" s="52"/>
      <c r="V1867"/>
      <c r="W1867"/>
    </row>
    <row r="1868" spans="1:23" x14ac:dyDescent="0.25">
      <c r="A1868" s="1"/>
      <c r="B1868" s="1"/>
      <c r="C1868" s="1"/>
      <c r="D1868" s="1"/>
      <c r="E1868" s="2"/>
      <c r="F1868" s="1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40"/>
      <c r="R1868" s="51"/>
      <c r="S1868" s="51"/>
      <c r="T1868" s="51"/>
      <c r="U1868" s="53"/>
      <c r="V1868"/>
      <c r="W1868"/>
    </row>
    <row r="1869" spans="1:23" x14ac:dyDescent="0.25">
      <c r="A1869" s="1"/>
      <c r="B1869" s="1"/>
      <c r="C1869" s="1"/>
      <c r="D1869" s="1"/>
      <c r="E1869" s="2"/>
      <c r="F1869" s="1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40"/>
      <c r="R1869" s="51"/>
      <c r="S1869" s="51"/>
      <c r="T1869" s="51"/>
      <c r="U1869" s="52"/>
      <c r="V1869"/>
      <c r="W1869"/>
    </row>
    <row r="1870" spans="1:23" x14ac:dyDescent="0.25">
      <c r="A1870" s="1"/>
      <c r="B1870" s="1"/>
      <c r="C1870" s="1"/>
      <c r="D1870" s="1"/>
      <c r="E1870" s="2"/>
      <c r="F1870" s="1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40"/>
      <c r="R1870" s="51"/>
      <c r="S1870" s="51"/>
      <c r="T1870" s="51"/>
      <c r="U1870" s="52"/>
      <c r="V1870"/>
      <c r="W1870"/>
    </row>
    <row r="1871" spans="1:23" x14ac:dyDescent="0.25">
      <c r="A1871" s="1"/>
      <c r="B1871" s="1"/>
      <c r="C1871" s="1"/>
      <c r="D1871" s="1"/>
      <c r="E1871" s="2"/>
      <c r="F1871" s="1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40"/>
      <c r="R1871" s="51"/>
      <c r="S1871" s="51"/>
      <c r="T1871" s="51"/>
      <c r="U1871" s="52"/>
      <c r="V1871"/>
      <c r="W1871"/>
    </row>
    <row r="1872" spans="1:23" x14ac:dyDescent="0.25">
      <c r="A1872" s="1"/>
      <c r="B1872" s="1"/>
      <c r="C1872" s="1"/>
      <c r="D1872" s="1"/>
      <c r="E1872" s="2"/>
      <c r="F1872" s="1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40"/>
      <c r="R1872" s="51"/>
      <c r="S1872" s="51"/>
      <c r="T1872" s="51"/>
      <c r="U1872" s="53"/>
      <c r="V1872"/>
      <c r="W1872"/>
    </row>
    <row r="1873" spans="1:23" x14ac:dyDescent="0.25">
      <c r="A1873" s="1"/>
      <c r="B1873" s="1"/>
      <c r="C1873" s="1"/>
      <c r="D1873" s="1"/>
      <c r="E1873" s="2"/>
      <c r="F1873" s="1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40"/>
      <c r="R1873" s="51"/>
      <c r="S1873" s="51"/>
      <c r="T1873" s="51"/>
      <c r="U1873" s="53"/>
      <c r="V1873"/>
      <c r="W1873"/>
    </row>
    <row r="1874" spans="1:23" x14ac:dyDescent="0.25">
      <c r="A1874" s="1"/>
      <c r="B1874" s="1"/>
      <c r="C1874" s="1"/>
      <c r="D1874" s="1"/>
      <c r="E1874" s="2"/>
      <c r="F1874" s="1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40"/>
      <c r="R1874" s="51"/>
      <c r="S1874" s="51"/>
      <c r="T1874" s="51"/>
      <c r="U1874" s="52"/>
      <c r="V1874"/>
      <c r="W1874"/>
    </row>
    <row r="1875" spans="1:23" x14ac:dyDescent="0.25">
      <c r="A1875" s="1"/>
      <c r="B1875" s="1"/>
      <c r="C1875" s="1"/>
      <c r="D1875" s="1"/>
      <c r="E1875" s="2"/>
      <c r="F1875" s="1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40"/>
      <c r="R1875" s="51"/>
      <c r="S1875" s="51"/>
      <c r="T1875" s="51"/>
      <c r="U1875" s="52"/>
      <c r="V1875"/>
      <c r="W1875"/>
    </row>
    <row r="1876" spans="1:23" x14ac:dyDescent="0.25">
      <c r="A1876" s="1"/>
      <c r="B1876" s="1"/>
      <c r="C1876" s="1"/>
      <c r="D1876" s="1"/>
      <c r="E1876" s="2"/>
      <c r="F1876" s="1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40"/>
      <c r="R1876" s="51"/>
      <c r="S1876" s="51"/>
      <c r="T1876" s="51"/>
      <c r="U1876" s="53"/>
      <c r="V1876"/>
      <c r="W1876"/>
    </row>
    <row r="1877" spans="1:23" x14ac:dyDescent="0.25">
      <c r="A1877" s="1"/>
      <c r="B1877" s="1"/>
      <c r="C1877" s="1"/>
      <c r="D1877" s="1"/>
      <c r="E1877" s="2"/>
      <c r="F1877" s="1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40"/>
      <c r="R1877" s="51"/>
      <c r="S1877" s="51"/>
      <c r="T1877" s="51"/>
      <c r="U1877" s="53"/>
      <c r="V1877"/>
      <c r="W1877"/>
    </row>
    <row r="1878" spans="1:23" x14ac:dyDescent="0.25">
      <c r="A1878" s="1"/>
      <c r="B1878" s="1"/>
      <c r="C1878" s="1"/>
      <c r="D1878" s="1"/>
      <c r="E1878" s="2"/>
      <c r="F1878" s="1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40"/>
      <c r="R1878" s="51"/>
      <c r="S1878" s="51"/>
      <c r="T1878" s="51"/>
      <c r="U1878" s="52"/>
      <c r="V1878"/>
      <c r="W1878"/>
    </row>
    <row r="1879" spans="1:23" x14ac:dyDescent="0.25">
      <c r="A1879" s="1"/>
      <c r="B1879" s="1"/>
      <c r="C1879" s="1"/>
      <c r="D1879" s="1"/>
      <c r="E1879" s="2"/>
      <c r="F1879" s="1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40"/>
      <c r="R1879" s="51"/>
      <c r="S1879" s="51"/>
      <c r="T1879" s="51"/>
      <c r="U1879" s="52"/>
      <c r="V1879"/>
      <c r="W1879"/>
    </row>
    <row r="1880" spans="1:23" x14ac:dyDescent="0.25">
      <c r="A1880" s="1"/>
      <c r="B1880" s="1"/>
      <c r="C1880" s="1"/>
      <c r="D1880" s="1"/>
      <c r="E1880" s="2"/>
      <c r="F1880" s="1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40"/>
      <c r="R1880" s="51"/>
      <c r="S1880" s="51"/>
      <c r="T1880" s="51"/>
      <c r="U1880" s="52"/>
      <c r="V1880"/>
      <c r="W1880"/>
    </row>
    <row r="1881" spans="1:23" x14ac:dyDescent="0.25">
      <c r="A1881" s="1"/>
      <c r="B1881" s="1"/>
      <c r="C1881" s="1"/>
      <c r="D1881" s="1"/>
      <c r="E1881" s="2"/>
      <c r="F1881" s="1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40"/>
      <c r="R1881" s="51"/>
      <c r="S1881" s="51"/>
      <c r="T1881" s="51"/>
      <c r="U1881" s="52"/>
      <c r="V1881"/>
      <c r="W1881"/>
    </row>
    <row r="1882" spans="1:23" x14ac:dyDescent="0.25">
      <c r="A1882" s="1"/>
      <c r="B1882" s="1"/>
      <c r="C1882" s="1"/>
      <c r="D1882" s="1"/>
      <c r="E1882" s="2"/>
      <c r="F1882" s="1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40"/>
      <c r="R1882" s="51"/>
      <c r="S1882" s="51"/>
      <c r="T1882" s="51"/>
      <c r="U1882" s="52"/>
      <c r="V1882"/>
      <c r="W1882"/>
    </row>
    <row r="1883" spans="1:23" x14ac:dyDescent="0.25">
      <c r="A1883" s="1"/>
      <c r="B1883" s="1"/>
      <c r="C1883" s="1"/>
      <c r="D1883" s="1"/>
      <c r="E1883" s="2"/>
      <c r="F1883" s="1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40"/>
      <c r="R1883" s="51"/>
      <c r="S1883" s="51"/>
      <c r="T1883" s="51"/>
      <c r="U1883" s="52"/>
      <c r="V1883"/>
      <c r="W1883"/>
    </row>
    <row r="1884" spans="1:23" x14ac:dyDescent="0.25">
      <c r="A1884" s="1"/>
      <c r="B1884" s="1"/>
      <c r="C1884" s="1"/>
      <c r="D1884" s="1"/>
      <c r="E1884" s="2"/>
      <c r="F1884" s="1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40"/>
      <c r="R1884" s="51"/>
      <c r="S1884" s="51"/>
      <c r="T1884" s="51"/>
      <c r="U1884" s="53"/>
      <c r="V1884"/>
      <c r="W1884"/>
    </row>
    <row r="1885" spans="1:23" x14ac:dyDescent="0.25">
      <c r="A1885" s="1"/>
      <c r="B1885" s="1"/>
      <c r="C1885" s="1"/>
      <c r="D1885" s="1"/>
      <c r="E1885" s="2"/>
      <c r="F1885" s="1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40"/>
      <c r="R1885" s="51"/>
      <c r="S1885" s="51"/>
      <c r="T1885" s="51"/>
      <c r="U1885" s="52"/>
      <c r="V1885"/>
      <c r="W1885"/>
    </row>
    <row r="1886" spans="1:23" x14ac:dyDescent="0.25">
      <c r="A1886" s="1"/>
      <c r="B1886" s="1"/>
      <c r="C1886" s="1"/>
      <c r="D1886" s="1"/>
      <c r="E1886" s="2"/>
      <c r="F1886" s="1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40"/>
      <c r="R1886" s="51"/>
      <c r="S1886" s="51"/>
      <c r="T1886" s="51"/>
      <c r="U1886" s="52"/>
      <c r="V1886"/>
      <c r="W1886"/>
    </row>
    <row r="1887" spans="1:23" x14ac:dyDescent="0.25">
      <c r="A1887" s="1"/>
      <c r="B1887" s="1"/>
      <c r="C1887" s="1"/>
      <c r="D1887" s="1"/>
      <c r="E1887" s="2"/>
      <c r="F1887" s="1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40"/>
      <c r="R1887" s="51"/>
      <c r="S1887" s="51"/>
      <c r="T1887" s="51"/>
      <c r="U1887" s="53"/>
      <c r="V1887"/>
      <c r="W1887"/>
    </row>
    <row r="1888" spans="1:23" x14ac:dyDescent="0.25">
      <c r="A1888" s="1"/>
      <c r="B1888" s="1"/>
      <c r="C1888" s="1"/>
      <c r="D1888" s="1"/>
      <c r="E1888" s="2"/>
      <c r="F1888" s="1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40"/>
      <c r="R1888" s="51"/>
      <c r="S1888" s="51"/>
      <c r="T1888" s="51"/>
      <c r="U1888" s="52"/>
      <c r="V1888"/>
      <c r="W1888"/>
    </row>
    <row r="1889" spans="1:23" x14ac:dyDescent="0.25">
      <c r="A1889" s="1"/>
      <c r="B1889" s="1"/>
      <c r="C1889" s="1"/>
      <c r="D1889" s="1"/>
      <c r="E1889" s="2"/>
      <c r="F1889" s="1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40"/>
      <c r="R1889" s="51"/>
      <c r="S1889" s="51"/>
      <c r="T1889" s="51"/>
      <c r="U1889" s="52"/>
      <c r="V1889"/>
      <c r="W1889"/>
    </row>
    <row r="1890" spans="1:23" x14ac:dyDescent="0.25">
      <c r="A1890" s="1"/>
      <c r="B1890" s="1"/>
      <c r="C1890" s="1"/>
      <c r="D1890" s="1"/>
      <c r="E1890" s="2"/>
      <c r="F1890" s="1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40"/>
      <c r="R1890" s="51"/>
      <c r="S1890" s="51"/>
      <c r="T1890" s="51"/>
      <c r="U1890" s="52"/>
      <c r="V1890"/>
      <c r="W1890"/>
    </row>
    <row r="1891" spans="1:23" x14ac:dyDescent="0.25">
      <c r="A1891" s="1"/>
      <c r="B1891" s="1"/>
      <c r="C1891" s="1"/>
      <c r="D1891" s="1"/>
      <c r="E1891" s="2"/>
      <c r="F1891" s="1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40"/>
      <c r="R1891" s="51"/>
      <c r="S1891" s="51"/>
      <c r="T1891" s="51"/>
      <c r="U1891" s="52"/>
      <c r="V1891"/>
      <c r="W1891"/>
    </row>
    <row r="1892" spans="1:23" x14ac:dyDescent="0.25">
      <c r="A1892" s="1"/>
      <c r="B1892" s="1"/>
      <c r="C1892" s="1"/>
      <c r="D1892" s="1"/>
      <c r="E1892" s="2"/>
      <c r="F1892" s="1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40"/>
      <c r="R1892" s="51"/>
      <c r="S1892" s="51"/>
      <c r="T1892" s="51"/>
      <c r="U1892" s="52"/>
      <c r="V1892"/>
      <c r="W1892"/>
    </row>
    <row r="1893" spans="1:23" x14ac:dyDescent="0.25">
      <c r="A1893" s="1"/>
      <c r="B1893" s="1"/>
      <c r="C1893" s="1"/>
      <c r="D1893" s="1"/>
      <c r="E1893" s="2"/>
      <c r="F1893" s="1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40"/>
      <c r="R1893" s="51"/>
      <c r="S1893" s="51"/>
      <c r="T1893" s="51"/>
      <c r="U1893" s="52"/>
      <c r="V1893"/>
      <c r="W1893"/>
    </row>
    <row r="1894" spans="1:23" x14ac:dyDescent="0.25">
      <c r="A1894" s="1"/>
      <c r="B1894" s="1"/>
      <c r="C1894" s="1"/>
      <c r="D1894" s="1"/>
      <c r="E1894" s="2"/>
      <c r="F1894" s="1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40"/>
      <c r="R1894" s="51"/>
      <c r="S1894" s="51"/>
      <c r="T1894" s="51"/>
      <c r="U1894" s="53"/>
      <c r="V1894"/>
      <c r="W1894"/>
    </row>
    <row r="1895" spans="1:23" x14ac:dyDescent="0.25">
      <c r="A1895" s="1"/>
      <c r="B1895" s="1"/>
      <c r="C1895" s="1"/>
      <c r="D1895" s="1"/>
      <c r="E1895" s="2"/>
      <c r="F1895" s="1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40"/>
      <c r="R1895" s="51"/>
      <c r="S1895" s="51"/>
      <c r="T1895" s="51"/>
      <c r="U1895" s="52"/>
      <c r="V1895"/>
      <c r="W1895"/>
    </row>
    <row r="1896" spans="1:23" x14ac:dyDescent="0.25">
      <c r="A1896" s="1"/>
      <c r="B1896" s="1"/>
      <c r="C1896" s="1"/>
      <c r="D1896" s="1"/>
      <c r="E1896" s="2"/>
      <c r="F1896" s="1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40"/>
      <c r="R1896" s="51"/>
      <c r="S1896" s="51"/>
      <c r="T1896" s="51"/>
      <c r="U1896" s="53"/>
      <c r="V1896"/>
      <c r="W1896"/>
    </row>
    <row r="1897" spans="1:23" x14ac:dyDescent="0.25">
      <c r="A1897" s="1"/>
      <c r="B1897" s="1"/>
      <c r="C1897" s="1"/>
      <c r="D1897" s="1"/>
      <c r="E1897" s="2"/>
      <c r="F1897" s="1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40"/>
      <c r="R1897" s="51"/>
      <c r="S1897" s="51"/>
      <c r="T1897" s="51"/>
      <c r="U1897" s="53"/>
      <c r="V1897"/>
      <c r="W1897"/>
    </row>
    <row r="1898" spans="1:23" x14ac:dyDescent="0.25">
      <c r="A1898" s="1"/>
      <c r="B1898" s="1"/>
      <c r="C1898" s="1"/>
      <c r="D1898" s="1"/>
      <c r="E1898" s="2"/>
      <c r="F1898" s="1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40"/>
      <c r="R1898" s="51"/>
      <c r="S1898" s="51"/>
      <c r="T1898" s="51"/>
      <c r="U1898" s="53"/>
      <c r="V1898"/>
      <c r="W1898"/>
    </row>
    <row r="1899" spans="1:23" x14ac:dyDescent="0.25">
      <c r="A1899" s="1"/>
      <c r="B1899" s="1"/>
      <c r="C1899" s="1"/>
      <c r="D1899" s="1"/>
      <c r="E1899" s="2"/>
      <c r="F1899" s="1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40"/>
      <c r="R1899" s="51"/>
      <c r="S1899" s="51"/>
      <c r="T1899" s="51"/>
      <c r="U1899" s="53"/>
      <c r="V1899"/>
      <c r="W1899"/>
    </row>
    <row r="1900" spans="1:23" x14ac:dyDescent="0.25">
      <c r="A1900" s="1"/>
      <c r="B1900" s="1"/>
      <c r="C1900" s="1"/>
      <c r="D1900" s="1"/>
      <c r="E1900" s="2"/>
      <c r="F1900" s="1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40"/>
      <c r="R1900" s="51"/>
      <c r="S1900" s="51"/>
      <c r="T1900" s="51"/>
      <c r="U1900" s="53"/>
      <c r="V1900"/>
      <c r="W1900"/>
    </row>
    <row r="1901" spans="1:23" x14ac:dyDescent="0.25">
      <c r="A1901" s="1"/>
      <c r="B1901" s="1"/>
      <c r="C1901" s="1"/>
      <c r="D1901" s="1"/>
      <c r="E1901" s="2"/>
      <c r="F1901" s="1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40"/>
      <c r="R1901" s="51"/>
      <c r="S1901" s="51"/>
      <c r="T1901" s="51"/>
      <c r="U1901" s="53"/>
      <c r="V1901"/>
      <c r="W1901"/>
    </row>
    <row r="1902" spans="1:23" x14ac:dyDescent="0.25">
      <c r="A1902" s="1"/>
      <c r="B1902" s="1"/>
      <c r="C1902" s="1"/>
      <c r="D1902" s="1"/>
      <c r="E1902" s="2"/>
      <c r="F1902" s="1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40"/>
      <c r="R1902" s="51"/>
      <c r="S1902" s="51"/>
      <c r="T1902" s="51"/>
      <c r="U1902" s="53"/>
      <c r="V1902"/>
      <c r="W1902"/>
    </row>
    <row r="1903" spans="1:23" x14ac:dyDescent="0.25">
      <c r="A1903" s="1"/>
      <c r="B1903" s="1"/>
      <c r="C1903" s="1"/>
      <c r="D1903" s="1"/>
      <c r="E1903" s="2"/>
      <c r="F1903" s="1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40"/>
      <c r="R1903" s="51"/>
      <c r="S1903" s="51"/>
      <c r="T1903" s="51"/>
      <c r="U1903" s="53"/>
      <c r="V1903"/>
      <c r="W1903"/>
    </row>
    <row r="1904" spans="1:23" x14ac:dyDescent="0.25">
      <c r="A1904" s="1"/>
      <c r="B1904" s="1"/>
      <c r="C1904" s="1"/>
      <c r="D1904" s="1"/>
      <c r="E1904" s="2"/>
      <c r="F1904" s="1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40"/>
      <c r="R1904" s="51"/>
      <c r="S1904" s="51"/>
      <c r="T1904" s="51"/>
      <c r="U1904" s="52"/>
      <c r="V1904"/>
      <c r="W1904"/>
    </row>
    <row r="1905" spans="1:23" x14ac:dyDescent="0.25">
      <c r="A1905" s="1"/>
      <c r="B1905" s="1"/>
      <c r="C1905" s="1"/>
      <c r="D1905" s="1"/>
      <c r="E1905" s="2"/>
      <c r="F1905" s="1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40"/>
      <c r="R1905" s="51"/>
      <c r="S1905" s="51"/>
      <c r="T1905" s="51"/>
      <c r="U1905" s="53"/>
      <c r="V1905"/>
      <c r="W1905"/>
    </row>
    <row r="1906" spans="1:23" x14ac:dyDescent="0.25">
      <c r="A1906" s="1"/>
      <c r="B1906" s="1"/>
      <c r="C1906" s="1"/>
      <c r="D1906" s="1"/>
      <c r="E1906" s="2"/>
      <c r="F1906" s="1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40"/>
      <c r="R1906" s="51"/>
      <c r="S1906" s="51"/>
      <c r="T1906" s="51"/>
      <c r="U1906" s="53"/>
      <c r="V1906"/>
      <c r="W1906"/>
    </row>
    <row r="1907" spans="1:23" x14ac:dyDescent="0.25">
      <c r="A1907" s="1"/>
      <c r="B1907" s="1"/>
      <c r="C1907" s="1"/>
      <c r="D1907" s="1"/>
      <c r="E1907" s="2"/>
      <c r="F1907" s="1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40"/>
      <c r="R1907" s="51"/>
      <c r="S1907" s="51"/>
      <c r="T1907" s="51"/>
      <c r="U1907" s="53"/>
      <c r="V1907"/>
      <c r="W1907"/>
    </row>
    <row r="1908" spans="1:23" x14ac:dyDescent="0.25">
      <c r="A1908" s="1"/>
      <c r="B1908" s="1"/>
      <c r="C1908" s="1"/>
      <c r="D1908" s="1"/>
      <c r="E1908" s="2"/>
      <c r="F1908" s="1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40"/>
      <c r="R1908" s="51"/>
      <c r="S1908" s="51"/>
      <c r="T1908" s="51"/>
      <c r="U1908" s="53"/>
      <c r="V1908"/>
      <c r="W1908"/>
    </row>
    <row r="1909" spans="1:23" x14ac:dyDescent="0.25">
      <c r="A1909" s="1"/>
      <c r="B1909" s="1"/>
      <c r="C1909" s="1"/>
      <c r="D1909" s="1"/>
      <c r="E1909" s="2"/>
      <c r="F1909" s="1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40"/>
      <c r="R1909" s="51"/>
      <c r="S1909" s="51"/>
      <c r="T1909" s="51"/>
      <c r="U1909" s="52"/>
      <c r="V1909"/>
      <c r="W1909"/>
    </row>
    <row r="1910" spans="1:23" x14ac:dyDescent="0.25">
      <c r="A1910" s="1"/>
      <c r="B1910" s="1"/>
      <c r="C1910" s="1"/>
      <c r="D1910" s="1"/>
      <c r="E1910" s="2"/>
      <c r="F1910" s="1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40"/>
      <c r="R1910" s="51"/>
      <c r="S1910" s="51"/>
      <c r="T1910" s="51"/>
      <c r="U1910" s="53"/>
      <c r="V1910"/>
      <c r="W1910"/>
    </row>
    <row r="1911" spans="1:23" x14ac:dyDescent="0.25">
      <c r="A1911" s="1"/>
      <c r="B1911" s="1"/>
      <c r="C1911" s="1"/>
      <c r="D1911" s="1"/>
      <c r="E1911" s="2"/>
      <c r="F1911" s="1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40"/>
      <c r="R1911" s="51"/>
      <c r="S1911" s="51"/>
      <c r="T1911" s="51"/>
      <c r="U1911" s="53"/>
      <c r="V1911"/>
      <c r="W1911"/>
    </row>
    <row r="1912" spans="1:23" x14ac:dyDescent="0.25">
      <c r="A1912" s="1"/>
      <c r="B1912" s="1"/>
      <c r="C1912" s="1"/>
      <c r="D1912" s="1"/>
      <c r="E1912" s="2"/>
      <c r="F1912" s="1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40"/>
      <c r="R1912" s="51"/>
      <c r="S1912" s="51"/>
      <c r="T1912" s="51"/>
      <c r="U1912" s="53"/>
      <c r="V1912"/>
      <c r="W1912"/>
    </row>
    <row r="1913" spans="1:23" x14ac:dyDescent="0.25">
      <c r="A1913" s="1"/>
      <c r="B1913" s="1"/>
      <c r="C1913" s="1"/>
      <c r="D1913" s="1"/>
      <c r="E1913" s="2"/>
      <c r="F1913" s="1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40"/>
      <c r="R1913" s="51"/>
      <c r="S1913" s="51"/>
      <c r="T1913" s="51"/>
      <c r="U1913" s="53"/>
      <c r="V1913"/>
      <c r="W1913"/>
    </row>
    <row r="1914" spans="1:23" x14ac:dyDescent="0.25">
      <c r="A1914" s="1"/>
      <c r="B1914" s="1"/>
      <c r="C1914" s="1"/>
      <c r="D1914" s="1"/>
      <c r="E1914" s="2"/>
      <c r="F1914" s="1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40"/>
      <c r="R1914" s="51"/>
      <c r="S1914" s="51"/>
      <c r="T1914" s="51"/>
      <c r="U1914" s="53"/>
      <c r="V1914"/>
      <c r="W1914"/>
    </row>
    <row r="1915" spans="1:23" x14ac:dyDescent="0.25">
      <c r="A1915" s="1"/>
      <c r="B1915" s="1"/>
      <c r="C1915" s="1"/>
      <c r="D1915" s="1"/>
      <c r="E1915" s="2"/>
      <c r="F1915" s="1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40"/>
      <c r="R1915" s="51"/>
      <c r="S1915" s="51"/>
      <c r="T1915" s="51"/>
      <c r="U1915" s="53"/>
      <c r="V1915"/>
      <c r="W1915"/>
    </row>
    <row r="1916" spans="1:23" x14ac:dyDescent="0.25">
      <c r="A1916" s="1"/>
      <c r="B1916" s="1"/>
      <c r="C1916" s="1"/>
      <c r="D1916" s="1"/>
      <c r="E1916" s="2"/>
      <c r="F1916" s="1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40"/>
      <c r="R1916" s="51"/>
      <c r="S1916" s="51"/>
      <c r="T1916" s="51"/>
      <c r="U1916" s="53"/>
      <c r="V1916"/>
      <c r="W1916"/>
    </row>
    <row r="1917" spans="1:23" x14ac:dyDescent="0.25">
      <c r="A1917" s="1"/>
      <c r="B1917" s="1"/>
      <c r="C1917" s="1"/>
      <c r="D1917" s="1"/>
      <c r="E1917" s="2"/>
      <c r="F1917" s="1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40"/>
      <c r="R1917" s="51"/>
      <c r="S1917" s="51"/>
      <c r="T1917" s="51"/>
      <c r="U1917" s="53"/>
      <c r="V1917"/>
      <c r="W1917"/>
    </row>
    <row r="1918" spans="1:23" x14ac:dyDescent="0.25">
      <c r="A1918" s="1"/>
      <c r="B1918" s="1"/>
      <c r="C1918" s="1"/>
      <c r="D1918" s="1"/>
      <c r="E1918" s="2"/>
      <c r="F1918" s="1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40"/>
      <c r="R1918" s="51"/>
      <c r="S1918" s="51"/>
      <c r="T1918" s="51"/>
      <c r="U1918" s="53"/>
      <c r="V1918"/>
      <c r="W1918"/>
    </row>
    <row r="1919" spans="1:23" x14ac:dyDescent="0.25">
      <c r="A1919" s="1"/>
      <c r="B1919" s="1"/>
      <c r="C1919" s="1"/>
      <c r="D1919" s="1"/>
      <c r="E1919" s="2"/>
      <c r="F1919" s="1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40"/>
      <c r="R1919" s="51"/>
      <c r="S1919" s="51"/>
      <c r="T1919" s="51"/>
      <c r="U1919" s="53"/>
      <c r="V1919"/>
      <c r="W1919"/>
    </row>
    <row r="1920" spans="1:23" x14ac:dyDescent="0.25">
      <c r="A1920" s="1"/>
      <c r="B1920" s="1"/>
      <c r="C1920" s="1"/>
      <c r="D1920" s="1"/>
      <c r="E1920" s="2"/>
      <c r="F1920" s="1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40"/>
      <c r="R1920" s="51"/>
      <c r="S1920" s="51"/>
      <c r="T1920" s="51"/>
      <c r="U1920" s="52"/>
      <c r="V1920"/>
      <c r="W1920"/>
    </row>
    <row r="1921" spans="1:23" x14ac:dyDescent="0.25">
      <c r="A1921" s="1"/>
      <c r="B1921" s="1"/>
      <c r="C1921" s="1"/>
      <c r="D1921" s="1"/>
      <c r="E1921" s="2"/>
      <c r="F1921" s="1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40"/>
      <c r="R1921" s="51"/>
      <c r="S1921" s="51"/>
      <c r="T1921" s="51"/>
      <c r="U1921" s="52"/>
      <c r="V1921"/>
      <c r="W1921"/>
    </row>
    <row r="1922" spans="1:23" x14ac:dyDescent="0.25">
      <c r="A1922" s="1"/>
      <c r="B1922" s="1"/>
      <c r="C1922" s="1"/>
      <c r="D1922" s="1"/>
      <c r="E1922" s="2"/>
      <c r="F1922" s="1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40"/>
      <c r="R1922" s="51"/>
      <c r="S1922" s="51"/>
      <c r="T1922" s="51"/>
      <c r="U1922" s="52"/>
      <c r="V1922"/>
      <c r="W1922"/>
    </row>
    <row r="1923" spans="1:23" x14ac:dyDescent="0.25">
      <c r="A1923" s="1"/>
      <c r="B1923" s="1"/>
      <c r="C1923" s="1"/>
      <c r="D1923" s="1"/>
      <c r="E1923" s="2"/>
      <c r="F1923" s="1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40"/>
      <c r="R1923" s="51"/>
      <c r="S1923" s="51"/>
      <c r="T1923" s="51"/>
      <c r="U1923" s="52"/>
      <c r="V1923"/>
      <c r="W1923"/>
    </row>
    <row r="1924" spans="1:23" x14ac:dyDescent="0.25">
      <c r="A1924" s="1"/>
      <c r="B1924" s="1"/>
      <c r="C1924" s="1"/>
      <c r="D1924" s="1"/>
      <c r="E1924" s="2"/>
      <c r="F1924" s="1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40"/>
      <c r="R1924" s="51"/>
      <c r="S1924" s="51"/>
      <c r="T1924" s="51"/>
      <c r="U1924" s="52"/>
      <c r="V1924"/>
      <c r="W1924"/>
    </row>
    <row r="1925" spans="1:23" x14ac:dyDescent="0.25">
      <c r="A1925" s="1"/>
      <c r="B1925" s="1"/>
      <c r="C1925" s="1"/>
      <c r="D1925" s="1"/>
      <c r="E1925" s="2"/>
      <c r="F1925" s="1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40"/>
      <c r="R1925" s="51"/>
      <c r="S1925" s="51"/>
      <c r="T1925" s="51"/>
      <c r="U1925" s="53"/>
      <c r="V1925"/>
      <c r="W1925"/>
    </row>
    <row r="1926" spans="1:23" x14ac:dyDescent="0.25">
      <c r="A1926" s="1"/>
      <c r="B1926" s="1"/>
      <c r="C1926" s="1"/>
      <c r="D1926" s="1"/>
      <c r="E1926" s="2"/>
      <c r="F1926" s="1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40"/>
      <c r="R1926" s="51"/>
      <c r="S1926" s="51"/>
      <c r="T1926" s="51"/>
      <c r="U1926" s="53"/>
      <c r="V1926"/>
      <c r="W1926"/>
    </row>
    <row r="1927" spans="1:23" x14ac:dyDescent="0.25">
      <c r="A1927" s="1"/>
      <c r="B1927" s="1"/>
      <c r="C1927" s="1"/>
      <c r="D1927" s="1"/>
      <c r="E1927" s="2"/>
      <c r="F1927" s="1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40"/>
      <c r="R1927" s="51"/>
      <c r="S1927" s="51"/>
      <c r="T1927" s="51"/>
      <c r="U1927" s="52"/>
      <c r="V1927"/>
      <c r="W1927"/>
    </row>
    <row r="1928" spans="1:23" x14ac:dyDescent="0.25">
      <c r="A1928" s="1"/>
      <c r="B1928" s="1"/>
      <c r="C1928" s="1"/>
      <c r="D1928" s="1"/>
      <c r="E1928" s="2"/>
      <c r="F1928" s="1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40"/>
      <c r="R1928" s="51"/>
      <c r="S1928" s="51"/>
      <c r="T1928" s="51"/>
      <c r="U1928" s="52"/>
      <c r="V1928"/>
      <c r="W1928"/>
    </row>
    <row r="1929" spans="1:23" x14ac:dyDescent="0.25">
      <c r="A1929" s="1"/>
      <c r="B1929" s="1"/>
      <c r="C1929" s="1"/>
      <c r="D1929" s="1"/>
      <c r="E1929" s="2"/>
      <c r="F1929" s="1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40"/>
      <c r="R1929" s="51"/>
      <c r="S1929" s="51"/>
      <c r="T1929" s="51"/>
      <c r="U1929" s="52"/>
      <c r="V1929"/>
      <c r="W1929"/>
    </row>
    <row r="1930" spans="1:23" x14ac:dyDescent="0.25">
      <c r="A1930" s="1"/>
      <c r="B1930" s="1"/>
      <c r="C1930" s="1"/>
      <c r="D1930" s="1"/>
      <c r="E1930" s="2"/>
      <c r="F1930" s="1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40"/>
      <c r="R1930" s="51"/>
      <c r="S1930" s="51"/>
      <c r="T1930" s="51"/>
      <c r="U1930" s="53"/>
      <c r="V1930"/>
      <c r="W1930"/>
    </row>
    <row r="1931" spans="1:23" x14ac:dyDescent="0.25">
      <c r="A1931" s="1"/>
      <c r="B1931" s="1"/>
      <c r="C1931" s="1"/>
      <c r="D1931" s="1"/>
      <c r="E1931" s="2"/>
      <c r="F1931" s="1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40"/>
      <c r="R1931" s="51"/>
      <c r="S1931" s="51"/>
      <c r="T1931" s="51"/>
      <c r="U1931" s="53"/>
      <c r="V1931"/>
      <c r="W1931"/>
    </row>
    <row r="1932" spans="1:23" x14ac:dyDescent="0.25">
      <c r="A1932" s="1"/>
      <c r="B1932" s="1"/>
      <c r="C1932" s="1"/>
      <c r="D1932" s="1"/>
      <c r="E1932" s="2"/>
      <c r="F1932" s="1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40"/>
      <c r="R1932" s="51"/>
      <c r="S1932" s="51"/>
      <c r="T1932" s="51"/>
      <c r="U1932" s="53"/>
      <c r="V1932"/>
      <c r="W1932"/>
    </row>
    <row r="1933" spans="1:23" x14ac:dyDescent="0.25">
      <c r="A1933" s="1"/>
      <c r="B1933" s="1"/>
      <c r="C1933" s="1"/>
      <c r="D1933" s="1"/>
      <c r="E1933" s="2"/>
      <c r="F1933" s="1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40"/>
      <c r="R1933" s="51"/>
      <c r="S1933" s="51"/>
      <c r="T1933" s="51"/>
      <c r="U1933" s="53"/>
      <c r="V1933"/>
      <c r="W1933"/>
    </row>
    <row r="1934" spans="1:23" x14ac:dyDescent="0.25">
      <c r="A1934" s="1"/>
      <c r="B1934" s="1"/>
      <c r="C1934" s="1"/>
      <c r="D1934" s="1"/>
      <c r="E1934" s="2"/>
      <c r="F1934" s="1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40"/>
      <c r="R1934" s="51"/>
      <c r="S1934" s="51"/>
      <c r="T1934" s="51"/>
      <c r="U1934" s="52"/>
      <c r="V1934"/>
      <c r="W1934"/>
    </row>
    <row r="1935" spans="1:23" x14ac:dyDescent="0.25">
      <c r="A1935" s="1"/>
      <c r="B1935" s="1"/>
      <c r="C1935" s="1"/>
      <c r="D1935" s="1"/>
      <c r="E1935" s="2"/>
      <c r="F1935" s="1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40"/>
      <c r="R1935" s="51"/>
      <c r="S1935" s="51"/>
      <c r="T1935" s="51"/>
      <c r="U1935" s="52"/>
      <c r="V1935"/>
      <c r="W1935"/>
    </row>
    <row r="1936" spans="1:23" x14ac:dyDescent="0.25">
      <c r="A1936" s="1"/>
      <c r="B1936" s="1"/>
      <c r="C1936" s="1"/>
      <c r="D1936" s="1"/>
      <c r="E1936" s="2"/>
      <c r="F1936" s="1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40"/>
      <c r="R1936" s="51"/>
      <c r="S1936" s="51"/>
      <c r="T1936" s="51"/>
      <c r="U1936" s="52"/>
      <c r="V1936"/>
      <c r="W1936"/>
    </row>
    <row r="1937" spans="1:23" x14ac:dyDescent="0.25">
      <c r="A1937" s="1"/>
      <c r="B1937" s="1"/>
      <c r="C1937" s="1"/>
      <c r="D1937" s="1"/>
      <c r="E1937" s="2"/>
      <c r="F1937" s="1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40"/>
      <c r="R1937" s="51"/>
      <c r="S1937" s="51"/>
      <c r="T1937" s="51"/>
      <c r="U1937" s="52"/>
      <c r="V1937"/>
      <c r="W1937"/>
    </row>
    <row r="1938" spans="1:23" x14ac:dyDescent="0.25">
      <c r="A1938" s="1"/>
      <c r="B1938" s="1"/>
      <c r="C1938" s="1"/>
      <c r="D1938" s="1"/>
      <c r="E1938" s="2"/>
      <c r="F1938" s="1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40"/>
      <c r="R1938" s="51"/>
      <c r="S1938" s="51"/>
      <c r="T1938" s="51"/>
      <c r="U1938" s="52"/>
      <c r="V1938"/>
      <c r="W1938"/>
    </row>
    <row r="1939" spans="1:23" x14ac:dyDescent="0.25">
      <c r="A1939" s="1"/>
      <c r="B1939" s="1"/>
      <c r="C1939" s="1"/>
      <c r="D1939" s="1"/>
      <c r="E1939" s="2"/>
      <c r="F1939" s="1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40"/>
      <c r="R1939" s="51"/>
      <c r="S1939" s="51"/>
      <c r="T1939" s="51"/>
      <c r="U1939" s="52"/>
      <c r="V1939"/>
      <c r="W1939"/>
    </row>
    <row r="1940" spans="1:23" x14ac:dyDescent="0.25">
      <c r="A1940" s="1"/>
      <c r="B1940" s="1"/>
      <c r="C1940" s="1"/>
      <c r="D1940" s="1"/>
      <c r="E1940" s="2"/>
      <c r="F1940" s="1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40"/>
      <c r="R1940" s="51"/>
      <c r="S1940" s="51"/>
      <c r="T1940" s="51"/>
      <c r="U1940" s="52"/>
      <c r="V1940"/>
      <c r="W1940"/>
    </row>
    <row r="1941" spans="1:23" x14ac:dyDescent="0.25">
      <c r="A1941" s="1"/>
      <c r="B1941" s="1"/>
      <c r="C1941" s="1"/>
      <c r="D1941" s="1"/>
      <c r="E1941" s="2"/>
      <c r="F1941" s="1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40"/>
      <c r="R1941" s="51"/>
      <c r="S1941" s="51"/>
      <c r="T1941" s="51"/>
      <c r="U1941" s="52"/>
      <c r="V1941"/>
      <c r="W1941"/>
    </row>
    <row r="1942" spans="1:23" x14ac:dyDescent="0.25">
      <c r="A1942" s="1"/>
      <c r="B1942" s="1"/>
      <c r="C1942" s="1"/>
      <c r="D1942" s="1"/>
      <c r="E1942" s="2"/>
      <c r="F1942" s="1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40"/>
      <c r="R1942" s="51"/>
      <c r="S1942" s="51"/>
      <c r="T1942" s="51"/>
      <c r="U1942" s="52"/>
      <c r="V1942"/>
      <c r="W1942"/>
    </row>
    <row r="1943" spans="1:23" x14ac:dyDescent="0.25">
      <c r="A1943" s="1"/>
      <c r="B1943" s="1"/>
      <c r="C1943" s="1"/>
      <c r="D1943" s="1"/>
      <c r="E1943" s="2"/>
      <c r="F1943" s="1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40"/>
      <c r="R1943" s="51"/>
      <c r="S1943" s="51"/>
      <c r="T1943" s="51"/>
      <c r="U1943" s="53"/>
      <c r="V1943"/>
      <c r="W1943"/>
    </row>
    <row r="1944" spans="1:23" x14ac:dyDescent="0.25">
      <c r="A1944" s="1"/>
      <c r="B1944" s="1"/>
      <c r="C1944" s="1"/>
      <c r="D1944" s="1"/>
      <c r="E1944" s="2"/>
      <c r="F1944" s="1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40"/>
      <c r="R1944" s="51"/>
      <c r="S1944" s="51"/>
      <c r="T1944" s="51"/>
      <c r="U1944" s="53"/>
      <c r="V1944"/>
      <c r="W1944"/>
    </row>
    <row r="1945" spans="1:23" x14ac:dyDescent="0.25">
      <c r="A1945" s="1"/>
      <c r="B1945" s="1"/>
      <c r="C1945" s="1"/>
      <c r="D1945" s="1"/>
      <c r="E1945" s="2"/>
      <c r="F1945" s="1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40"/>
      <c r="R1945" s="51"/>
      <c r="S1945" s="51"/>
      <c r="T1945" s="51"/>
      <c r="U1945" s="53"/>
      <c r="V1945"/>
      <c r="W1945"/>
    </row>
    <row r="1946" spans="1:23" x14ac:dyDescent="0.25">
      <c r="A1946" s="1"/>
      <c r="B1946" s="1"/>
      <c r="C1946" s="1"/>
      <c r="D1946" s="1"/>
      <c r="E1946" s="2"/>
      <c r="F1946" s="1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40"/>
      <c r="R1946" s="51"/>
      <c r="S1946" s="51"/>
      <c r="T1946" s="51"/>
      <c r="U1946" s="53"/>
      <c r="V1946"/>
      <c r="W1946"/>
    </row>
    <row r="1947" spans="1:23" x14ac:dyDescent="0.25">
      <c r="A1947" s="1"/>
      <c r="B1947" s="1"/>
      <c r="C1947" s="1"/>
      <c r="D1947" s="1"/>
      <c r="E1947" s="2"/>
      <c r="F1947" s="1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40"/>
      <c r="R1947" s="51"/>
      <c r="S1947" s="51"/>
      <c r="T1947" s="51"/>
      <c r="U1947" s="52"/>
      <c r="V1947"/>
      <c r="W1947"/>
    </row>
    <row r="1948" spans="1:23" x14ac:dyDescent="0.25">
      <c r="A1948" s="1"/>
      <c r="B1948" s="1"/>
      <c r="C1948" s="1"/>
      <c r="D1948" s="1"/>
      <c r="E1948" s="2"/>
      <c r="F1948" s="1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40"/>
      <c r="R1948" s="51"/>
      <c r="S1948" s="51"/>
      <c r="T1948" s="51"/>
      <c r="U1948" s="53"/>
      <c r="V1948"/>
      <c r="W1948"/>
    </row>
    <row r="1949" spans="1:23" x14ac:dyDescent="0.25">
      <c r="A1949" s="1"/>
      <c r="B1949" s="1"/>
      <c r="C1949" s="1"/>
      <c r="D1949" s="1"/>
      <c r="E1949" s="2"/>
      <c r="F1949" s="1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40"/>
      <c r="R1949" s="51"/>
      <c r="S1949" s="51"/>
      <c r="T1949" s="51"/>
      <c r="U1949" s="52"/>
      <c r="V1949"/>
      <c r="W1949"/>
    </row>
    <row r="1950" spans="1:23" x14ac:dyDescent="0.25">
      <c r="A1950" s="1"/>
      <c r="B1950" s="1"/>
      <c r="C1950" s="1"/>
      <c r="D1950" s="1"/>
      <c r="E1950" s="2"/>
      <c r="F1950" s="1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40"/>
      <c r="R1950" s="51"/>
      <c r="S1950" s="51"/>
      <c r="T1950" s="51"/>
      <c r="U1950" s="52"/>
      <c r="V1950"/>
      <c r="W1950"/>
    </row>
    <row r="1951" spans="1:23" x14ac:dyDescent="0.25">
      <c r="A1951" s="1"/>
      <c r="B1951" s="1"/>
      <c r="C1951" s="1"/>
      <c r="D1951" s="1"/>
      <c r="E1951" s="2"/>
      <c r="F1951" s="1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40"/>
      <c r="R1951" s="51"/>
      <c r="S1951" s="51"/>
      <c r="T1951" s="51"/>
      <c r="U1951" s="53"/>
      <c r="V1951"/>
      <c r="W1951"/>
    </row>
    <row r="1952" spans="1:23" x14ac:dyDescent="0.25">
      <c r="A1952" s="1"/>
      <c r="B1952" s="1"/>
      <c r="C1952" s="1"/>
      <c r="D1952" s="1"/>
      <c r="E1952" s="2"/>
      <c r="F1952" s="1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40"/>
      <c r="R1952" s="51"/>
      <c r="S1952" s="51"/>
      <c r="T1952" s="51"/>
      <c r="U1952" s="52"/>
      <c r="V1952"/>
      <c r="W1952"/>
    </row>
    <row r="1953" spans="1:23" x14ac:dyDescent="0.25">
      <c r="A1953" s="1"/>
      <c r="B1953" s="1"/>
      <c r="C1953" s="1"/>
      <c r="D1953" s="1"/>
      <c r="E1953" s="2"/>
      <c r="F1953" s="1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40"/>
      <c r="R1953" s="51"/>
      <c r="S1953" s="51"/>
      <c r="T1953" s="51"/>
      <c r="U1953" s="53"/>
      <c r="V1953"/>
      <c r="W1953"/>
    </row>
    <row r="1954" spans="1:23" x14ac:dyDescent="0.25">
      <c r="A1954" s="1"/>
      <c r="B1954" s="1"/>
      <c r="C1954" s="1"/>
      <c r="D1954" s="1"/>
      <c r="E1954" s="2"/>
      <c r="F1954" s="1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40"/>
      <c r="R1954" s="51"/>
      <c r="S1954" s="51"/>
      <c r="T1954" s="51"/>
      <c r="U1954" s="53"/>
      <c r="V1954"/>
      <c r="W1954"/>
    </row>
    <row r="1955" spans="1:23" x14ac:dyDescent="0.25">
      <c r="A1955" s="1"/>
      <c r="B1955" s="1"/>
      <c r="C1955" s="1"/>
      <c r="D1955" s="1"/>
      <c r="E1955" s="2"/>
      <c r="F1955" s="1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40"/>
      <c r="R1955" s="51"/>
      <c r="S1955" s="51"/>
      <c r="T1955" s="51"/>
      <c r="U1955" s="53"/>
      <c r="V1955"/>
      <c r="W1955"/>
    </row>
    <row r="1956" spans="1:23" x14ac:dyDescent="0.25">
      <c r="A1956" s="1"/>
      <c r="B1956" s="1"/>
      <c r="C1956" s="1"/>
      <c r="D1956" s="1"/>
      <c r="E1956" s="2"/>
      <c r="F1956" s="1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40"/>
      <c r="R1956" s="51"/>
      <c r="S1956" s="51"/>
      <c r="T1956" s="51"/>
      <c r="U1956" s="52"/>
      <c r="V1956"/>
      <c r="W1956"/>
    </row>
    <row r="1957" spans="1:23" x14ac:dyDescent="0.25">
      <c r="A1957" s="1"/>
      <c r="B1957" s="1"/>
      <c r="C1957" s="1"/>
      <c r="D1957" s="1"/>
      <c r="E1957" s="2"/>
      <c r="F1957" s="1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40"/>
      <c r="R1957" s="51"/>
      <c r="S1957" s="51"/>
      <c r="T1957" s="51"/>
      <c r="U1957" s="52"/>
      <c r="V1957"/>
      <c r="W1957"/>
    </row>
    <row r="1958" spans="1:23" x14ac:dyDescent="0.25">
      <c r="A1958" s="1"/>
      <c r="B1958" s="1"/>
      <c r="C1958" s="1"/>
      <c r="D1958" s="1"/>
      <c r="E1958" s="2"/>
      <c r="F1958" s="1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40"/>
      <c r="R1958" s="51"/>
      <c r="S1958" s="51"/>
      <c r="T1958" s="51"/>
      <c r="U1958" s="53"/>
      <c r="V1958"/>
      <c r="W1958"/>
    </row>
    <row r="1959" spans="1:23" x14ac:dyDescent="0.25">
      <c r="A1959" s="1"/>
      <c r="B1959" s="1"/>
      <c r="C1959" s="1"/>
      <c r="D1959" s="1"/>
      <c r="E1959" s="2"/>
      <c r="F1959" s="1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40"/>
      <c r="R1959" s="51"/>
      <c r="S1959" s="51"/>
      <c r="T1959" s="51"/>
      <c r="U1959" s="53"/>
      <c r="V1959"/>
      <c r="W1959"/>
    </row>
    <row r="1960" spans="1:23" x14ac:dyDescent="0.25">
      <c r="A1960" s="1"/>
      <c r="B1960" s="1"/>
      <c r="C1960" s="1"/>
      <c r="D1960" s="1"/>
      <c r="E1960" s="2"/>
      <c r="F1960" s="1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40"/>
      <c r="R1960" s="51"/>
      <c r="S1960" s="51"/>
      <c r="T1960" s="51"/>
      <c r="U1960" s="52"/>
      <c r="V1960"/>
      <c r="W1960"/>
    </row>
    <row r="1961" spans="1:23" x14ac:dyDescent="0.25">
      <c r="A1961" s="1"/>
      <c r="B1961" s="1"/>
      <c r="C1961" s="1"/>
      <c r="D1961" s="1"/>
      <c r="E1961" s="2"/>
      <c r="F1961" s="1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40"/>
      <c r="R1961" s="51"/>
      <c r="S1961" s="51"/>
      <c r="T1961" s="51"/>
      <c r="U1961" s="52"/>
      <c r="V1961"/>
      <c r="W1961"/>
    </row>
    <row r="1962" spans="1:23" x14ac:dyDescent="0.25">
      <c r="A1962" s="1"/>
      <c r="B1962" s="1"/>
      <c r="C1962" s="1"/>
      <c r="D1962" s="1"/>
      <c r="E1962" s="2"/>
      <c r="F1962" s="1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40"/>
      <c r="R1962" s="51"/>
      <c r="S1962" s="51"/>
      <c r="T1962" s="51"/>
      <c r="U1962" s="52"/>
      <c r="V1962"/>
      <c r="W1962"/>
    </row>
    <row r="1963" spans="1:23" x14ac:dyDescent="0.25">
      <c r="A1963" s="1"/>
      <c r="B1963" s="1"/>
      <c r="C1963" s="1"/>
      <c r="D1963" s="1"/>
      <c r="E1963" s="2"/>
      <c r="F1963" s="1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40"/>
      <c r="R1963" s="51"/>
      <c r="S1963" s="51"/>
      <c r="T1963" s="51"/>
      <c r="U1963" s="52"/>
      <c r="V1963"/>
      <c r="W1963"/>
    </row>
    <row r="1964" spans="1:23" x14ac:dyDescent="0.25">
      <c r="A1964" s="1"/>
      <c r="B1964" s="1"/>
      <c r="C1964" s="1"/>
      <c r="D1964" s="1"/>
      <c r="E1964" s="2"/>
      <c r="F1964" s="1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40"/>
      <c r="R1964" s="51"/>
      <c r="S1964" s="51"/>
      <c r="T1964" s="51"/>
      <c r="U1964" s="52"/>
      <c r="V1964"/>
      <c r="W1964"/>
    </row>
    <row r="1965" spans="1:23" x14ac:dyDescent="0.25">
      <c r="A1965" s="1"/>
      <c r="B1965" s="1"/>
      <c r="C1965" s="1"/>
      <c r="D1965" s="1"/>
      <c r="E1965" s="2"/>
      <c r="F1965" s="1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40"/>
      <c r="R1965" s="51"/>
      <c r="S1965" s="51"/>
      <c r="T1965" s="51"/>
      <c r="U1965" s="52"/>
      <c r="V1965"/>
      <c r="W1965"/>
    </row>
    <row r="1966" spans="1:23" x14ac:dyDescent="0.25">
      <c r="A1966" s="1"/>
      <c r="B1966" s="1"/>
      <c r="C1966" s="1"/>
      <c r="D1966" s="1"/>
      <c r="E1966" s="2"/>
      <c r="F1966" s="1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40"/>
      <c r="R1966" s="51"/>
      <c r="S1966" s="51"/>
      <c r="T1966" s="51"/>
      <c r="U1966" s="53"/>
      <c r="V1966"/>
      <c r="W1966"/>
    </row>
    <row r="1967" spans="1:23" x14ac:dyDescent="0.25">
      <c r="A1967" s="1"/>
      <c r="B1967" s="1"/>
      <c r="C1967" s="1"/>
      <c r="D1967" s="1"/>
      <c r="E1967" s="2"/>
      <c r="F1967" s="1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40"/>
      <c r="R1967" s="51"/>
      <c r="S1967" s="51"/>
      <c r="T1967" s="51"/>
      <c r="U1967" s="53"/>
      <c r="V1967"/>
      <c r="W1967"/>
    </row>
    <row r="1968" spans="1:23" x14ac:dyDescent="0.25">
      <c r="A1968" s="1"/>
      <c r="B1968" s="1"/>
      <c r="C1968" s="1"/>
      <c r="D1968" s="1"/>
      <c r="E1968" s="2"/>
      <c r="F1968" s="1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40"/>
      <c r="R1968" s="51"/>
      <c r="S1968" s="51"/>
      <c r="T1968" s="51"/>
      <c r="U1968" s="53"/>
      <c r="V1968"/>
      <c r="W1968"/>
    </row>
    <row r="1969" spans="1:23" x14ac:dyDescent="0.25">
      <c r="A1969" s="1"/>
      <c r="B1969" s="1"/>
      <c r="C1969" s="1"/>
      <c r="D1969" s="1"/>
      <c r="E1969" s="2"/>
      <c r="F1969" s="1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40"/>
      <c r="R1969" s="51"/>
      <c r="S1969" s="51"/>
      <c r="T1969" s="51"/>
      <c r="U1969" s="53"/>
      <c r="V1969"/>
      <c r="W1969"/>
    </row>
    <row r="1970" spans="1:23" x14ac:dyDescent="0.25">
      <c r="A1970" s="1"/>
      <c r="B1970" s="1"/>
      <c r="C1970" s="1"/>
      <c r="D1970" s="1"/>
      <c r="E1970" s="2"/>
      <c r="F1970" s="1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40"/>
      <c r="R1970" s="51"/>
      <c r="S1970" s="51"/>
      <c r="T1970" s="51"/>
      <c r="U1970" s="52"/>
      <c r="V1970"/>
      <c r="W1970"/>
    </row>
    <row r="1971" spans="1:23" x14ac:dyDescent="0.25">
      <c r="A1971" s="1"/>
      <c r="B1971" s="1"/>
      <c r="C1971" s="1"/>
      <c r="D1971" s="1"/>
      <c r="E1971" s="2"/>
      <c r="F1971" s="1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40"/>
      <c r="R1971" s="51"/>
      <c r="S1971" s="51"/>
      <c r="T1971" s="51"/>
      <c r="U1971" s="53"/>
      <c r="V1971"/>
      <c r="W1971"/>
    </row>
    <row r="1972" spans="1:23" x14ac:dyDescent="0.25">
      <c r="A1972" s="1"/>
      <c r="B1972" s="1"/>
      <c r="C1972" s="1"/>
      <c r="D1972" s="1"/>
      <c r="E1972" s="2"/>
      <c r="F1972" s="1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40"/>
      <c r="R1972" s="51"/>
      <c r="S1972" s="51"/>
      <c r="T1972" s="51"/>
      <c r="U1972" s="53"/>
      <c r="V1972"/>
      <c r="W1972"/>
    </row>
    <row r="1973" spans="1:23" x14ac:dyDescent="0.25">
      <c r="A1973" s="1"/>
      <c r="B1973" s="1"/>
      <c r="C1973" s="1"/>
      <c r="D1973" s="1"/>
      <c r="E1973" s="2"/>
      <c r="F1973" s="1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40"/>
      <c r="R1973" s="51"/>
      <c r="S1973" s="51"/>
      <c r="T1973" s="51"/>
      <c r="U1973" s="53"/>
      <c r="V1973"/>
      <c r="W1973"/>
    </row>
    <row r="1974" spans="1:23" x14ac:dyDescent="0.25">
      <c r="A1974" s="1"/>
      <c r="B1974" s="1"/>
      <c r="C1974" s="1"/>
      <c r="D1974" s="1"/>
      <c r="E1974" s="2"/>
      <c r="F1974" s="1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40"/>
      <c r="R1974" s="51"/>
      <c r="S1974" s="51"/>
      <c r="T1974" s="51"/>
      <c r="U1974" s="53"/>
      <c r="V1974"/>
      <c r="W1974"/>
    </row>
    <row r="1975" spans="1:23" x14ac:dyDescent="0.25">
      <c r="A1975" s="1"/>
      <c r="B1975" s="1"/>
      <c r="C1975" s="1"/>
      <c r="D1975" s="1"/>
      <c r="E1975" s="2"/>
      <c r="F1975" s="1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40"/>
      <c r="R1975" s="51"/>
      <c r="S1975" s="51"/>
      <c r="T1975" s="51"/>
      <c r="U1975" s="53"/>
      <c r="V1975"/>
      <c r="W1975"/>
    </row>
    <row r="1976" spans="1:23" x14ac:dyDescent="0.25">
      <c r="A1976" s="1"/>
      <c r="B1976" s="1"/>
      <c r="C1976" s="1"/>
      <c r="D1976" s="1"/>
      <c r="E1976" s="2"/>
      <c r="F1976" s="1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40"/>
      <c r="R1976" s="51"/>
      <c r="S1976" s="51"/>
      <c r="T1976" s="51"/>
      <c r="U1976" s="53"/>
      <c r="V1976"/>
      <c r="W1976"/>
    </row>
    <row r="1977" spans="1:23" x14ac:dyDescent="0.25">
      <c r="A1977" s="1"/>
      <c r="B1977" s="1"/>
      <c r="C1977" s="1"/>
      <c r="D1977" s="1"/>
      <c r="E1977" s="2"/>
      <c r="F1977" s="1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40"/>
      <c r="R1977" s="51"/>
      <c r="S1977" s="51"/>
      <c r="T1977" s="51"/>
      <c r="U1977" s="53"/>
      <c r="V1977"/>
      <c r="W1977"/>
    </row>
    <row r="1978" spans="1:23" x14ac:dyDescent="0.25">
      <c r="A1978" s="1"/>
      <c r="B1978" s="1"/>
      <c r="C1978" s="1"/>
      <c r="D1978" s="1"/>
      <c r="E1978" s="2"/>
      <c r="F1978" s="1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40"/>
      <c r="R1978" s="51"/>
      <c r="S1978" s="51"/>
      <c r="T1978" s="51"/>
      <c r="U1978" s="53"/>
      <c r="V1978"/>
      <c r="W1978"/>
    </row>
    <row r="1979" spans="1:23" x14ac:dyDescent="0.25">
      <c r="A1979" s="1"/>
      <c r="B1979" s="1"/>
      <c r="C1979" s="1"/>
      <c r="D1979" s="1"/>
      <c r="E1979" s="2"/>
      <c r="F1979" s="1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40"/>
      <c r="R1979" s="51"/>
      <c r="S1979" s="51"/>
      <c r="T1979" s="51"/>
      <c r="U1979" s="53"/>
      <c r="V1979"/>
      <c r="W1979"/>
    </row>
    <row r="1980" spans="1:23" x14ac:dyDescent="0.25">
      <c r="A1980" s="1"/>
      <c r="B1980" s="1"/>
      <c r="C1980" s="1"/>
      <c r="D1980" s="1"/>
      <c r="E1980" s="2"/>
      <c r="F1980" s="1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40"/>
      <c r="R1980" s="51"/>
      <c r="S1980" s="51"/>
      <c r="T1980" s="51"/>
      <c r="U1980" s="53"/>
      <c r="V1980"/>
      <c r="W1980"/>
    </row>
    <row r="1981" spans="1:23" x14ac:dyDescent="0.25">
      <c r="A1981" s="1"/>
      <c r="B1981" s="1"/>
      <c r="C1981" s="1"/>
      <c r="D1981" s="1"/>
      <c r="E1981" s="2"/>
      <c r="F1981" s="1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40"/>
      <c r="R1981" s="51"/>
      <c r="S1981" s="51"/>
      <c r="T1981" s="51"/>
      <c r="U1981" s="53"/>
      <c r="V1981"/>
      <c r="W1981"/>
    </row>
    <row r="1982" spans="1:23" x14ac:dyDescent="0.25">
      <c r="A1982" s="1"/>
      <c r="B1982" s="1"/>
      <c r="C1982" s="1"/>
      <c r="D1982" s="1"/>
      <c r="E1982" s="2"/>
      <c r="F1982" s="1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40"/>
      <c r="R1982" s="51"/>
      <c r="S1982" s="51"/>
      <c r="T1982" s="51"/>
      <c r="U1982" s="53"/>
      <c r="V1982"/>
      <c r="W1982"/>
    </row>
    <row r="1983" spans="1:23" x14ac:dyDescent="0.25">
      <c r="A1983" s="1"/>
      <c r="B1983" s="1"/>
      <c r="C1983" s="1"/>
      <c r="D1983" s="1"/>
      <c r="E1983" s="2"/>
      <c r="F1983" s="1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40"/>
      <c r="R1983" s="51"/>
      <c r="S1983" s="51"/>
      <c r="T1983" s="51"/>
      <c r="U1983" s="53"/>
      <c r="V1983"/>
      <c r="W1983"/>
    </row>
    <row r="1984" spans="1:23" x14ac:dyDescent="0.25">
      <c r="A1984" s="1"/>
      <c r="B1984" s="1"/>
      <c r="C1984" s="1"/>
      <c r="D1984" s="1"/>
      <c r="E1984" s="2"/>
      <c r="F1984" s="1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40"/>
      <c r="R1984" s="51"/>
      <c r="S1984" s="51"/>
      <c r="T1984" s="51"/>
      <c r="U1984" s="52"/>
      <c r="V1984"/>
      <c r="W1984"/>
    </row>
    <row r="1985" spans="1:23" x14ac:dyDescent="0.25">
      <c r="A1985" s="1"/>
      <c r="B1985" s="1"/>
      <c r="C1985" s="1"/>
      <c r="D1985" s="1"/>
      <c r="E1985" s="2"/>
      <c r="F1985" s="1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40"/>
      <c r="R1985" s="51"/>
      <c r="S1985" s="51"/>
      <c r="T1985" s="51"/>
      <c r="U1985" s="52"/>
      <c r="V1985"/>
      <c r="W1985"/>
    </row>
    <row r="1986" spans="1:23" x14ac:dyDescent="0.25">
      <c r="A1986" s="1"/>
      <c r="B1986" s="1"/>
      <c r="C1986" s="1"/>
      <c r="D1986" s="1"/>
      <c r="E1986" s="2"/>
      <c r="F1986" s="1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40"/>
      <c r="R1986" s="51"/>
      <c r="S1986" s="51"/>
      <c r="T1986" s="51"/>
      <c r="U1986" s="52"/>
      <c r="V1986"/>
      <c r="W1986"/>
    </row>
    <row r="1987" spans="1:23" x14ac:dyDescent="0.25">
      <c r="A1987" s="1"/>
      <c r="B1987" s="1"/>
      <c r="C1987" s="1"/>
      <c r="D1987" s="1"/>
      <c r="E1987" s="2"/>
      <c r="F1987" s="1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40"/>
      <c r="R1987" s="51"/>
      <c r="S1987" s="51"/>
      <c r="T1987" s="51"/>
      <c r="U1987" s="52"/>
      <c r="V1987"/>
      <c r="W1987"/>
    </row>
    <row r="1988" spans="1:23" x14ac:dyDescent="0.25">
      <c r="A1988" s="1"/>
      <c r="B1988" s="1"/>
      <c r="C1988" s="1"/>
      <c r="D1988" s="1"/>
      <c r="E1988" s="2"/>
      <c r="F1988" s="1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40"/>
      <c r="R1988" s="51"/>
      <c r="S1988" s="51"/>
      <c r="T1988" s="51"/>
      <c r="U1988" s="52"/>
      <c r="V1988"/>
      <c r="W1988"/>
    </row>
    <row r="1989" spans="1:23" x14ac:dyDescent="0.25">
      <c r="A1989" s="1"/>
      <c r="B1989" s="1"/>
      <c r="C1989" s="1"/>
      <c r="D1989" s="1"/>
      <c r="E1989" s="2"/>
      <c r="F1989" s="1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40"/>
      <c r="R1989" s="51"/>
      <c r="S1989" s="51"/>
      <c r="T1989" s="51"/>
      <c r="U1989" s="52"/>
      <c r="V1989"/>
      <c r="W1989"/>
    </row>
    <row r="1990" spans="1:23" x14ac:dyDescent="0.25">
      <c r="A1990" s="1"/>
      <c r="B1990" s="1"/>
      <c r="C1990" s="1"/>
      <c r="D1990" s="1"/>
      <c r="E1990" s="2"/>
      <c r="F1990" s="1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40"/>
      <c r="R1990" s="51"/>
      <c r="S1990" s="51"/>
      <c r="T1990" s="51"/>
      <c r="U1990" s="52"/>
      <c r="V1990"/>
      <c r="W1990"/>
    </row>
    <row r="1991" spans="1:23" x14ac:dyDescent="0.25">
      <c r="A1991" s="1"/>
      <c r="B1991" s="1"/>
      <c r="C1991" s="1"/>
      <c r="D1991" s="1"/>
      <c r="E1991" s="2"/>
      <c r="F1991" s="1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40"/>
      <c r="R1991" s="51"/>
      <c r="S1991" s="51"/>
      <c r="T1991" s="51"/>
      <c r="U1991" s="53"/>
      <c r="V1991"/>
      <c r="W1991"/>
    </row>
    <row r="1992" spans="1:23" x14ac:dyDescent="0.25">
      <c r="A1992" s="1"/>
      <c r="B1992" s="1"/>
      <c r="C1992" s="1"/>
      <c r="D1992" s="1"/>
      <c r="E1992" s="2"/>
      <c r="F1992" s="1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40"/>
      <c r="R1992" s="51"/>
      <c r="S1992" s="51"/>
      <c r="T1992" s="51"/>
      <c r="U1992" s="53"/>
      <c r="V1992"/>
      <c r="W1992"/>
    </row>
    <row r="1993" spans="1:23" x14ac:dyDescent="0.25">
      <c r="A1993" s="1"/>
      <c r="B1993" s="1"/>
      <c r="C1993" s="1"/>
      <c r="D1993" s="1"/>
      <c r="E1993" s="2"/>
      <c r="F1993" s="1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40"/>
      <c r="R1993" s="51"/>
      <c r="S1993" s="51"/>
      <c r="T1993" s="51"/>
      <c r="U1993" s="53"/>
      <c r="V1993"/>
      <c r="W1993"/>
    </row>
    <row r="1994" spans="1:23" x14ac:dyDescent="0.25">
      <c r="A1994" s="1"/>
      <c r="B1994" s="1"/>
      <c r="C1994" s="1"/>
      <c r="D1994" s="1"/>
      <c r="E1994" s="2"/>
      <c r="F1994" s="1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40"/>
      <c r="R1994" s="51"/>
      <c r="S1994" s="51"/>
      <c r="T1994" s="51"/>
      <c r="U1994" s="53"/>
      <c r="V1994"/>
      <c r="W1994"/>
    </row>
    <row r="1995" spans="1:23" x14ac:dyDescent="0.25">
      <c r="A1995" s="1"/>
      <c r="B1995" s="1"/>
      <c r="C1995" s="1"/>
      <c r="D1995" s="1"/>
      <c r="E1995" s="2"/>
      <c r="F1995" s="1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40"/>
      <c r="R1995" s="51"/>
      <c r="S1995" s="51"/>
      <c r="T1995" s="51"/>
      <c r="U1995" s="52"/>
      <c r="V1995"/>
      <c r="W1995"/>
    </row>
    <row r="1996" spans="1:23" x14ac:dyDescent="0.25">
      <c r="A1996" s="1"/>
      <c r="B1996" s="1"/>
      <c r="C1996" s="1"/>
      <c r="D1996" s="1"/>
      <c r="E1996" s="2"/>
      <c r="F1996" s="1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40"/>
      <c r="R1996" s="51"/>
      <c r="S1996" s="51"/>
      <c r="T1996" s="51"/>
      <c r="U1996" s="53"/>
      <c r="V1996"/>
      <c r="W1996"/>
    </row>
    <row r="1997" spans="1:23" x14ac:dyDescent="0.25">
      <c r="A1997" s="1"/>
      <c r="B1997" s="1"/>
      <c r="C1997" s="1"/>
      <c r="D1997" s="1"/>
      <c r="E1997" s="2"/>
      <c r="F1997" s="1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40"/>
      <c r="R1997" s="51"/>
      <c r="S1997" s="51"/>
      <c r="T1997" s="51"/>
      <c r="U1997" s="53"/>
      <c r="V1997"/>
      <c r="W1997"/>
    </row>
    <row r="1998" spans="1:23" x14ac:dyDescent="0.25">
      <c r="A1998" s="1"/>
      <c r="B1998" s="1"/>
      <c r="C1998" s="1"/>
      <c r="D1998" s="1"/>
      <c r="E1998" s="2"/>
      <c r="F1998" s="1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40"/>
      <c r="R1998" s="51"/>
      <c r="S1998" s="51"/>
      <c r="T1998" s="51"/>
      <c r="U1998" s="53"/>
      <c r="V1998"/>
      <c r="W1998"/>
    </row>
    <row r="1999" spans="1:23" x14ac:dyDescent="0.25">
      <c r="A1999" s="1"/>
      <c r="B1999" s="1"/>
      <c r="C1999" s="1"/>
      <c r="D1999" s="1"/>
      <c r="E1999" s="2"/>
      <c r="F1999" s="1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40"/>
      <c r="R1999" s="51"/>
      <c r="S1999" s="51"/>
      <c r="T1999" s="51"/>
      <c r="U1999" s="53"/>
      <c r="V1999"/>
      <c r="W1999"/>
    </row>
    <row r="2000" spans="1:23" x14ac:dyDescent="0.25">
      <c r="A2000" s="1"/>
      <c r="B2000" s="1"/>
      <c r="C2000" s="1"/>
      <c r="D2000" s="1"/>
      <c r="E2000" s="2"/>
      <c r="F2000" s="1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40"/>
      <c r="R2000" s="51"/>
      <c r="S2000" s="51"/>
      <c r="T2000" s="51"/>
      <c r="U2000" s="53"/>
      <c r="V2000"/>
      <c r="W2000"/>
    </row>
    <row r="2001" spans="1:23" x14ac:dyDescent="0.25">
      <c r="A2001" s="1"/>
      <c r="B2001" s="1"/>
      <c r="C2001" s="1"/>
      <c r="D2001" s="1"/>
      <c r="E2001" s="2"/>
      <c r="F2001" s="1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40"/>
      <c r="R2001" s="51"/>
      <c r="S2001" s="51"/>
      <c r="T2001" s="51"/>
      <c r="U2001" s="52"/>
      <c r="V2001"/>
      <c r="W2001"/>
    </row>
    <row r="2002" spans="1:23" x14ac:dyDescent="0.25">
      <c r="A2002" s="1"/>
      <c r="B2002" s="1"/>
      <c r="C2002" s="1"/>
      <c r="D2002" s="1"/>
      <c r="E2002" s="2"/>
      <c r="F2002" s="1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40"/>
      <c r="R2002" s="51"/>
      <c r="S2002" s="51"/>
      <c r="T2002" s="51"/>
      <c r="U2002" s="52"/>
      <c r="V2002"/>
      <c r="W2002"/>
    </row>
    <row r="2003" spans="1:23" x14ac:dyDescent="0.25">
      <c r="A2003" s="1"/>
      <c r="B2003" s="1"/>
      <c r="C2003" s="1"/>
      <c r="D2003" s="1"/>
      <c r="E2003" s="2"/>
      <c r="F2003" s="1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40"/>
      <c r="R2003" s="51"/>
      <c r="S2003" s="51"/>
      <c r="T2003" s="51"/>
      <c r="U2003" s="52"/>
      <c r="V2003"/>
      <c r="W2003"/>
    </row>
    <row r="2004" spans="1:23" x14ac:dyDescent="0.25">
      <c r="A2004" s="1"/>
      <c r="B2004" s="1"/>
      <c r="C2004" s="1"/>
      <c r="D2004" s="1"/>
      <c r="E2004" s="2"/>
      <c r="F2004" s="1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40"/>
      <c r="R2004" s="51"/>
      <c r="S2004" s="51"/>
      <c r="T2004" s="51"/>
      <c r="U2004" s="52"/>
      <c r="V2004"/>
      <c r="W2004"/>
    </row>
    <row r="2005" spans="1:23" x14ac:dyDescent="0.25">
      <c r="A2005" s="1"/>
      <c r="B2005" s="1"/>
      <c r="C2005" s="1"/>
      <c r="D2005" s="1"/>
      <c r="E2005" s="2"/>
      <c r="F2005" s="1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40"/>
      <c r="R2005" s="51"/>
      <c r="S2005" s="51"/>
      <c r="T2005" s="51"/>
      <c r="U2005" s="53"/>
      <c r="V2005"/>
      <c r="W2005"/>
    </row>
    <row r="2006" spans="1:23" x14ac:dyDescent="0.25">
      <c r="A2006" s="1"/>
      <c r="B2006" s="1"/>
      <c r="C2006" s="1"/>
      <c r="D2006" s="1"/>
      <c r="E2006" s="2"/>
      <c r="F2006" s="1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40"/>
      <c r="R2006" s="51"/>
      <c r="S2006" s="51"/>
      <c r="T2006" s="51"/>
      <c r="U2006" s="53"/>
      <c r="V2006"/>
      <c r="W2006"/>
    </row>
    <row r="2007" spans="1:23" x14ac:dyDescent="0.25">
      <c r="A2007" s="1"/>
      <c r="B2007" s="1"/>
      <c r="C2007" s="1"/>
      <c r="D2007" s="1"/>
      <c r="E2007" s="2"/>
      <c r="F2007" s="1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40"/>
      <c r="R2007" s="51"/>
      <c r="S2007" s="51"/>
      <c r="T2007" s="51"/>
      <c r="U2007" s="53"/>
      <c r="V2007"/>
      <c r="W2007"/>
    </row>
    <row r="2008" spans="1:23" x14ac:dyDescent="0.25">
      <c r="A2008" s="1"/>
      <c r="B2008" s="1"/>
      <c r="C2008" s="1"/>
      <c r="D2008" s="1"/>
      <c r="E2008" s="2"/>
      <c r="F2008" s="1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40"/>
      <c r="R2008" s="51"/>
      <c r="S2008" s="51"/>
      <c r="T2008" s="51"/>
      <c r="U2008" s="52"/>
      <c r="V2008"/>
      <c r="W2008"/>
    </row>
    <row r="2009" spans="1:23" x14ac:dyDescent="0.25">
      <c r="A2009" s="1"/>
      <c r="B2009" s="1"/>
      <c r="C2009" s="1"/>
      <c r="D2009" s="1"/>
      <c r="E2009" s="2"/>
      <c r="F2009" s="1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40"/>
      <c r="R2009" s="51"/>
      <c r="S2009" s="51"/>
      <c r="T2009" s="51"/>
      <c r="U2009" s="53"/>
      <c r="V2009"/>
      <c r="W2009"/>
    </row>
    <row r="2010" spans="1:23" x14ac:dyDescent="0.25">
      <c r="A2010" s="1"/>
      <c r="B2010" s="1"/>
      <c r="C2010" s="1"/>
      <c r="D2010" s="1"/>
      <c r="E2010" s="2"/>
      <c r="F2010" s="1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40"/>
      <c r="R2010" s="51"/>
      <c r="S2010" s="51"/>
      <c r="T2010" s="51"/>
      <c r="U2010" s="53"/>
      <c r="V2010"/>
      <c r="W2010"/>
    </row>
    <row r="2011" spans="1:23" x14ac:dyDescent="0.25">
      <c r="A2011" s="1"/>
      <c r="B2011" s="1"/>
      <c r="C2011" s="1"/>
      <c r="D2011" s="1"/>
      <c r="E2011" s="2"/>
      <c r="F2011" s="1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40"/>
      <c r="R2011" s="51"/>
      <c r="S2011" s="51"/>
      <c r="T2011" s="51"/>
      <c r="U2011" s="53"/>
      <c r="V2011"/>
      <c r="W2011"/>
    </row>
    <row r="2012" spans="1:23" x14ac:dyDescent="0.25">
      <c r="A2012" s="1"/>
      <c r="B2012" s="1"/>
      <c r="C2012" s="1"/>
      <c r="D2012" s="1"/>
      <c r="E2012" s="2"/>
      <c r="F2012" s="1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40"/>
      <c r="R2012" s="51"/>
      <c r="S2012" s="51"/>
      <c r="T2012" s="51"/>
      <c r="U2012" s="53"/>
      <c r="V2012"/>
      <c r="W2012"/>
    </row>
    <row r="2013" spans="1:23" x14ac:dyDescent="0.25">
      <c r="A2013" s="1"/>
      <c r="B2013" s="1"/>
      <c r="C2013" s="1"/>
      <c r="D2013" s="1"/>
      <c r="E2013" s="2"/>
      <c r="F2013" s="1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40"/>
      <c r="R2013" s="51"/>
      <c r="S2013" s="51"/>
      <c r="T2013" s="51"/>
      <c r="U2013" s="53"/>
      <c r="V2013"/>
      <c r="W2013"/>
    </row>
    <row r="2014" spans="1:23" x14ac:dyDescent="0.25">
      <c r="A2014" s="1"/>
      <c r="B2014" s="1"/>
      <c r="C2014" s="1"/>
      <c r="D2014" s="1"/>
      <c r="E2014" s="2"/>
      <c r="F2014" s="1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40"/>
      <c r="R2014" s="51"/>
      <c r="S2014" s="51"/>
      <c r="T2014" s="51"/>
      <c r="U2014" s="53"/>
      <c r="V2014"/>
      <c r="W2014"/>
    </row>
    <row r="2015" spans="1:23" x14ac:dyDescent="0.25">
      <c r="A2015" s="1"/>
      <c r="B2015" s="1"/>
      <c r="C2015" s="1"/>
      <c r="D2015" s="1"/>
      <c r="E2015" s="2"/>
      <c r="F2015" s="1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40"/>
      <c r="R2015" s="51"/>
      <c r="S2015" s="51"/>
      <c r="T2015" s="51"/>
      <c r="U2015" s="53"/>
      <c r="V2015"/>
      <c r="W2015"/>
    </row>
    <row r="2016" spans="1:23" x14ac:dyDescent="0.25">
      <c r="A2016" s="1"/>
      <c r="B2016" s="1"/>
      <c r="C2016" s="1"/>
      <c r="D2016" s="1"/>
      <c r="E2016" s="2"/>
      <c r="F2016" s="1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40"/>
      <c r="R2016" s="51"/>
      <c r="S2016" s="51"/>
      <c r="T2016" s="51"/>
      <c r="U2016" s="53"/>
      <c r="V2016"/>
      <c r="W2016"/>
    </row>
    <row r="2017" spans="1:23" x14ac:dyDescent="0.25">
      <c r="A2017" s="1"/>
      <c r="B2017" s="1"/>
      <c r="C2017" s="1"/>
      <c r="D2017" s="1"/>
      <c r="E2017" s="2"/>
      <c r="F2017" s="1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40"/>
      <c r="R2017" s="51"/>
      <c r="S2017" s="51"/>
      <c r="T2017" s="51"/>
      <c r="U2017" s="52"/>
      <c r="V2017"/>
      <c r="W2017"/>
    </row>
    <row r="2018" spans="1:23" x14ac:dyDescent="0.25">
      <c r="A2018" s="1"/>
      <c r="B2018" s="1"/>
      <c r="C2018" s="1"/>
      <c r="D2018" s="1"/>
      <c r="E2018" s="2"/>
      <c r="F2018" s="1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40"/>
      <c r="R2018" s="51"/>
      <c r="S2018" s="51"/>
      <c r="T2018" s="51"/>
      <c r="U2018" s="53"/>
      <c r="V2018"/>
      <c r="W2018"/>
    </row>
    <row r="2019" spans="1:23" x14ac:dyDescent="0.25">
      <c r="A2019" s="1"/>
      <c r="B2019" s="1"/>
      <c r="C2019" s="1"/>
      <c r="D2019" s="1"/>
      <c r="E2019" s="2"/>
      <c r="F2019" s="1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40"/>
      <c r="R2019" s="51"/>
      <c r="S2019" s="51"/>
      <c r="T2019" s="51"/>
      <c r="U2019" s="52"/>
      <c r="V2019"/>
      <c r="W2019"/>
    </row>
    <row r="2020" spans="1:23" x14ac:dyDescent="0.25">
      <c r="A2020" s="1"/>
      <c r="B2020" s="1"/>
      <c r="C2020" s="1"/>
      <c r="D2020" s="1"/>
      <c r="E2020" s="2"/>
      <c r="F2020" s="1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40"/>
      <c r="R2020" s="51"/>
      <c r="S2020" s="51"/>
      <c r="T2020" s="51"/>
      <c r="U2020" s="53"/>
      <c r="V2020"/>
      <c r="W2020"/>
    </row>
    <row r="2021" spans="1:23" x14ac:dyDescent="0.25">
      <c r="A2021" s="1"/>
      <c r="B2021" s="1"/>
      <c r="C2021" s="1"/>
      <c r="D2021" s="1"/>
      <c r="E2021" s="2"/>
      <c r="F2021" s="1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40"/>
      <c r="R2021" s="51"/>
      <c r="S2021" s="51"/>
      <c r="T2021" s="51"/>
      <c r="U2021" s="53"/>
      <c r="V2021"/>
      <c r="W2021"/>
    </row>
    <row r="2022" spans="1:23" x14ac:dyDescent="0.25">
      <c r="A2022" s="1"/>
      <c r="B2022" s="1"/>
      <c r="C2022" s="1"/>
      <c r="D2022" s="1"/>
      <c r="E2022" s="2"/>
      <c r="F2022" s="1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40"/>
      <c r="R2022" s="51"/>
      <c r="S2022" s="51"/>
      <c r="T2022" s="51"/>
      <c r="U2022" s="53"/>
      <c r="V2022"/>
      <c r="W2022"/>
    </row>
    <row r="2023" spans="1:23" x14ac:dyDescent="0.25">
      <c r="A2023" s="1"/>
      <c r="B2023" s="1"/>
      <c r="C2023" s="1"/>
      <c r="D2023" s="1"/>
      <c r="E2023" s="2"/>
      <c r="F2023" s="1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40"/>
      <c r="R2023" s="51"/>
      <c r="S2023" s="51"/>
      <c r="T2023" s="51"/>
      <c r="U2023" s="53"/>
      <c r="V2023"/>
      <c r="W2023"/>
    </row>
    <row r="2024" spans="1:23" x14ac:dyDescent="0.25">
      <c r="A2024" s="1"/>
      <c r="B2024" s="1"/>
      <c r="C2024" s="1"/>
      <c r="D2024" s="1"/>
      <c r="E2024" s="2"/>
      <c r="F2024" s="1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40"/>
      <c r="R2024" s="51"/>
      <c r="S2024" s="51"/>
      <c r="T2024" s="51"/>
      <c r="U2024" s="52"/>
      <c r="V2024"/>
      <c r="W2024"/>
    </row>
    <row r="2025" spans="1:23" x14ac:dyDescent="0.25">
      <c r="A2025" s="1"/>
      <c r="B2025" s="1"/>
      <c r="C2025" s="1"/>
      <c r="D2025" s="1"/>
      <c r="E2025" s="2"/>
      <c r="F2025" s="1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40"/>
      <c r="R2025" s="51"/>
      <c r="S2025" s="51"/>
      <c r="T2025" s="51"/>
      <c r="U2025" s="53"/>
      <c r="V2025"/>
      <c r="W2025"/>
    </row>
    <row r="2026" spans="1:23" x14ac:dyDescent="0.25">
      <c r="A2026" s="1"/>
      <c r="B2026" s="1"/>
      <c r="C2026" s="1"/>
      <c r="D2026" s="1"/>
      <c r="E2026" s="2"/>
      <c r="F2026" s="1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40"/>
      <c r="R2026" s="51"/>
      <c r="S2026" s="51"/>
      <c r="T2026" s="51"/>
      <c r="U2026" s="52"/>
      <c r="V2026"/>
      <c r="W2026"/>
    </row>
    <row r="2027" spans="1:23" x14ac:dyDescent="0.25">
      <c r="A2027" s="1"/>
      <c r="B2027" s="1"/>
      <c r="C2027" s="1"/>
      <c r="D2027" s="1"/>
      <c r="E2027" s="2"/>
      <c r="F2027" s="1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40"/>
      <c r="R2027" s="51"/>
      <c r="S2027" s="51"/>
      <c r="T2027" s="51"/>
      <c r="U2027" s="52"/>
      <c r="V2027"/>
      <c r="W2027"/>
    </row>
    <row r="2028" spans="1:23" x14ac:dyDescent="0.25">
      <c r="A2028" s="1"/>
      <c r="B2028" s="1"/>
      <c r="C2028" s="1"/>
      <c r="D2028" s="1"/>
      <c r="E2028" s="2"/>
      <c r="F2028" s="1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40"/>
      <c r="R2028" s="51"/>
      <c r="S2028" s="51"/>
      <c r="T2028" s="51"/>
      <c r="U2028" s="53"/>
      <c r="V2028"/>
      <c r="W2028"/>
    </row>
    <row r="2029" spans="1:23" x14ac:dyDescent="0.25">
      <c r="A2029" s="1"/>
      <c r="B2029" s="1"/>
      <c r="C2029" s="1"/>
      <c r="D2029" s="1"/>
      <c r="E2029" s="2"/>
      <c r="F2029" s="1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40"/>
      <c r="R2029" s="51"/>
      <c r="S2029" s="51"/>
      <c r="T2029" s="51"/>
      <c r="U2029" s="53"/>
      <c r="V2029"/>
      <c r="W2029"/>
    </row>
    <row r="2030" spans="1:23" x14ac:dyDescent="0.25">
      <c r="A2030" s="1"/>
      <c r="B2030" s="1"/>
      <c r="C2030" s="1"/>
      <c r="D2030" s="1"/>
      <c r="E2030" s="2"/>
      <c r="F2030" s="1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40"/>
      <c r="R2030" s="51"/>
      <c r="S2030" s="51"/>
      <c r="T2030" s="51"/>
      <c r="U2030" s="53"/>
      <c r="V2030"/>
      <c r="W2030"/>
    </row>
    <row r="2031" spans="1:23" x14ac:dyDescent="0.25">
      <c r="A2031" s="1"/>
      <c r="B2031" s="1"/>
      <c r="C2031" s="1"/>
      <c r="D2031" s="1"/>
      <c r="E2031" s="2"/>
      <c r="F2031" s="1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40"/>
      <c r="R2031" s="51"/>
      <c r="S2031" s="51"/>
      <c r="T2031" s="51"/>
      <c r="U2031" s="52"/>
      <c r="V2031"/>
      <c r="W2031"/>
    </row>
    <row r="2032" spans="1:23" x14ac:dyDescent="0.25">
      <c r="A2032" s="1"/>
      <c r="B2032" s="1"/>
      <c r="C2032" s="1"/>
      <c r="D2032" s="1"/>
      <c r="E2032" s="2"/>
      <c r="F2032" s="1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40"/>
      <c r="R2032" s="51"/>
      <c r="S2032" s="51"/>
      <c r="T2032" s="51"/>
      <c r="U2032" s="53"/>
      <c r="V2032"/>
      <c r="W2032"/>
    </row>
    <row r="2033" spans="1:23" x14ac:dyDescent="0.25">
      <c r="A2033" s="1"/>
      <c r="B2033" s="1"/>
      <c r="C2033" s="1"/>
      <c r="D2033" s="1"/>
      <c r="E2033" s="2"/>
      <c r="F2033" s="1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40"/>
      <c r="R2033" s="51"/>
      <c r="S2033" s="51"/>
      <c r="T2033" s="51"/>
      <c r="U2033" s="53"/>
      <c r="V2033"/>
      <c r="W2033"/>
    </row>
    <row r="2034" spans="1:23" x14ac:dyDescent="0.25">
      <c r="A2034" s="1"/>
      <c r="B2034" s="1"/>
      <c r="C2034" s="1"/>
      <c r="D2034" s="1"/>
      <c r="E2034" s="2"/>
      <c r="F2034" s="1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40"/>
      <c r="R2034" s="51"/>
      <c r="S2034" s="51"/>
      <c r="T2034" s="51"/>
      <c r="U2034" s="53"/>
      <c r="V2034"/>
      <c r="W2034"/>
    </row>
    <row r="2035" spans="1:23" x14ac:dyDescent="0.25">
      <c r="A2035" s="1"/>
      <c r="B2035" s="1"/>
      <c r="C2035" s="1"/>
      <c r="D2035" s="1"/>
      <c r="E2035" s="2"/>
      <c r="F2035" s="1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40"/>
      <c r="R2035" s="51"/>
      <c r="S2035" s="51"/>
      <c r="T2035" s="51"/>
      <c r="U2035" s="53"/>
      <c r="V2035"/>
      <c r="W2035"/>
    </row>
    <row r="2036" spans="1:23" x14ac:dyDescent="0.25">
      <c r="A2036" s="1"/>
      <c r="B2036" s="1"/>
      <c r="C2036" s="1"/>
      <c r="D2036" s="1"/>
      <c r="E2036" s="2"/>
      <c r="F2036" s="1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40"/>
      <c r="R2036" s="51"/>
      <c r="S2036" s="51"/>
      <c r="T2036" s="51"/>
      <c r="U2036" s="52"/>
      <c r="V2036"/>
      <c r="W2036"/>
    </row>
    <row r="2037" spans="1:23" x14ac:dyDescent="0.25">
      <c r="A2037" s="1"/>
      <c r="B2037" s="1"/>
      <c r="C2037" s="1"/>
      <c r="D2037" s="1"/>
      <c r="E2037" s="2"/>
      <c r="F2037" s="1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40"/>
      <c r="R2037" s="51"/>
      <c r="S2037" s="51"/>
      <c r="T2037" s="51"/>
      <c r="U2037" s="52"/>
      <c r="V2037"/>
      <c r="W2037"/>
    </row>
    <row r="2038" spans="1:23" x14ac:dyDescent="0.25">
      <c r="A2038" s="1"/>
      <c r="B2038" s="1"/>
      <c r="C2038" s="1"/>
      <c r="D2038" s="1"/>
      <c r="E2038" s="2"/>
      <c r="F2038" s="1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40"/>
      <c r="R2038" s="51"/>
      <c r="S2038" s="51"/>
      <c r="T2038" s="51"/>
      <c r="U2038" s="52"/>
      <c r="V2038"/>
      <c r="W2038"/>
    </row>
    <row r="2039" spans="1:23" x14ac:dyDescent="0.25">
      <c r="A2039" s="1"/>
      <c r="B2039" s="1"/>
      <c r="C2039" s="1"/>
      <c r="D2039" s="1"/>
      <c r="E2039" s="2"/>
      <c r="F2039" s="1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40"/>
      <c r="R2039" s="51"/>
      <c r="S2039" s="51"/>
      <c r="T2039" s="51"/>
      <c r="U2039" s="52"/>
      <c r="V2039"/>
      <c r="W2039"/>
    </row>
    <row r="2040" spans="1:23" x14ac:dyDescent="0.25">
      <c r="A2040" s="1"/>
      <c r="B2040" s="1"/>
      <c r="C2040" s="1"/>
      <c r="D2040" s="1"/>
      <c r="E2040" s="2"/>
      <c r="F2040" s="1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40"/>
      <c r="R2040" s="51"/>
      <c r="S2040" s="51"/>
      <c r="T2040" s="51"/>
      <c r="U2040" s="52"/>
      <c r="V2040"/>
      <c r="W2040"/>
    </row>
    <row r="2041" spans="1:23" x14ac:dyDescent="0.25">
      <c r="A2041" s="1"/>
      <c r="B2041" s="1"/>
      <c r="C2041" s="1"/>
      <c r="D2041" s="1"/>
      <c r="E2041" s="2"/>
      <c r="F2041" s="1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40"/>
      <c r="R2041" s="51"/>
      <c r="S2041" s="51"/>
      <c r="T2041" s="51"/>
      <c r="U2041" s="53"/>
      <c r="V2041"/>
      <c r="W2041"/>
    </row>
    <row r="2042" spans="1:23" x14ac:dyDescent="0.25">
      <c r="A2042" s="1"/>
      <c r="B2042" s="1"/>
      <c r="C2042" s="1"/>
      <c r="D2042" s="1"/>
      <c r="E2042" s="2"/>
      <c r="F2042" s="1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40"/>
      <c r="R2042" s="51"/>
      <c r="S2042" s="51"/>
      <c r="T2042" s="51"/>
      <c r="U2042" s="53"/>
      <c r="V2042"/>
      <c r="W2042"/>
    </row>
    <row r="2043" spans="1:23" x14ac:dyDescent="0.25">
      <c r="A2043" s="1"/>
      <c r="B2043" s="1"/>
      <c r="C2043" s="1"/>
      <c r="D2043" s="1"/>
      <c r="E2043" s="2"/>
      <c r="F2043" s="1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40"/>
      <c r="R2043" s="51"/>
      <c r="S2043" s="51"/>
      <c r="T2043" s="51"/>
      <c r="U2043" s="53"/>
      <c r="V2043"/>
      <c r="W2043"/>
    </row>
    <row r="2044" spans="1:23" x14ac:dyDescent="0.25">
      <c r="A2044" s="1"/>
      <c r="B2044" s="1"/>
      <c r="C2044" s="1"/>
      <c r="D2044" s="1"/>
      <c r="E2044" s="2"/>
      <c r="F2044" s="1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40"/>
      <c r="R2044" s="51"/>
      <c r="S2044" s="51"/>
      <c r="T2044" s="51"/>
      <c r="U2044" s="53"/>
      <c r="V2044"/>
      <c r="W2044"/>
    </row>
    <row r="2045" spans="1:23" x14ac:dyDescent="0.25">
      <c r="A2045" s="1"/>
      <c r="B2045" s="1"/>
      <c r="C2045" s="1"/>
      <c r="D2045" s="1"/>
      <c r="E2045" s="2"/>
      <c r="F2045" s="1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40"/>
      <c r="R2045" s="51"/>
      <c r="S2045" s="51"/>
      <c r="T2045" s="51"/>
      <c r="U2045" s="53"/>
      <c r="V2045"/>
      <c r="W2045"/>
    </row>
    <row r="2046" spans="1:23" x14ac:dyDescent="0.25">
      <c r="A2046" s="1"/>
      <c r="B2046" s="1"/>
      <c r="C2046" s="1"/>
      <c r="D2046" s="1"/>
      <c r="E2046" s="2"/>
      <c r="F2046" s="1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40"/>
      <c r="R2046" s="51"/>
      <c r="S2046" s="51"/>
      <c r="T2046" s="51"/>
      <c r="U2046" s="53"/>
      <c r="V2046"/>
      <c r="W2046"/>
    </row>
    <row r="2047" spans="1:23" x14ac:dyDescent="0.25">
      <c r="A2047" s="1"/>
      <c r="B2047" s="1"/>
      <c r="C2047" s="1"/>
      <c r="D2047" s="1"/>
      <c r="E2047" s="2"/>
      <c r="F2047" s="1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40"/>
      <c r="R2047" s="51"/>
      <c r="S2047" s="51"/>
      <c r="T2047" s="51"/>
      <c r="U2047" s="53"/>
      <c r="V2047"/>
      <c r="W2047"/>
    </row>
    <row r="2048" spans="1:23" x14ac:dyDescent="0.25">
      <c r="A2048" s="1"/>
      <c r="B2048" s="1"/>
      <c r="C2048" s="1"/>
      <c r="D2048" s="1"/>
      <c r="E2048" s="2"/>
      <c r="F2048" s="1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40"/>
      <c r="R2048" s="51"/>
      <c r="S2048" s="51"/>
      <c r="T2048" s="51"/>
      <c r="U2048" s="53"/>
      <c r="V2048"/>
      <c r="W2048"/>
    </row>
    <row r="2049" spans="1:23" x14ac:dyDescent="0.25">
      <c r="A2049" s="1"/>
      <c r="B2049" s="1"/>
      <c r="C2049" s="1"/>
      <c r="D2049" s="1"/>
      <c r="E2049" s="2"/>
      <c r="F2049" s="1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40"/>
      <c r="R2049" s="51"/>
      <c r="S2049" s="51"/>
      <c r="T2049" s="51"/>
      <c r="U2049" s="52"/>
      <c r="V2049"/>
      <c r="W2049"/>
    </row>
    <row r="2050" spans="1:23" x14ac:dyDescent="0.25">
      <c r="A2050" s="1"/>
      <c r="B2050" s="1"/>
      <c r="C2050" s="1"/>
      <c r="D2050" s="1"/>
      <c r="E2050" s="2"/>
      <c r="F2050" s="1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40"/>
      <c r="R2050" s="51"/>
      <c r="S2050" s="51"/>
      <c r="T2050" s="51"/>
      <c r="U2050" s="53"/>
      <c r="V2050"/>
      <c r="W2050"/>
    </row>
    <row r="2051" spans="1:23" x14ac:dyDescent="0.25">
      <c r="A2051" s="1"/>
      <c r="B2051" s="1"/>
      <c r="C2051" s="1"/>
      <c r="D2051" s="1"/>
      <c r="E2051" s="2"/>
      <c r="F2051" s="1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40"/>
      <c r="R2051" s="51"/>
      <c r="S2051" s="51"/>
      <c r="T2051" s="51"/>
      <c r="U2051" s="53"/>
      <c r="V2051"/>
      <c r="W2051"/>
    </row>
    <row r="2052" spans="1:23" x14ac:dyDescent="0.25">
      <c r="A2052" s="1"/>
      <c r="B2052" s="1"/>
      <c r="C2052" s="1"/>
      <c r="D2052" s="1"/>
      <c r="E2052" s="2"/>
      <c r="F2052" s="1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40"/>
      <c r="R2052" s="51"/>
      <c r="S2052" s="51"/>
      <c r="T2052" s="51"/>
      <c r="U2052" s="52"/>
      <c r="V2052"/>
      <c r="W2052"/>
    </row>
    <row r="2053" spans="1:23" x14ac:dyDescent="0.25">
      <c r="A2053" s="1"/>
      <c r="B2053" s="1"/>
      <c r="C2053" s="1"/>
      <c r="D2053" s="1"/>
      <c r="E2053" s="2"/>
      <c r="F2053" s="1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40"/>
      <c r="R2053" s="51"/>
      <c r="S2053" s="51"/>
      <c r="T2053" s="51"/>
      <c r="U2053" s="52"/>
      <c r="V2053"/>
      <c r="W2053"/>
    </row>
    <row r="2054" spans="1:23" x14ac:dyDescent="0.25">
      <c r="A2054" s="1"/>
      <c r="B2054" s="1"/>
      <c r="C2054" s="1"/>
      <c r="D2054" s="1"/>
      <c r="E2054" s="2"/>
      <c r="F2054" s="1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40"/>
      <c r="R2054" s="51"/>
      <c r="S2054" s="51"/>
      <c r="T2054" s="51"/>
      <c r="U2054" s="52"/>
      <c r="V2054"/>
      <c r="W2054"/>
    </row>
    <row r="2055" spans="1:23" x14ac:dyDescent="0.25">
      <c r="A2055" s="1"/>
      <c r="B2055" s="1"/>
      <c r="C2055" s="1"/>
      <c r="D2055" s="1"/>
      <c r="E2055" s="2"/>
      <c r="F2055" s="1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40"/>
      <c r="R2055" s="51"/>
      <c r="S2055" s="51"/>
      <c r="T2055" s="51"/>
      <c r="U2055" s="53"/>
      <c r="V2055"/>
      <c r="W2055"/>
    </row>
    <row r="2056" spans="1:23" x14ac:dyDescent="0.25">
      <c r="A2056" s="1"/>
      <c r="B2056" s="1"/>
      <c r="C2056" s="1"/>
      <c r="D2056" s="1"/>
      <c r="E2056" s="2"/>
      <c r="F2056" s="1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40"/>
      <c r="R2056" s="51"/>
      <c r="S2056" s="51"/>
      <c r="T2056" s="51"/>
      <c r="U2056" s="53"/>
      <c r="V2056"/>
      <c r="W2056"/>
    </row>
    <row r="2057" spans="1:23" x14ac:dyDescent="0.25">
      <c r="A2057" s="1"/>
      <c r="B2057" s="1"/>
      <c r="C2057" s="1"/>
      <c r="D2057" s="1"/>
      <c r="E2057" s="2"/>
      <c r="F2057" s="1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40"/>
      <c r="R2057" s="51"/>
      <c r="S2057" s="51"/>
      <c r="T2057" s="51"/>
      <c r="U2057" s="52"/>
      <c r="V2057"/>
      <c r="W2057"/>
    </row>
    <row r="2058" spans="1:23" x14ac:dyDescent="0.25">
      <c r="A2058" s="1"/>
      <c r="B2058" s="1"/>
      <c r="C2058" s="1"/>
      <c r="D2058" s="1"/>
      <c r="E2058" s="2"/>
      <c r="F2058" s="1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40"/>
      <c r="R2058" s="51"/>
      <c r="S2058" s="51"/>
      <c r="T2058" s="51"/>
      <c r="U2058" s="53"/>
      <c r="V2058"/>
      <c r="W2058"/>
    </row>
    <row r="2059" spans="1:23" x14ac:dyDescent="0.25">
      <c r="A2059" s="1"/>
      <c r="B2059" s="1"/>
      <c r="C2059" s="1"/>
      <c r="D2059" s="1"/>
      <c r="E2059" s="2"/>
      <c r="F2059" s="1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40"/>
      <c r="R2059" s="51"/>
      <c r="S2059" s="51"/>
      <c r="T2059" s="51"/>
      <c r="U2059" s="53"/>
      <c r="V2059"/>
      <c r="W2059"/>
    </row>
    <row r="2060" spans="1:23" x14ac:dyDescent="0.25">
      <c r="A2060" s="1"/>
      <c r="B2060" s="1"/>
      <c r="C2060" s="1"/>
      <c r="D2060" s="1"/>
      <c r="E2060" s="2"/>
      <c r="F2060" s="1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40"/>
      <c r="R2060" s="51"/>
      <c r="S2060" s="51"/>
      <c r="T2060" s="51"/>
      <c r="U2060" s="52"/>
      <c r="V2060"/>
      <c r="W2060"/>
    </row>
    <row r="2061" spans="1:23" x14ac:dyDescent="0.25">
      <c r="A2061" s="1"/>
      <c r="B2061" s="1"/>
      <c r="C2061" s="1"/>
      <c r="D2061" s="1"/>
      <c r="E2061" s="2"/>
      <c r="F2061" s="1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40"/>
      <c r="R2061" s="51"/>
      <c r="S2061" s="51"/>
      <c r="T2061" s="51"/>
      <c r="U2061" s="52"/>
      <c r="V2061"/>
      <c r="W2061"/>
    </row>
    <row r="2062" spans="1:23" x14ac:dyDescent="0.25">
      <c r="A2062" s="1"/>
      <c r="B2062" s="1"/>
      <c r="C2062" s="1"/>
      <c r="D2062" s="1"/>
      <c r="E2062" s="2"/>
      <c r="F2062" s="1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40"/>
      <c r="R2062" s="51"/>
      <c r="S2062" s="51"/>
      <c r="T2062" s="51"/>
      <c r="U2062" s="53"/>
      <c r="V2062"/>
      <c r="W2062"/>
    </row>
    <row r="2063" spans="1:23" x14ac:dyDescent="0.25">
      <c r="A2063" s="1"/>
      <c r="B2063" s="1"/>
      <c r="C2063" s="1"/>
      <c r="D2063" s="1"/>
      <c r="E2063" s="2"/>
      <c r="F2063" s="1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40"/>
      <c r="R2063" s="51"/>
      <c r="S2063" s="51"/>
      <c r="T2063" s="51"/>
      <c r="U2063" s="53"/>
      <c r="V2063"/>
      <c r="W2063"/>
    </row>
    <row r="2064" spans="1:23" x14ac:dyDescent="0.25">
      <c r="A2064" s="1"/>
      <c r="B2064" s="1"/>
      <c r="C2064" s="1"/>
      <c r="D2064" s="1"/>
      <c r="E2064" s="2"/>
      <c r="F2064" s="1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40"/>
      <c r="R2064" s="51"/>
      <c r="S2064" s="51"/>
      <c r="T2064" s="51"/>
      <c r="U2064" s="52"/>
      <c r="V2064"/>
      <c r="W2064"/>
    </row>
    <row r="2065" spans="1:23" x14ac:dyDescent="0.25">
      <c r="A2065" s="1"/>
      <c r="B2065" s="1"/>
      <c r="C2065" s="1"/>
      <c r="D2065" s="1"/>
      <c r="E2065" s="2"/>
      <c r="F2065" s="1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40"/>
      <c r="R2065" s="51"/>
      <c r="S2065" s="51"/>
      <c r="T2065" s="51"/>
      <c r="U2065" s="52"/>
      <c r="V2065"/>
      <c r="W2065"/>
    </row>
    <row r="2066" spans="1:23" x14ac:dyDescent="0.25">
      <c r="A2066" s="1"/>
      <c r="B2066" s="1"/>
      <c r="C2066" s="1"/>
      <c r="D2066" s="1"/>
      <c r="E2066" s="2"/>
      <c r="F2066" s="1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40"/>
      <c r="R2066" s="51"/>
      <c r="S2066" s="51"/>
      <c r="T2066" s="51"/>
      <c r="U2066" s="52"/>
      <c r="V2066"/>
      <c r="W2066"/>
    </row>
    <row r="2067" spans="1:23" x14ac:dyDescent="0.25">
      <c r="A2067" s="1"/>
      <c r="B2067" s="1"/>
      <c r="C2067" s="1"/>
      <c r="D2067" s="1"/>
      <c r="E2067" s="2"/>
      <c r="F2067" s="1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40"/>
      <c r="R2067" s="51"/>
      <c r="S2067" s="51"/>
      <c r="T2067" s="51"/>
      <c r="U2067" s="52"/>
      <c r="V2067"/>
      <c r="W2067"/>
    </row>
    <row r="2068" spans="1:23" x14ac:dyDescent="0.25">
      <c r="A2068" s="1"/>
      <c r="B2068" s="1"/>
      <c r="C2068" s="1"/>
      <c r="D2068" s="1"/>
      <c r="E2068" s="2"/>
      <c r="F2068" s="1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40"/>
      <c r="R2068" s="51"/>
      <c r="S2068" s="51"/>
      <c r="T2068" s="51"/>
      <c r="U2068" s="52"/>
      <c r="V2068"/>
      <c r="W2068"/>
    </row>
    <row r="2069" spans="1:23" x14ac:dyDescent="0.25">
      <c r="A2069" s="1"/>
      <c r="B2069" s="1"/>
      <c r="C2069" s="1"/>
      <c r="D2069" s="1"/>
      <c r="E2069" s="2"/>
      <c r="F2069" s="1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40"/>
      <c r="R2069" s="51"/>
      <c r="S2069" s="51"/>
      <c r="T2069" s="51"/>
      <c r="U2069" s="52"/>
      <c r="V2069"/>
      <c r="W2069"/>
    </row>
    <row r="2070" spans="1:23" x14ac:dyDescent="0.25">
      <c r="A2070" s="1"/>
      <c r="B2070" s="1"/>
      <c r="C2070" s="1"/>
      <c r="D2070" s="1"/>
      <c r="E2070" s="2"/>
      <c r="F2070" s="1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40"/>
      <c r="R2070" s="51"/>
      <c r="S2070" s="51"/>
      <c r="T2070" s="51"/>
      <c r="U2070" s="52"/>
      <c r="V2070"/>
      <c r="W2070"/>
    </row>
    <row r="2071" spans="1:23" x14ac:dyDescent="0.25">
      <c r="A2071" s="1"/>
      <c r="B2071" s="1"/>
      <c r="C2071" s="1"/>
      <c r="D2071" s="1"/>
      <c r="E2071" s="2"/>
      <c r="F2071" s="1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40"/>
      <c r="R2071" s="51"/>
      <c r="S2071" s="51"/>
      <c r="T2071" s="51"/>
      <c r="U2071" s="52"/>
      <c r="V2071"/>
      <c r="W2071"/>
    </row>
    <row r="2072" spans="1:23" x14ac:dyDescent="0.25">
      <c r="A2072" s="1"/>
      <c r="B2072" s="1"/>
      <c r="C2072" s="1"/>
      <c r="D2072" s="1"/>
      <c r="E2072" s="2"/>
      <c r="F2072" s="1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40"/>
      <c r="R2072" s="51"/>
      <c r="S2072" s="51"/>
      <c r="T2072" s="51"/>
      <c r="U2072" s="52"/>
      <c r="V2072"/>
      <c r="W2072"/>
    </row>
    <row r="2073" spans="1:23" x14ac:dyDescent="0.25">
      <c r="A2073" s="1"/>
      <c r="B2073" s="1"/>
      <c r="C2073" s="1"/>
      <c r="D2073" s="1"/>
      <c r="E2073" s="2"/>
      <c r="F2073" s="1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40"/>
      <c r="R2073" s="51"/>
      <c r="S2073" s="51"/>
      <c r="T2073" s="51"/>
      <c r="U2073" s="52"/>
      <c r="V2073"/>
      <c r="W2073"/>
    </row>
    <row r="2074" spans="1:23" x14ac:dyDescent="0.25">
      <c r="A2074" s="1"/>
      <c r="B2074" s="1"/>
      <c r="C2074" s="1"/>
      <c r="D2074" s="1"/>
      <c r="E2074" s="2"/>
      <c r="F2074" s="1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40"/>
      <c r="R2074" s="51"/>
      <c r="S2074" s="51"/>
      <c r="T2074" s="51"/>
      <c r="U2074" s="52"/>
      <c r="V2074"/>
      <c r="W2074"/>
    </row>
    <row r="2075" spans="1:23" x14ac:dyDescent="0.25">
      <c r="A2075" s="1"/>
      <c r="B2075" s="1"/>
      <c r="C2075" s="1"/>
      <c r="D2075" s="1"/>
      <c r="E2075" s="2"/>
      <c r="F2075" s="1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40"/>
      <c r="R2075" s="51"/>
      <c r="S2075" s="51"/>
      <c r="T2075" s="51"/>
      <c r="U2075" s="52"/>
      <c r="V2075"/>
      <c r="W2075"/>
    </row>
    <row r="2076" spans="1:23" x14ac:dyDescent="0.25">
      <c r="A2076" s="1"/>
      <c r="B2076" s="1"/>
      <c r="C2076" s="1"/>
      <c r="D2076" s="1"/>
      <c r="E2076" s="2"/>
      <c r="F2076" s="1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40"/>
      <c r="R2076" s="51"/>
      <c r="S2076" s="51"/>
      <c r="T2076" s="51"/>
      <c r="U2076" s="52"/>
      <c r="V2076"/>
      <c r="W2076"/>
    </row>
    <row r="2077" spans="1:23" x14ac:dyDescent="0.25">
      <c r="A2077" s="1"/>
      <c r="B2077" s="1"/>
      <c r="C2077" s="1"/>
      <c r="D2077" s="1"/>
      <c r="E2077" s="2"/>
      <c r="F2077" s="1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40"/>
      <c r="R2077" s="51"/>
      <c r="S2077" s="51"/>
      <c r="T2077" s="51"/>
      <c r="U2077" s="52"/>
      <c r="V2077"/>
      <c r="W2077"/>
    </row>
    <row r="2078" spans="1:23" x14ac:dyDescent="0.25">
      <c r="A2078" s="1"/>
      <c r="B2078" s="1"/>
      <c r="C2078" s="1"/>
      <c r="D2078" s="1"/>
      <c r="E2078" s="2"/>
      <c r="F2078" s="1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40"/>
      <c r="R2078" s="51"/>
      <c r="S2078" s="51"/>
      <c r="T2078" s="51"/>
      <c r="U2078" s="52"/>
      <c r="V2078"/>
      <c r="W2078"/>
    </row>
    <row r="2079" spans="1:23" x14ac:dyDescent="0.25">
      <c r="A2079" s="1"/>
      <c r="B2079" s="1"/>
      <c r="C2079" s="1"/>
      <c r="D2079" s="1"/>
      <c r="E2079" s="2"/>
      <c r="F2079" s="1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40"/>
      <c r="R2079" s="51"/>
      <c r="S2079" s="51"/>
      <c r="T2079" s="51"/>
      <c r="U2079" s="52"/>
      <c r="V2079"/>
      <c r="W2079"/>
    </row>
    <row r="2080" spans="1:23" x14ac:dyDescent="0.25">
      <c r="A2080" s="1"/>
      <c r="B2080" s="1"/>
      <c r="C2080" s="1"/>
      <c r="D2080" s="1"/>
      <c r="E2080" s="2"/>
      <c r="F2080" s="1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40"/>
      <c r="R2080" s="51"/>
      <c r="S2080" s="51"/>
      <c r="T2080" s="51"/>
      <c r="U2080" s="52"/>
      <c r="V2080"/>
      <c r="W2080"/>
    </row>
    <row r="2081" spans="1:23" x14ac:dyDescent="0.25">
      <c r="A2081" s="1"/>
      <c r="B2081" s="1"/>
      <c r="C2081" s="1"/>
      <c r="D2081" s="1"/>
      <c r="E2081" s="2"/>
      <c r="F2081" s="1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40"/>
      <c r="R2081" s="51"/>
      <c r="S2081" s="51"/>
      <c r="T2081" s="51"/>
      <c r="U2081" s="52"/>
      <c r="V2081"/>
      <c r="W2081"/>
    </row>
    <row r="2082" spans="1:23" x14ac:dyDescent="0.25">
      <c r="A2082" s="1"/>
      <c r="B2082" s="1"/>
      <c r="C2082" s="1"/>
      <c r="D2082" s="1"/>
      <c r="E2082" s="2"/>
      <c r="F2082" s="1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40"/>
      <c r="R2082" s="51"/>
      <c r="S2082" s="51"/>
      <c r="T2082" s="51"/>
      <c r="U2082" s="52"/>
      <c r="V2082"/>
      <c r="W2082"/>
    </row>
    <row r="2083" spans="1:23" x14ac:dyDescent="0.25">
      <c r="A2083" s="1"/>
      <c r="B2083" s="1"/>
      <c r="C2083" s="1"/>
      <c r="D2083" s="1"/>
      <c r="E2083" s="2"/>
      <c r="F2083" s="1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40"/>
      <c r="R2083" s="51"/>
      <c r="S2083" s="51"/>
      <c r="T2083" s="51"/>
      <c r="U2083" s="53"/>
      <c r="V2083"/>
      <c r="W2083"/>
    </row>
    <row r="2084" spans="1:23" x14ac:dyDescent="0.25">
      <c r="A2084" s="1"/>
      <c r="B2084" s="1"/>
      <c r="C2084" s="1"/>
      <c r="D2084" s="1"/>
      <c r="E2084" s="2"/>
      <c r="F2084" s="1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40"/>
      <c r="R2084" s="51"/>
      <c r="S2084" s="51"/>
      <c r="T2084" s="51"/>
      <c r="U2084" s="52"/>
      <c r="V2084"/>
      <c r="W2084"/>
    </row>
    <row r="2085" spans="1:23" x14ac:dyDescent="0.25">
      <c r="A2085" s="1"/>
      <c r="B2085" s="1"/>
      <c r="C2085" s="1"/>
      <c r="D2085" s="1"/>
      <c r="E2085" s="2"/>
      <c r="F2085" s="1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40"/>
      <c r="R2085" s="51"/>
      <c r="S2085" s="51"/>
      <c r="T2085" s="51"/>
      <c r="U2085" s="52"/>
      <c r="V2085"/>
      <c r="W2085"/>
    </row>
    <row r="2086" spans="1:23" x14ac:dyDescent="0.25">
      <c r="A2086" s="1"/>
      <c r="B2086" s="1"/>
      <c r="C2086" s="1"/>
      <c r="D2086" s="1"/>
      <c r="E2086" s="2"/>
      <c r="F2086" s="1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40"/>
      <c r="R2086" s="51"/>
      <c r="S2086" s="51"/>
      <c r="T2086" s="51"/>
      <c r="U2086" s="52"/>
      <c r="V2086"/>
      <c r="W2086"/>
    </row>
    <row r="2087" spans="1:23" x14ac:dyDescent="0.25">
      <c r="A2087" s="1"/>
      <c r="B2087" s="1"/>
      <c r="C2087" s="1"/>
      <c r="D2087" s="1"/>
      <c r="E2087" s="2"/>
      <c r="F2087" s="1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40"/>
      <c r="R2087" s="51"/>
      <c r="S2087" s="51"/>
      <c r="T2087" s="51"/>
      <c r="U2087" s="52"/>
      <c r="V2087"/>
      <c r="W2087"/>
    </row>
    <row r="2088" spans="1:23" x14ac:dyDescent="0.25">
      <c r="A2088" s="1"/>
      <c r="B2088" s="1"/>
      <c r="C2088" s="1"/>
      <c r="D2088" s="1"/>
      <c r="E2088" s="2"/>
      <c r="F2088" s="1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40"/>
      <c r="R2088" s="51"/>
      <c r="S2088" s="51"/>
      <c r="T2088" s="51"/>
      <c r="U2088" s="53"/>
      <c r="V2088"/>
      <c r="W2088"/>
    </row>
    <row r="2089" spans="1:23" x14ac:dyDescent="0.25">
      <c r="A2089" s="1"/>
      <c r="B2089" s="1"/>
      <c r="C2089" s="1"/>
      <c r="D2089" s="1"/>
      <c r="E2089" s="2"/>
      <c r="F2089" s="1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40"/>
      <c r="R2089" s="51"/>
      <c r="S2089" s="51"/>
      <c r="T2089" s="51"/>
      <c r="U2089" s="53"/>
      <c r="V2089"/>
      <c r="W2089"/>
    </row>
    <row r="2090" spans="1:23" x14ac:dyDescent="0.25">
      <c r="A2090" s="1"/>
      <c r="B2090" s="1"/>
      <c r="C2090" s="1"/>
      <c r="D2090" s="1"/>
      <c r="E2090" s="2"/>
      <c r="F2090" s="1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40"/>
      <c r="R2090" s="51"/>
      <c r="S2090" s="51"/>
      <c r="T2090" s="51"/>
      <c r="U2090" s="53"/>
      <c r="V2090"/>
      <c r="W2090"/>
    </row>
    <row r="2091" spans="1:23" x14ac:dyDescent="0.25">
      <c r="A2091" s="1"/>
      <c r="B2091" s="1"/>
      <c r="C2091" s="1"/>
      <c r="D2091" s="1"/>
      <c r="E2091" s="2"/>
      <c r="F2091" s="1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40"/>
      <c r="R2091" s="51"/>
      <c r="S2091" s="51"/>
      <c r="T2091" s="51"/>
      <c r="U2091" s="52"/>
      <c r="V2091"/>
      <c r="W2091"/>
    </row>
    <row r="2092" spans="1:23" x14ac:dyDescent="0.25">
      <c r="A2092" s="1"/>
      <c r="B2092" s="1"/>
      <c r="C2092" s="1"/>
      <c r="D2092" s="1"/>
      <c r="E2092" s="2"/>
      <c r="F2092" s="1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40"/>
      <c r="R2092" s="51"/>
      <c r="S2092" s="51"/>
      <c r="T2092" s="51"/>
      <c r="U2092" s="52"/>
      <c r="V2092"/>
      <c r="W2092"/>
    </row>
    <row r="2093" spans="1:23" x14ac:dyDescent="0.25">
      <c r="A2093" s="1"/>
      <c r="B2093" s="1"/>
      <c r="C2093" s="1"/>
      <c r="D2093" s="1"/>
      <c r="E2093" s="2"/>
      <c r="F2093" s="1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40"/>
      <c r="R2093" s="51"/>
      <c r="S2093" s="51"/>
      <c r="T2093" s="51"/>
      <c r="U2093" s="52"/>
      <c r="V2093"/>
      <c r="W2093"/>
    </row>
    <row r="2094" spans="1:23" x14ac:dyDescent="0.25">
      <c r="A2094" s="1"/>
      <c r="B2094" s="1"/>
      <c r="C2094" s="1"/>
      <c r="D2094" s="1"/>
      <c r="E2094" s="2"/>
      <c r="F2094" s="1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40"/>
      <c r="R2094" s="51"/>
      <c r="S2094" s="51"/>
      <c r="T2094" s="51"/>
      <c r="U2094" s="52"/>
      <c r="V2094"/>
      <c r="W2094"/>
    </row>
    <row r="2095" spans="1:23" x14ac:dyDescent="0.25">
      <c r="A2095" s="1"/>
      <c r="B2095" s="1"/>
      <c r="C2095" s="1"/>
      <c r="D2095" s="1"/>
      <c r="E2095" s="2"/>
      <c r="F2095" s="1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40"/>
      <c r="R2095" s="51"/>
      <c r="S2095" s="51"/>
      <c r="T2095" s="51"/>
      <c r="U2095" s="52"/>
      <c r="V2095"/>
      <c r="W2095"/>
    </row>
    <row r="2096" spans="1:23" x14ac:dyDescent="0.25">
      <c r="A2096" s="1"/>
      <c r="B2096" s="1"/>
      <c r="C2096" s="1"/>
      <c r="D2096" s="1"/>
      <c r="E2096" s="2"/>
      <c r="F2096" s="1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40"/>
      <c r="R2096" s="51"/>
      <c r="S2096" s="51"/>
      <c r="T2096" s="51"/>
      <c r="U2096" s="52"/>
      <c r="V2096"/>
      <c r="W2096"/>
    </row>
    <row r="2097" spans="1:23" x14ac:dyDescent="0.25">
      <c r="A2097" s="1"/>
      <c r="B2097" s="1"/>
      <c r="C2097" s="1"/>
      <c r="D2097" s="1"/>
      <c r="E2097" s="2"/>
      <c r="F2097" s="1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40"/>
      <c r="R2097" s="51"/>
      <c r="S2097" s="51"/>
      <c r="T2097" s="51"/>
      <c r="U2097" s="53"/>
      <c r="V2097"/>
      <c r="W2097"/>
    </row>
    <row r="2098" spans="1:23" x14ac:dyDescent="0.25">
      <c r="A2098" s="1"/>
      <c r="B2098" s="1"/>
      <c r="C2098" s="1"/>
      <c r="D2098" s="1"/>
      <c r="E2098" s="2"/>
      <c r="F2098" s="1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40"/>
      <c r="R2098" s="51"/>
      <c r="S2098" s="51"/>
      <c r="T2098" s="51"/>
      <c r="U2098" s="53"/>
      <c r="V2098"/>
      <c r="W2098"/>
    </row>
    <row r="2099" spans="1:23" x14ac:dyDescent="0.25">
      <c r="A2099" s="1"/>
      <c r="B2099" s="1"/>
      <c r="C2099" s="1"/>
      <c r="D2099" s="1"/>
      <c r="E2099" s="2"/>
      <c r="F2099" s="1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40"/>
      <c r="R2099" s="51"/>
      <c r="S2099" s="51"/>
      <c r="T2099" s="51"/>
      <c r="U2099" s="53"/>
      <c r="V2099"/>
      <c r="W2099"/>
    </row>
    <row r="2100" spans="1:23" x14ac:dyDescent="0.25">
      <c r="A2100" s="1"/>
      <c r="B2100" s="1"/>
      <c r="C2100" s="1"/>
      <c r="D2100" s="1"/>
      <c r="E2100" s="2"/>
      <c r="F2100" s="1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40"/>
      <c r="R2100" s="51"/>
      <c r="S2100" s="51"/>
      <c r="T2100" s="51"/>
      <c r="U2100" s="53"/>
      <c r="V2100"/>
      <c r="W2100"/>
    </row>
    <row r="2101" spans="1:23" x14ac:dyDescent="0.25">
      <c r="A2101" s="1"/>
      <c r="B2101" s="1"/>
      <c r="C2101" s="1"/>
      <c r="D2101" s="1"/>
      <c r="E2101" s="2"/>
      <c r="F2101" s="1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40"/>
      <c r="R2101" s="51"/>
      <c r="S2101" s="51"/>
      <c r="T2101" s="51"/>
      <c r="U2101" s="53"/>
      <c r="V2101"/>
      <c r="W2101"/>
    </row>
    <row r="2102" spans="1:23" x14ac:dyDescent="0.25">
      <c r="A2102" s="1"/>
      <c r="B2102" s="1"/>
      <c r="C2102" s="1"/>
      <c r="D2102" s="1"/>
      <c r="E2102" s="2"/>
      <c r="F2102" s="1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40"/>
      <c r="R2102" s="51"/>
      <c r="S2102" s="51"/>
      <c r="T2102" s="51"/>
      <c r="U2102" s="53"/>
      <c r="V2102"/>
      <c r="W2102"/>
    </row>
    <row r="2103" spans="1:23" x14ac:dyDescent="0.25">
      <c r="A2103" s="1"/>
      <c r="B2103" s="1"/>
      <c r="C2103" s="1"/>
      <c r="D2103" s="1"/>
      <c r="E2103" s="2"/>
      <c r="F2103" s="1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40"/>
      <c r="R2103" s="51"/>
      <c r="S2103" s="51"/>
      <c r="T2103" s="51"/>
      <c r="U2103" s="52"/>
      <c r="V2103"/>
      <c r="W2103"/>
    </row>
    <row r="2104" spans="1:23" x14ac:dyDescent="0.25">
      <c r="A2104" s="1"/>
      <c r="B2104" s="1"/>
      <c r="C2104" s="1"/>
      <c r="D2104" s="1"/>
      <c r="E2104" s="2"/>
      <c r="F2104" s="1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40"/>
      <c r="R2104" s="51"/>
      <c r="S2104" s="51"/>
      <c r="T2104" s="51"/>
      <c r="U2104" s="52"/>
      <c r="V2104"/>
      <c r="W2104"/>
    </row>
    <row r="2105" spans="1:23" x14ac:dyDescent="0.25">
      <c r="A2105" s="1"/>
      <c r="B2105" s="1"/>
      <c r="C2105" s="1"/>
      <c r="D2105" s="1"/>
      <c r="E2105" s="2"/>
      <c r="F2105" s="1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40"/>
      <c r="R2105" s="51"/>
      <c r="S2105" s="51"/>
      <c r="T2105" s="51"/>
      <c r="U2105" s="52"/>
      <c r="V2105"/>
      <c r="W2105"/>
    </row>
    <row r="2106" spans="1:23" x14ac:dyDescent="0.25">
      <c r="A2106" s="1"/>
      <c r="B2106" s="1"/>
      <c r="C2106" s="1"/>
      <c r="D2106" s="1"/>
      <c r="E2106" s="2"/>
      <c r="F2106" s="1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40"/>
      <c r="R2106" s="51"/>
      <c r="S2106" s="51"/>
      <c r="T2106" s="51"/>
      <c r="U2106" s="53"/>
      <c r="V2106"/>
      <c r="W2106"/>
    </row>
    <row r="2107" spans="1:23" x14ac:dyDescent="0.25">
      <c r="A2107" s="1"/>
      <c r="B2107" s="1"/>
      <c r="C2107" s="1"/>
      <c r="D2107" s="1"/>
      <c r="E2107" s="2"/>
      <c r="F2107" s="1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40"/>
      <c r="R2107" s="51"/>
      <c r="S2107" s="51"/>
      <c r="T2107" s="51"/>
      <c r="U2107" s="53"/>
      <c r="V2107"/>
      <c r="W2107"/>
    </row>
    <row r="2108" spans="1:23" x14ac:dyDescent="0.25">
      <c r="A2108" s="1"/>
      <c r="B2108" s="1"/>
      <c r="C2108" s="1"/>
      <c r="D2108" s="1"/>
      <c r="E2108" s="2"/>
      <c r="F2108" s="1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40"/>
      <c r="R2108" s="51"/>
      <c r="S2108" s="51"/>
      <c r="T2108" s="51"/>
      <c r="U2108" s="52"/>
      <c r="V2108"/>
      <c r="W2108"/>
    </row>
    <row r="2109" spans="1:23" x14ac:dyDescent="0.25">
      <c r="A2109" s="1"/>
      <c r="B2109" s="1"/>
      <c r="C2109" s="1"/>
      <c r="D2109" s="1"/>
      <c r="E2109" s="2"/>
      <c r="F2109" s="1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40"/>
      <c r="R2109" s="51"/>
      <c r="S2109" s="51"/>
      <c r="T2109" s="51"/>
      <c r="U2109" s="52"/>
      <c r="V2109"/>
      <c r="W2109"/>
    </row>
    <row r="2110" spans="1:23" x14ac:dyDescent="0.25">
      <c r="A2110" s="1"/>
      <c r="B2110" s="1"/>
      <c r="C2110" s="1"/>
      <c r="D2110" s="1"/>
      <c r="E2110" s="2"/>
      <c r="F2110" s="1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40"/>
      <c r="R2110" s="51"/>
      <c r="S2110" s="51"/>
      <c r="T2110" s="51"/>
      <c r="U2110" s="52"/>
      <c r="V2110"/>
      <c r="W2110"/>
    </row>
    <row r="2111" spans="1:23" x14ac:dyDescent="0.25">
      <c r="A2111" s="1"/>
      <c r="B2111" s="1"/>
      <c r="C2111" s="1"/>
      <c r="D2111" s="1"/>
      <c r="E2111" s="2"/>
      <c r="F2111" s="1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40"/>
      <c r="R2111" s="51"/>
      <c r="S2111" s="51"/>
      <c r="T2111" s="51"/>
      <c r="U2111" s="52"/>
      <c r="V2111"/>
      <c r="W2111"/>
    </row>
    <row r="2112" spans="1:23" x14ac:dyDescent="0.25">
      <c r="A2112" s="1"/>
      <c r="B2112" s="1"/>
      <c r="C2112" s="1"/>
      <c r="D2112" s="1"/>
      <c r="E2112" s="2"/>
      <c r="F2112" s="1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40"/>
      <c r="R2112" s="51"/>
      <c r="S2112" s="51"/>
      <c r="T2112" s="51"/>
      <c r="U2112" s="52"/>
      <c r="V2112"/>
      <c r="W2112"/>
    </row>
    <row r="2113" spans="1:23" x14ac:dyDescent="0.25">
      <c r="A2113" s="1"/>
      <c r="B2113" s="1"/>
      <c r="C2113" s="1"/>
      <c r="D2113" s="1"/>
      <c r="E2113" s="2"/>
      <c r="F2113" s="1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40"/>
      <c r="R2113" s="51"/>
      <c r="S2113" s="51"/>
      <c r="T2113" s="51"/>
      <c r="U2113" s="52"/>
      <c r="V2113"/>
      <c r="W2113"/>
    </row>
    <row r="2114" spans="1:23" x14ac:dyDescent="0.25">
      <c r="A2114" s="1"/>
      <c r="B2114" s="1"/>
      <c r="C2114" s="1"/>
      <c r="D2114" s="1"/>
      <c r="E2114" s="2"/>
      <c r="F2114" s="1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40"/>
      <c r="R2114" s="51"/>
      <c r="S2114" s="51"/>
      <c r="T2114" s="51"/>
      <c r="U2114" s="52"/>
      <c r="V2114"/>
      <c r="W2114"/>
    </row>
    <row r="2115" spans="1:23" x14ac:dyDescent="0.25">
      <c r="A2115" s="1"/>
      <c r="B2115" s="1"/>
      <c r="C2115" s="1"/>
      <c r="D2115" s="1"/>
      <c r="E2115" s="2"/>
      <c r="F2115" s="1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40"/>
      <c r="R2115" s="51"/>
      <c r="S2115" s="51"/>
      <c r="T2115" s="51"/>
      <c r="U2115" s="52"/>
      <c r="V2115"/>
      <c r="W2115"/>
    </row>
    <row r="2116" spans="1:23" x14ac:dyDescent="0.25">
      <c r="A2116" s="1"/>
      <c r="B2116" s="1"/>
      <c r="C2116" s="1"/>
      <c r="D2116" s="1"/>
      <c r="E2116" s="2"/>
      <c r="F2116" s="1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40"/>
      <c r="R2116" s="51"/>
      <c r="S2116" s="51"/>
      <c r="T2116" s="51"/>
      <c r="U2116" s="53"/>
      <c r="V2116"/>
      <c r="W2116"/>
    </row>
    <row r="2117" spans="1:23" x14ac:dyDescent="0.25">
      <c r="A2117" s="1"/>
      <c r="B2117" s="1"/>
      <c r="C2117" s="1"/>
      <c r="D2117" s="1"/>
      <c r="E2117" s="2"/>
      <c r="F2117" s="1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40"/>
      <c r="R2117" s="51"/>
      <c r="S2117" s="51"/>
      <c r="T2117" s="51"/>
      <c r="U2117" s="53"/>
      <c r="V2117"/>
      <c r="W2117"/>
    </row>
    <row r="2118" spans="1:23" x14ac:dyDescent="0.25">
      <c r="A2118" s="1"/>
      <c r="B2118" s="1"/>
      <c r="C2118" s="1"/>
      <c r="D2118" s="1"/>
      <c r="E2118" s="2"/>
      <c r="F2118" s="1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40"/>
      <c r="R2118" s="51"/>
      <c r="S2118" s="51"/>
      <c r="T2118" s="51"/>
      <c r="U2118" s="53"/>
      <c r="V2118"/>
      <c r="W2118"/>
    </row>
    <row r="2119" spans="1:23" x14ac:dyDescent="0.25">
      <c r="A2119" s="1"/>
      <c r="B2119" s="1"/>
      <c r="C2119" s="1"/>
      <c r="D2119" s="1"/>
      <c r="E2119" s="2"/>
      <c r="F2119" s="1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40"/>
      <c r="R2119" s="51"/>
      <c r="S2119" s="51"/>
      <c r="T2119" s="51"/>
      <c r="U2119" s="52"/>
      <c r="V2119"/>
      <c r="W2119"/>
    </row>
    <row r="2120" spans="1:23" x14ac:dyDescent="0.25">
      <c r="A2120" s="1"/>
      <c r="B2120" s="1"/>
      <c r="C2120" s="1"/>
      <c r="D2120" s="1"/>
      <c r="E2120" s="2"/>
      <c r="F2120" s="1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40"/>
      <c r="R2120" s="51"/>
      <c r="S2120" s="51"/>
      <c r="T2120" s="51"/>
      <c r="U2120" s="52"/>
      <c r="V2120"/>
      <c r="W2120"/>
    </row>
    <row r="2121" spans="1:23" x14ac:dyDescent="0.25">
      <c r="A2121" s="1"/>
      <c r="B2121" s="1"/>
      <c r="C2121" s="1"/>
      <c r="D2121" s="1"/>
      <c r="E2121" s="2"/>
      <c r="F2121" s="1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40"/>
      <c r="R2121" s="51"/>
      <c r="S2121" s="51"/>
      <c r="T2121" s="51"/>
      <c r="U2121" s="52"/>
      <c r="V2121"/>
      <c r="W2121"/>
    </row>
    <row r="2122" spans="1:23" x14ac:dyDescent="0.25">
      <c r="A2122" s="1"/>
      <c r="B2122" s="1"/>
      <c r="C2122" s="1"/>
      <c r="D2122" s="1"/>
      <c r="E2122" s="2"/>
      <c r="F2122" s="1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40"/>
      <c r="R2122" s="51"/>
      <c r="S2122" s="51"/>
      <c r="T2122" s="51"/>
      <c r="U2122" s="53"/>
      <c r="V2122"/>
      <c r="W2122"/>
    </row>
    <row r="2123" spans="1:23" x14ac:dyDescent="0.25">
      <c r="A2123" s="1"/>
      <c r="B2123" s="1"/>
      <c r="C2123" s="1"/>
      <c r="D2123" s="1"/>
      <c r="E2123" s="2"/>
      <c r="F2123" s="1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40"/>
      <c r="R2123" s="51"/>
      <c r="S2123" s="51"/>
      <c r="T2123" s="51"/>
      <c r="U2123" s="53"/>
      <c r="V2123"/>
      <c r="W2123"/>
    </row>
    <row r="2124" spans="1:23" x14ac:dyDescent="0.25">
      <c r="A2124" s="1"/>
      <c r="B2124" s="1"/>
      <c r="C2124" s="1"/>
      <c r="D2124" s="1"/>
      <c r="E2124" s="2"/>
      <c r="F2124" s="1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40"/>
      <c r="R2124" s="51"/>
      <c r="S2124" s="51"/>
      <c r="T2124" s="51"/>
      <c r="U2124" s="53"/>
      <c r="V2124"/>
      <c r="W2124"/>
    </row>
    <row r="2125" spans="1:23" x14ac:dyDescent="0.25">
      <c r="A2125" s="1"/>
      <c r="B2125" s="1"/>
      <c r="C2125" s="1"/>
      <c r="D2125" s="1"/>
      <c r="E2125" s="2"/>
      <c r="F2125" s="1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40"/>
      <c r="R2125" s="51"/>
      <c r="S2125" s="51"/>
      <c r="T2125" s="51"/>
      <c r="U2125" s="53"/>
      <c r="V2125"/>
      <c r="W2125"/>
    </row>
    <row r="2126" spans="1:23" x14ac:dyDescent="0.25">
      <c r="A2126" s="1"/>
      <c r="B2126" s="1"/>
      <c r="C2126" s="1"/>
      <c r="D2126" s="1"/>
      <c r="E2126" s="2"/>
      <c r="F2126" s="1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40"/>
      <c r="R2126" s="51"/>
      <c r="S2126" s="51"/>
      <c r="T2126" s="51"/>
      <c r="U2126" s="52"/>
      <c r="V2126"/>
      <c r="W2126"/>
    </row>
    <row r="2127" spans="1:23" x14ac:dyDescent="0.25">
      <c r="A2127" s="1"/>
      <c r="B2127" s="1"/>
      <c r="C2127" s="1"/>
      <c r="D2127" s="1"/>
      <c r="E2127" s="2"/>
      <c r="F2127" s="1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40"/>
      <c r="R2127" s="51"/>
      <c r="S2127" s="51"/>
      <c r="T2127" s="51"/>
      <c r="U2127" s="52"/>
      <c r="V2127"/>
      <c r="W2127"/>
    </row>
    <row r="2128" spans="1:23" x14ac:dyDescent="0.25">
      <c r="A2128" s="1"/>
      <c r="B2128" s="1"/>
      <c r="C2128" s="1"/>
      <c r="D2128" s="1"/>
      <c r="E2128" s="2"/>
      <c r="F2128" s="1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40"/>
      <c r="R2128" s="51"/>
      <c r="S2128" s="51"/>
      <c r="T2128" s="51"/>
      <c r="U2128" s="52"/>
      <c r="V2128"/>
      <c r="W2128"/>
    </row>
    <row r="2129" spans="1:23" x14ac:dyDescent="0.25">
      <c r="A2129" s="1"/>
      <c r="B2129" s="1"/>
      <c r="C2129" s="1"/>
      <c r="D2129" s="1"/>
      <c r="E2129" s="2"/>
      <c r="F2129" s="1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40"/>
      <c r="R2129" s="51"/>
      <c r="S2129" s="51"/>
      <c r="T2129" s="51"/>
      <c r="U2129" s="52"/>
      <c r="V2129"/>
      <c r="W2129"/>
    </row>
    <row r="2130" spans="1:23" x14ac:dyDescent="0.25">
      <c r="A2130" s="1"/>
      <c r="B2130" s="1"/>
      <c r="C2130" s="1"/>
      <c r="D2130" s="1"/>
      <c r="E2130" s="2"/>
      <c r="F2130" s="1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40"/>
      <c r="R2130" s="51"/>
      <c r="S2130" s="51"/>
      <c r="T2130" s="51"/>
      <c r="U2130" s="53"/>
      <c r="V2130"/>
      <c r="W2130"/>
    </row>
    <row r="2131" spans="1:23" x14ac:dyDescent="0.25">
      <c r="A2131" s="1"/>
      <c r="B2131" s="1"/>
      <c r="C2131" s="1"/>
      <c r="D2131" s="1"/>
      <c r="E2131" s="2"/>
      <c r="F2131" s="1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40"/>
      <c r="R2131" s="51"/>
      <c r="S2131" s="51"/>
      <c r="T2131" s="51"/>
      <c r="U2131" s="52"/>
      <c r="V2131"/>
      <c r="W2131"/>
    </row>
    <row r="2132" spans="1:23" x14ac:dyDescent="0.25">
      <c r="A2132" s="1"/>
      <c r="B2132" s="1"/>
      <c r="C2132" s="1"/>
      <c r="D2132" s="1"/>
      <c r="E2132" s="2"/>
      <c r="F2132" s="1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40"/>
      <c r="R2132" s="51"/>
      <c r="S2132" s="51"/>
      <c r="T2132" s="51"/>
      <c r="U2132" s="52"/>
      <c r="V2132"/>
      <c r="W2132"/>
    </row>
    <row r="2133" spans="1:23" x14ac:dyDescent="0.25">
      <c r="A2133" s="1"/>
      <c r="B2133" s="1"/>
      <c r="C2133" s="1"/>
      <c r="D2133" s="1"/>
      <c r="E2133" s="2"/>
      <c r="F2133" s="1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40"/>
      <c r="R2133" s="51"/>
      <c r="S2133" s="51"/>
      <c r="T2133" s="51"/>
      <c r="U2133" s="52"/>
      <c r="V2133"/>
      <c r="W2133"/>
    </row>
    <row r="2134" spans="1:23" x14ac:dyDescent="0.25">
      <c r="A2134" s="1"/>
      <c r="B2134" s="1"/>
      <c r="C2134" s="1"/>
      <c r="D2134" s="1"/>
      <c r="E2134" s="2"/>
      <c r="F2134" s="1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40"/>
      <c r="R2134" s="51"/>
      <c r="S2134" s="51"/>
      <c r="T2134" s="51"/>
      <c r="U2134" s="53"/>
      <c r="V2134"/>
      <c r="W2134"/>
    </row>
    <row r="2135" spans="1:23" x14ac:dyDescent="0.25">
      <c r="A2135" s="1"/>
      <c r="B2135" s="1"/>
      <c r="C2135" s="1"/>
      <c r="D2135" s="1"/>
      <c r="E2135" s="2"/>
      <c r="F2135" s="1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40"/>
      <c r="R2135" s="51"/>
      <c r="S2135" s="51"/>
      <c r="T2135" s="51"/>
      <c r="U2135" s="53"/>
      <c r="V2135"/>
      <c r="W2135"/>
    </row>
    <row r="2136" spans="1:23" x14ac:dyDescent="0.25">
      <c r="A2136" s="1"/>
      <c r="B2136" s="1"/>
      <c r="C2136" s="1"/>
      <c r="D2136" s="1"/>
      <c r="E2136" s="2"/>
      <c r="F2136" s="1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40"/>
      <c r="R2136" s="51"/>
      <c r="S2136" s="51"/>
      <c r="T2136" s="51"/>
      <c r="U2136" s="53"/>
      <c r="V2136"/>
      <c r="W2136"/>
    </row>
    <row r="2137" spans="1:23" x14ac:dyDescent="0.25">
      <c r="A2137" s="1"/>
      <c r="B2137" s="1"/>
      <c r="C2137" s="1"/>
      <c r="D2137" s="1"/>
      <c r="E2137" s="2"/>
      <c r="F2137" s="1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40"/>
      <c r="R2137" s="51"/>
      <c r="S2137" s="51"/>
      <c r="T2137" s="51"/>
      <c r="U2137" s="53"/>
      <c r="V2137"/>
      <c r="W2137"/>
    </row>
    <row r="2138" spans="1:23" x14ac:dyDescent="0.25">
      <c r="A2138" s="1"/>
      <c r="B2138" s="1"/>
      <c r="C2138" s="1"/>
      <c r="D2138" s="1"/>
      <c r="E2138" s="2"/>
      <c r="F2138" s="1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40"/>
      <c r="R2138" s="51"/>
      <c r="S2138" s="51"/>
      <c r="T2138" s="51"/>
      <c r="U2138" s="53"/>
      <c r="V2138"/>
      <c r="W2138"/>
    </row>
    <row r="2139" spans="1:23" x14ac:dyDescent="0.25">
      <c r="A2139" s="1"/>
      <c r="B2139" s="1"/>
      <c r="C2139" s="1"/>
      <c r="D2139" s="1"/>
      <c r="E2139" s="2"/>
      <c r="F2139" s="1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40"/>
      <c r="R2139" s="51"/>
      <c r="S2139" s="51"/>
      <c r="T2139" s="51"/>
      <c r="U2139" s="53"/>
      <c r="V2139"/>
      <c r="W2139"/>
    </row>
    <row r="2140" spans="1:23" x14ac:dyDescent="0.25">
      <c r="A2140" s="1"/>
      <c r="B2140" s="1"/>
      <c r="C2140" s="1"/>
      <c r="D2140" s="1"/>
      <c r="E2140" s="2"/>
      <c r="F2140" s="1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40"/>
      <c r="R2140" s="51"/>
      <c r="S2140" s="51"/>
      <c r="T2140" s="51"/>
      <c r="U2140" s="53"/>
      <c r="V2140"/>
      <c r="W2140"/>
    </row>
    <row r="2141" spans="1:23" x14ac:dyDescent="0.25">
      <c r="A2141" s="1"/>
      <c r="B2141" s="1"/>
      <c r="C2141" s="1"/>
      <c r="D2141" s="1"/>
      <c r="E2141" s="2"/>
      <c r="F2141" s="1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40"/>
      <c r="R2141" s="51"/>
      <c r="S2141" s="51"/>
      <c r="T2141" s="51"/>
      <c r="U2141" s="53"/>
      <c r="V2141"/>
      <c r="W2141"/>
    </row>
    <row r="2142" spans="1:23" x14ac:dyDescent="0.25">
      <c r="A2142" s="1"/>
      <c r="B2142" s="1"/>
      <c r="C2142" s="1"/>
      <c r="D2142" s="1"/>
      <c r="E2142" s="2"/>
      <c r="F2142" s="1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40"/>
      <c r="R2142" s="51"/>
      <c r="S2142" s="51"/>
      <c r="T2142" s="51"/>
      <c r="U2142" s="53"/>
      <c r="V2142"/>
      <c r="W2142"/>
    </row>
    <row r="2143" spans="1:23" x14ac:dyDescent="0.25">
      <c r="A2143" s="1"/>
      <c r="B2143" s="1"/>
      <c r="C2143" s="1"/>
      <c r="D2143" s="1"/>
      <c r="E2143" s="2"/>
      <c r="F2143" s="1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40"/>
      <c r="R2143" s="51"/>
      <c r="S2143" s="51"/>
      <c r="T2143" s="51"/>
      <c r="U2143" s="53"/>
      <c r="V2143"/>
      <c r="W2143"/>
    </row>
    <row r="2144" spans="1:23" x14ac:dyDescent="0.25">
      <c r="A2144" s="1"/>
      <c r="B2144" s="1"/>
      <c r="C2144" s="1"/>
      <c r="D2144" s="1"/>
      <c r="E2144" s="2"/>
      <c r="F2144" s="1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40"/>
      <c r="R2144" s="51"/>
      <c r="S2144" s="51"/>
      <c r="T2144" s="51"/>
      <c r="U2144" s="53"/>
      <c r="V2144"/>
      <c r="W2144"/>
    </row>
    <row r="2145" spans="1:23" x14ac:dyDescent="0.25">
      <c r="A2145" s="1"/>
      <c r="B2145" s="1"/>
      <c r="C2145" s="1"/>
      <c r="D2145" s="1"/>
      <c r="E2145" s="2"/>
      <c r="F2145" s="1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40"/>
      <c r="R2145" s="51"/>
      <c r="S2145" s="51"/>
      <c r="T2145" s="51"/>
      <c r="U2145" s="53"/>
      <c r="V2145"/>
      <c r="W2145"/>
    </row>
    <row r="2146" spans="1:23" x14ac:dyDescent="0.25">
      <c r="A2146" s="1"/>
      <c r="B2146" s="1"/>
      <c r="C2146" s="1"/>
      <c r="D2146" s="1"/>
      <c r="E2146" s="2"/>
      <c r="F2146" s="1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40"/>
      <c r="R2146" s="51"/>
      <c r="S2146" s="51"/>
      <c r="T2146" s="51"/>
      <c r="U2146" s="53"/>
      <c r="V2146"/>
      <c r="W2146"/>
    </row>
    <row r="2147" spans="1:23" x14ac:dyDescent="0.25">
      <c r="A2147" s="1"/>
      <c r="B2147" s="1"/>
      <c r="C2147" s="1"/>
      <c r="D2147" s="1"/>
      <c r="E2147" s="2"/>
      <c r="F2147" s="1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40"/>
      <c r="R2147" s="51"/>
      <c r="S2147" s="51"/>
      <c r="T2147" s="51"/>
      <c r="U2147" s="53"/>
      <c r="V2147"/>
      <c r="W2147"/>
    </row>
    <row r="2148" spans="1:23" x14ac:dyDescent="0.25">
      <c r="A2148" s="1"/>
      <c r="B2148" s="1"/>
      <c r="C2148" s="1"/>
      <c r="D2148" s="1"/>
      <c r="E2148" s="2"/>
      <c r="F2148" s="1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40"/>
      <c r="R2148" s="51"/>
      <c r="S2148" s="51"/>
      <c r="T2148" s="51"/>
      <c r="U2148" s="53"/>
      <c r="V2148"/>
      <c r="W2148"/>
    </row>
    <row r="2149" spans="1:23" x14ac:dyDescent="0.25">
      <c r="A2149" s="1"/>
      <c r="B2149" s="1"/>
      <c r="C2149" s="1"/>
      <c r="D2149" s="1"/>
      <c r="E2149" s="2"/>
      <c r="F2149" s="1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40"/>
      <c r="R2149" s="51"/>
      <c r="S2149" s="51"/>
      <c r="T2149" s="51"/>
      <c r="U2149" s="52"/>
      <c r="V2149"/>
      <c r="W2149"/>
    </row>
    <row r="2150" spans="1:23" x14ac:dyDescent="0.25">
      <c r="A2150" s="1"/>
      <c r="B2150" s="1"/>
      <c r="C2150" s="1"/>
      <c r="D2150" s="1"/>
      <c r="E2150" s="2"/>
      <c r="F2150" s="1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40"/>
      <c r="R2150" s="51"/>
      <c r="S2150" s="51"/>
      <c r="T2150" s="51"/>
      <c r="U2150" s="52"/>
      <c r="V2150"/>
      <c r="W2150"/>
    </row>
    <row r="2151" spans="1:23" x14ac:dyDescent="0.25">
      <c r="A2151" s="1"/>
      <c r="B2151" s="1"/>
      <c r="C2151" s="1"/>
      <c r="D2151" s="1"/>
      <c r="E2151" s="2"/>
      <c r="F2151" s="1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40"/>
      <c r="R2151" s="51"/>
      <c r="S2151" s="51"/>
      <c r="T2151" s="51"/>
      <c r="U2151" s="53"/>
      <c r="V2151"/>
      <c r="W2151"/>
    </row>
    <row r="2152" spans="1:23" x14ac:dyDescent="0.25">
      <c r="A2152" s="1"/>
      <c r="B2152" s="1"/>
      <c r="C2152" s="1"/>
      <c r="D2152" s="1"/>
      <c r="E2152" s="2"/>
      <c r="F2152" s="1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40"/>
      <c r="R2152" s="51"/>
      <c r="S2152" s="51"/>
      <c r="T2152" s="51"/>
      <c r="U2152" s="53"/>
      <c r="V2152"/>
      <c r="W2152"/>
    </row>
    <row r="2153" spans="1:23" x14ac:dyDescent="0.25">
      <c r="A2153" s="1"/>
      <c r="B2153" s="1"/>
      <c r="C2153" s="1"/>
      <c r="D2153" s="1"/>
      <c r="E2153" s="2"/>
      <c r="F2153" s="1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40"/>
      <c r="R2153" s="51"/>
      <c r="S2153" s="51"/>
      <c r="T2153" s="51"/>
      <c r="U2153" s="53"/>
      <c r="V2153"/>
      <c r="W2153"/>
    </row>
    <row r="2154" spans="1:23" x14ac:dyDescent="0.25">
      <c r="A2154" s="1"/>
      <c r="B2154" s="1"/>
      <c r="C2154" s="1"/>
      <c r="D2154" s="1"/>
      <c r="E2154" s="2"/>
      <c r="F2154" s="1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40"/>
      <c r="R2154" s="51"/>
      <c r="S2154" s="51"/>
      <c r="T2154" s="51"/>
      <c r="U2154" s="53"/>
      <c r="V2154"/>
      <c r="W2154"/>
    </row>
    <row r="2155" spans="1:23" x14ac:dyDescent="0.25">
      <c r="A2155" s="1"/>
      <c r="B2155" s="1"/>
      <c r="C2155" s="1"/>
      <c r="D2155" s="1"/>
      <c r="E2155" s="2"/>
      <c r="F2155" s="1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40"/>
      <c r="R2155" s="51"/>
      <c r="S2155" s="51"/>
      <c r="T2155" s="51"/>
      <c r="U2155" s="53"/>
      <c r="V2155"/>
      <c r="W2155"/>
    </row>
    <row r="2156" spans="1:23" x14ac:dyDescent="0.25">
      <c r="A2156" s="1"/>
      <c r="B2156" s="1"/>
      <c r="C2156" s="1"/>
      <c r="D2156" s="1"/>
      <c r="E2156" s="2"/>
      <c r="F2156" s="1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40"/>
      <c r="R2156" s="51"/>
      <c r="S2156" s="51"/>
      <c r="T2156" s="51"/>
      <c r="U2156" s="53"/>
      <c r="V2156"/>
      <c r="W2156"/>
    </row>
    <row r="2157" spans="1:23" x14ac:dyDescent="0.25">
      <c r="A2157" s="1"/>
      <c r="B2157" s="1"/>
      <c r="C2157" s="1"/>
      <c r="D2157" s="1"/>
      <c r="E2157" s="2"/>
      <c r="F2157" s="1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40"/>
      <c r="R2157" s="51"/>
      <c r="S2157" s="51"/>
      <c r="T2157" s="51"/>
      <c r="U2157" s="53"/>
      <c r="V2157"/>
      <c r="W2157"/>
    </row>
    <row r="2158" spans="1:23" x14ac:dyDescent="0.25">
      <c r="A2158" s="1"/>
      <c r="B2158" s="1"/>
      <c r="C2158" s="1"/>
      <c r="D2158" s="1"/>
      <c r="E2158" s="2"/>
      <c r="F2158" s="1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40"/>
      <c r="R2158" s="51"/>
      <c r="S2158" s="51"/>
      <c r="T2158" s="51"/>
      <c r="U2158" s="53"/>
      <c r="V2158"/>
      <c r="W2158"/>
    </row>
    <row r="2159" spans="1:23" x14ac:dyDescent="0.25">
      <c r="A2159" s="1"/>
      <c r="B2159" s="1"/>
      <c r="C2159" s="1"/>
      <c r="D2159" s="1"/>
      <c r="E2159" s="2"/>
      <c r="F2159" s="1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40"/>
      <c r="R2159" s="51"/>
      <c r="S2159" s="51"/>
      <c r="T2159" s="51"/>
      <c r="U2159" s="53"/>
      <c r="V2159"/>
      <c r="W2159"/>
    </row>
    <row r="2160" spans="1:23" x14ac:dyDescent="0.25">
      <c r="A2160" s="1"/>
      <c r="B2160" s="1"/>
      <c r="C2160" s="1"/>
      <c r="D2160" s="1"/>
      <c r="E2160" s="2"/>
      <c r="F2160" s="1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40"/>
      <c r="R2160" s="51"/>
      <c r="S2160" s="51"/>
      <c r="T2160" s="51"/>
      <c r="U2160" s="53"/>
      <c r="V2160"/>
      <c r="W2160"/>
    </row>
    <row r="2161" spans="1:23" x14ac:dyDescent="0.25">
      <c r="A2161" s="1"/>
      <c r="B2161" s="1"/>
      <c r="C2161" s="1"/>
      <c r="D2161" s="1"/>
      <c r="E2161" s="2"/>
      <c r="F2161" s="1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40"/>
      <c r="R2161" s="51"/>
      <c r="S2161" s="51"/>
      <c r="T2161" s="51"/>
      <c r="U2161" s="53"/>
      <c r="V2161"/>
      <c r="W2161"/>
    </row>
    <row r="2162" spans="1:23" x14ac:dyDescent="0.25">
      <c r="A2162" s="1"/>
      <c r="B2162" s="1"/>
      <c r="C2162" s="1"/>
      <c r="D2162" s="1"/>
      <c r="E2162" s="2"/>
      <c r="F2162" s="1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40"/>
      <c r="R2162" s="51"/>
      <c r="S2162" s="51"/>
      <c r="T2162" s="51"/>
      <c r="U2162" s="53"/>
      <c r="V2162"/>
      <c r="W2162"/>
    </row>
    <row r="2163" spans="1:23" x14ac:dyDescent="0.25">
      <c r="A2163" s="1"/>
      <c r="B2163" s="1"/>
      <c r="C2163" s="1"/>
      <c r="D2163" s="1"/>
      <c r="E2163" s="2"/>
      <c r="F2163" s="1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40"/>
      <c r="R2163" s="51"/>
      <c r="S2163" s="51"/>
      <c r="T2163" s="51"/>
      <c r="U2163" s="53"/>
      <c r="V2163"/>
      <c r="W2163"/>
    </row>
    <row r="2164" spans="1:23" x14ac:dyDescent="0.25">
      <c r="A2164" s="1"/>
      <c r="B2164" s="1"/>
      <c r="C2164" s="1"/>
      <c r="D2164" s="1"/>
      <c r="E2164" s="2"/>
      <c r="F2164" s="1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40"/>
      <c r="R2164" s="51"/>
      <c r="S2164" s="51"/>
      <c r="T2164" s="51"/>
      <c r="U2164" s="53"/>
      <c r="V2164"/>
      <c r="W2164"/>
    </row>
    <row r="2165" spans="1:23" x14ac:dyDescent="0.25">
      <c r="A2165" s="1"/>
      <c r="B2165" s="1"/>
      <c r="C2165" s="1"/>
      <c r="D2165" s="1"/>
      <c r="E2165" s="2"/>
      <c r="F2165" s="1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40"/>
      <c r="R2165" s="51"/>
      <c r="S2165" s="51"/>
      <c r="T2165" s="51"/>
      <c r="U2165" s="53"/>
      <c r="V2165"/>
      <c r="W2165"/>
    </row>
    <row r="2166" spans="1:23" x14ac:dyDescent="0.25">
      <c r="A2166" s="1"/>
      <c r="B2166" s="1"/>
      <c r="C2166" s="1"/>
      <c r="D2166" s="1"/>
      <c r="E2166" s="2"/>
      <c r="F2166" s="1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40"/>
      <c r="R2166" s="51"/>
      <c r="S2166" s="51"/>
      <c r="T2166" s="51"/>
      <c r="U2166" s="52"/>
      <c r="V2166"/>
      <c r="W2166"/>
    </row>
    <row r="2167" spans="1:23" x14ac:dyDescent="0.25">
      <c r="A2167" s="1"/>
      <c r="B2167" s="1"/>
      <c r="C2167" s="1"/>
      <c r="D2167" s="1"/>
      <c r="E2167" s="2"/>
      <c r="F2167" s="1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40"/>
      <c r="R2167" s="51"/>
      <c r="S2167" s="51"/>
      <c r="T2167" s="51"/>
      <c r="U2167" s="52"/>
      <c r="V2167"/>
      <c r="W2167"/>
    </row>
    <row r="2168" spans="1:23" x14ac:dyDescent="0.25">
      <c r="A2168" s="1"/>
      <c r="B2168" s="1"/>
      <c r="C2168" s="1"/>
      <c r="D2168" s="1"/>
      <c r="E2168" s="2"/>
      <c r="F2168" s="1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40"/>
      <c r="R2168" s="51"/>
      <c r="S2168" s="51"/>
      <c r="T2168" s="51"/>
      <c r="U2168" s="52"/>
      <c r="V2168"/>
      <c r="W2168"/>
    </row>
    <row r="2169" spans="1:23" x14ac:dyDescent="0.25">
      <c r="A2169" s="1"/>
      <c r="B2169" s="1"/>
      <c r="C2169" s="1"/>
      <c r="D2169" s="1"/>
      <c r="E2169" s="2"/>
      <c r="F2169" s="1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40"/>
      <c r="R2169" s="51"/>
      <c r="S2169" s="51"/>
      <c r="T2169" s="51"/>
      <c r="U2169" s="52"/>
      <c r="V2169"/>
      <c r="W2169"/>
    </row>
    <row r="2170" spans="1:23" x14ac:dyDescent="0.25">
      <c r="A2170" s="1"/>
      <c r="B2170" s="1"/>
      <c r="C2170" s="1"/>
      <c r="D2170" s="1"/>
      <c r="E2170" s="2"/>
      <c r="F2170" s="1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40"/>
      <c r="R2170" s="51"/>
      <c r="S2170" s="51"/>
      <c r="T2170" s="51"/>
      <c r="U2170" s="53"/>
      <c r="V2170"/>
      <c r="W2170"/>
    </row>
    <row r="2171" spans="1:23" x14ac:dyDescent="0.25">
      <c r="A2171" s="1"/>
      <c r="B2171" s="1"/>
      <c r="C2171" s="1"/>
      <c r="D2171" s="1"/>
      <c r="E2171" s="2"/>
      <c r="F2171" s="1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40"/>
      <c r="R2171" s="51"/>
      <c r="S2171" s="51"/>
      <c r="T2171" s="51"/>
      <c r="U2171" s="53"/>
      <c r="V2171"/>
      <c r="W2171"/>
    </row>
    <row r="2172" spans="1:23" x14ac:dyDescent="0.25">
      <c r="A2172" s="1"/>
      <c r="B2172" s="1"/>
      <c r="C2172" s="1"/>
      <c r="D2172" s="1"/>
      <c r="E2172" s="2"/>
      <c r="F2172" s="1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40"/>
      <c r="R2172" s="51"/>
      <c r="S2172" s="51"/>
      <c r="T2172" s="51"/>
      <c r="U2172" s="53"/>
      <c r="V2172"/>
      <c r="W2172"/>
    </row>
    <row r="2173" spans="1:23" x14ac:dyDescent="0.25">
      <c r="A2173" s="1"/>
      <c r="B2173" s="1"/>
      <c r="C2173" s="1"/>
      <c r="D2173" s="1"/>
      <c r="E2173" s="2"/>
      <c r="F2173" s="1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40"/>
      <c r="R2173" s="51"/>
      <c r="S2173" s="51"/>
      <c r="T2173" s="51"/>
      <c r="U2173" s="53"/>
      <c r="V2173"/>
      <c r="W2173"/>
    </row>
    <row r="2174" spans="1:23" x14ac:dyDescent="0.25">
      <c r="A2174" s="1"/>
      <c r="B2174" s="1"/>
      <c r="C2174" s="1"/>
      <c r="D2174" s="1"/>
      <c r="E2174" s="2"/>
      <c r="F2174" s="1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40"/>
      <c r="R2174" s="51"/>
      <c r="S2174" s="51"/>
      <c r="T2174" s="51"/>
      <c r="U2174" s="53"/>
      <c r="V2174"/>
      <c r="W2174"/>
    </row>
    <row r="2175" spans="1:23" x14ac:dyDescent="0.25">
      <c r="A2175" s="1"/>
      <c r="B2175" s="1"/>
      <c r="C2175" s="1"/>
      <c r="D2175" s="1"/>
      <c r="E2175" s="2"/>
      <c r="F2175" s="1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40"/>
      <c r="R2175" s="51"/>
      <c r="S2175" s="51"/>
      <c r="T2175" s="51"/>
      <c r="U2175" s="53"/>
      <c r="V2175"/>
      <c r="W2175"/>
    </row>
    <row r="2176" spans="1:23" x14ac:dyDescent="0.25">
      <c r="A2176" s="1"/>
      <c r="B2176" s="1"/>
      <c r="C2176" s="1"/>
      <c r="D2176" s="1"/>
      <c r="E2176" s="2"/>
      <c r="F2176" s="1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40"/>
      <c r="R2176" s="51"/>
      <c r="S2176" s="51"/>
      <c r="T2176" s="51"/>
      <c r="U2176" s="52"/>
      <c r="V2176"/>
      <c r="W2176"/>
    </row>
    <row r="2177" spans="1:23" x14ac:dyDescent="0.25">
      <c r="A2177" s="1"/>
      <c r="B2177" s="1"/>
      <c r="C2177" s="1"/>
      <c r="D2177" s="1"/>
      <c r="E2177" s="2"/>
      <c r="F2177" s="1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40"/>
      <c r="R2177" s="51"/>
      <c r="S2177" s="51"/>
      <c r="T2177" s="51"/>
      <c r="U2177" s="52"/>
      <c r="V2177"/>
      <c r="W2177"/>
    </row>
    <row r="2178" spans="1:23" x14ac:dyDescent="0.25">
      <c r="A2178" s="1"/>
      <c r="B2178" s="1"/>
      <c r="C2178" s="1"/>
      <c r="D2178" s="1"/>
      <c r="E2178" s="2"/>
      <c r="F2178" s="1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40"/>
      <c r="R2178" s="51"/>
      <c r="S2178" s="51"/>
      <c r="T2178" s="51"/>
      <c r="U2178" s="52"/>
      <c r="V2178"/>
      <c r="W2178"/>
    </row>
    <row r="2179" spans="1:23" x14ac:dyDescent="0.25">
      <c r="A2179" s="1"/>
      <c r="B2179" s="1"/>
      <c r="C2179" s="1"/>
      <c r="D2179" s="1"/>
      <c r="E2179" s="2"/>
      <c r="F2179" s="1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40"/>
      <c r="R2179" s="51"/>
      <c r="S2179" s="51"/>
      <c r="T2179" s="51"/>
      <c r="U2179" s="53"/>
      <c r="V2179"/>
      <c r="W2179"/>
    </row>
    <row r="2180" spans="1:23" x14ac:dyDescent="0.25">
      <c r="A2180" s="1"/>
      <c r="B2180" s="1"/>
      <c r="C2180" s="1"/>
      <c r="D2180" s="1"/>
      <c r="E2180" s="2"/>
      <c r="F2180" s="1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40"/>
      <c r="R2180" s="51"/>
      <c r="S2180" s="51"/>
      <c r="T2180" s="51"/>
      <c r="U2180" s="53"/>
      <c r="V2180"/>
      <c r="W2180"/>
    </row>
    <row r="2181" spans="1:23" x14ac:dyDescent="0.25">
      <c r="A2181" s="1"/>
      <c r="B2181" s="1"/>
      <c r="C2181" s="1"/>
      <c r="D2181" s="1"/>
      <c r="E2181" s="2"/>
      <c r="F2181" s="1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40"/>
      <c r="R2181" s="51"/>
      <c r="S2181" s="51"/>
      <c r="T2181" s="51"/>
      <c r="U2181" s="53"/>
      <c r="V2181"/>
      <c r="W2181"/>
    </row>
    <row r="2182" spans="1:23" x14ac:dyDescent="0.25">
      <c r="A2182" s="1"/>
      <c r="B2182" s="1"/>
      <c r="C2182" s="1"/>
      <c r="D2182" s="1"/>
      <c r="E2182" s="2"/>
      <c r="F2182" s="1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40"/>
      <c r="R2182" s="51"/>
      <c r="S2182" s="51"/>
      <c r="T2182" s="51"/>
      <c r="U2182" s="53"/>
      <c r="V2182"/>
      <c r="W2182"/>
    </row>
    <row r="2183" spans="1:23" x14ac:dyDescent="0.25">
      <c r="A2183" s="1"/>
      <c r="B2183" s="1"/>
      <c r="C2183" s="1"/>
      <c r="D2183" s="1"/>
      <c r="E2183" s="2"/>
      <c r="F2183" s="1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40"/>
      <c r="R2183" s="51"/>
      <c r="S2183" s="51"/>
      <c r="T2183" s="51"/>
      <c r="U2183" s="53"/>
      <c r="V2183"/>
      <c r="W2183"/>
    </row>
    <row r="2184" spans="1:23" x14ac:dyDescent="0.25">
      <c r="A2184" s="1"/>
      <c r="B2184" s="1"/>
      <c r="C2184" s="1"/>
      <c r="D2184" s="1"/>
      <c r="E2184" s="2"/>
      <c r="F2184" s="1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40"/>
      <c r="R2184" s="51"/>
      <c r="S2184" s="51"/>
      <c r="T2184" s="51"/>
      <c r="U2184" s="53"/>
      <c r="V2184"/>
      <c r="W2184"/>
    </row>
    <row r="2185" spans="1:23" x14ac:dyDescent="0.25">
      <c r="A2185" s="1"/>
      <c r="B2185" s="1"/>
      <c r="C2185" s="1"/>
      <c r="D2185" s="1"/>
      <c r="E2185" s="2"/>
      <c r="F2185" s="1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40"/>
      <c r="R2185" s="51"/>
      <c r="S2185" s="51"/>
      <c r="T2185" s="51"/>
      <c r="U2185" s="52"/>
      <c r="V2185"/>
      <c r="W2185"/>
    </row>
    <row r="2186" spans="1:23" x14ac:dyDescent="0.25">
      <c r="A2186" s="1"/>
      <c r="B2186" s="1"/>
      <c r="C2186" s="1"/>
      <c r="D2186" s="1"/>
      <c r="E2186" s="2"/>
      <c r="F2186" s="1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40"/>
      <c r="R2186" s="51"/>
      <c r="S2186" s="51"/>
      <c r="T2186" s="51"/>
      <c r="U2186" s="52"/>
      <c r="V2186"/>
      <c r="W2186"/>
    </row>
    <row r="2187" spans="1:23" x14ac:dyDescent="0.25">
      <c r="A2187" s="1"/>
      <c r="B2187" s="1"/>
      <c r="C2187" s="1"/>
      <c r="D2187" s="1"/>
      <c r="E2187" s="2"/>
      <c r="F2187" s="1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40"/>
      <c r="R2187" s="51"/>
      <c r="S2187" s="51"/>
      <c r="T2187" s="51"/>
      <c r="U2187" s="52"/>
      <c r="V2187"/>
      <c r="W2187"/>
    </row>
    <row r="2188" spans="1:23" x14ac:dyDescent="0.25">
      <c r="A2188" s="1"/>
      <c r="B2188" s="1"/>
      <c r="C2188" s="1"/>
      <c r="D2188" s="1"/>
      <c r="E2188" s="2"/>
      <c r="F2188" s="1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40"/>
      <c r="R2188" s="51"/>
      <c r="S2188" s="51"/>
      <c r="T2188" s="51"/>
      <c r="U2188" s="52"/>
      <c r="V2188"/>
      <c r="W2188"/>
    </row>
    <row r="2189" spans="1:23" x14ac:dyDescent="0.25">
      <c r="A2189" s="1"/>
      <c r="B2189" s="1"/>
      <c r="C2189" s="1"/>
      <c r="D2189" s="1"/>
      <c r="E2189" s="2"/>
      <c r="F2189" s="1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40"/>
      <c r="R2189" s="51"/>
      <c r="S2189" s="51"/>
      <c r="T2189" s="51"/>
      <c r="U2189" s="52"/>
      <c r="V2189"/>
      <c r="W2189"/>
    </row>
    <row r="2190" spans="1:23" x14ac:dyDescent="0.25">
      <c r="A2190" s="1"/>
      <c r="B2190" s="1"/>
      <c r="C2190" s="1"/>
      <c r="D2190" s="1"/>
      <c r="E2190" s="2"/>
      <c r="F2190" s="1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40"/>
      <c r="R2190" s="51"/>
      <c r="S2190" s="51"/>
      <c r="T2190" s="51"/>
      <c r="U2190" s="52"/>
      <c r="V2190"/>
      <c r="W2190"/>
    </row>
    <row r="2191" spans="1:23" x14ac:dyDescent="0.25">
      <c r="A2191" s="1"/>
      <c r="B2191" s="1"/>
      <c r="C2191" s="1"/>
      <c r="D2191" s="1"/>
      <c r="E2191" s="2"/>
      <c r="F2191" s="1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40"/>
      <c r="R2191" s="51"/>
      <c r="S2191" s="51"/>
      <c r="T2191" s="51"/>
      <c r="U2191" s="52"/>
      <c r="V2191"/>
      <c r="W2191"/>
    </row>
    <row r="2192" spans="1:23" x14ac:dyDescent="0.25">
      <c r="A2192" s="1"/>
      <c r="B2192" s="1"/>
      <c r="C2192" s="1"/>
      <c r="D2192" s="1"/>
      <c r="E2192" s="2"/>
      <c r="F2192" s="1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40"/>
      <c r="R2192" s="51"/>
      <c r="S2192" s="51"/>
      <c r="T2192" s="51"/>
      <c r="U2192" s="52"/>
      <c r="V2192"/>
      <c r="W2192"/>
    </row>
    <row r="2193" spans="1:23" x14ac:dyDescent="0.25">
      <c r="A2193" s="1"/>
      <c r="B2193" s="1"/>
      <c r="C2193" s="1"/>
      <c r="D2193" s="1"/>
      <c r="E2193" s="2"/>
      <c r="F2193" s="1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40"/>
      <c r="R2193" s="51"/>
      <c r="S2193" s="51"/>
      <c r="T2193" s="51"/>
      <c r="U2193" s="52"/>
      <c r="V2193"/>
      <c r="W2193"/>
    </row>
    <row r="2194" spans="1:23" x14ac:dyDescent="0.25">
      <c r="A2194" s="1"/>
      <c r="B2194" s="1"/>
      <c r="C2194" s="1"/>
      <c r="D2194" s="1"/>
      <c r="E2194" s="2"/>
      <c r="F2194" s="1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40"/>
      <c r="R2194" s="51"/>
      <c r="S2194" s="51"/>
      <c r="T2194" s="51"/>
      <c r="U2194" s="52"/>
      <c r="V2194"/>
      <c r="W2194"/>
    </row>
    <row r="2195" spans="1:23" x14ac:dyDescent="0.25">
      <c r="A2195" s="1"/>
      <c r="B2195" s="1"/>
      <c r="C2195" s="1"/>
      <c r="D2195" s="1"/>
      <c r="E2195" s="2"/>
      <c r="F2195" s="1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40"/>
      <c r="R2195" s="51"/>
      <c r="S2195" s="51"/>
      <c r="T2195" s="51"/>
      <c r="U2195" s="53"/>
      <c r="V2195"/>
      <c r="W2195"/>
    </row>
    <row r="2196" spans="1:23" x14ac:dyDescent="0.25">
      <c r="A2196" s="1"/>
      <c r="B2196" s="1"/>
      <c r="C2196" s="1"/>
      <c r="D2196" s="1"/>
      <c r="E2196" s="2"/>
      <c r="F2196" s="1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40"/>
      <c r="R2196" s="51"/>
      <c r="S2196" s="51"/>
      <c r="T2196" s="51"/>
      <c r="U2196" s="53"/>
      <c r="V2196"/>
      <c r="W2196"/>
    </row>
    <row r="2197" spans="1:23" x14ac:dyDescent="0.25">
      <c r="A2197" s="1"/>
      <c r="B2197" s="1"/>
      <c r="C2197" s="1"/>
      <c r="D2197" s="1"/>
      <c r="E2197" s="2"/>
      <c r="F2197" s="1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40"/>
      <c r="R2197" s="51"/>
      <c r="S2197" s="51"/>
      <c r="T2197" s="51"/>
      <c r="U2197" s="53"/>
      <c r="V2197"/>
      <c r="W2197"/>
    </row>
    <row r="2198" spans="1:23" x14ac:dyDescent="0.25">
      <c r="A2198" s="1"/>
      <c r="B2198" s="1"/>
      <c r="C2198" s="1"/>
      <c r="D2198" s="1"/>
      <c r="E2198" s="2"/>
      <c r="F2198" s="1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40"/>
      <c r="R2198" s="51"/>
      <c r="S2198" s="51"/>
      <c r="T2198" s="51"/>
      <c r="U2198" s="53"/>
      <c r="V2198"/>
      <c r="W2198"/>
    </row>
    <row r="2199" spans="1:23" x14ac:dyDescent="0.25">
      <c r="A2199" s="1"/>
      <c r="B2199" s="1"/>
      <c r="C2199" s="1"/>
      <c r="D2199" s="1"/>
      <c r="E2199" s="2"/>
      <c r="F2199" s="1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40"/>
      <c r="R2199" s="51"/>
      <c r="S2199" s="51"/>
      <c r="T2199" s="51"/>
      <c r="U2199" s="53"/>
      <c r="V2199"/>
      <c r="W2199"/>
    </row>
    <row r="2200" spans="1:23" x14ac:dyDescent="0.25">
      <c r="A2200" s="1"/>
      <c r="B2200" s="1"/>
      <c r="C2200" s="1"/>
      <c r="D2200" s="1"/>
      <c r="E2200" s="2"/>
      <c r="F2200" s="1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40"/>
      <c r="R2200" s="51"/>
      <c r="S2200" s="51"/>
      <c r="T2200" s="51"/>
      <c r="U2200" s="53"/>
      <c r="V2200"/>
      <c r="W2200"/>
    </row>
    <row r="2201" spans="1:23" x14ac:dyDescent="0.25">
      <c r="A2201" s="1"/>
      <c r="B2201" s="1"/>
      <c r="C2201" s="1"/>
      <c r="D2201" s="1"/>
      <c r="E2201" s="2"/>
      <c r="F2201" s="1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40"/>
      <c r="R2201" s="51"/>
      <c r="S2201" s="51"/>
      <c r="T2201" s="51"/>
      <c r="U2201" s="53"/>
      <c r="V2201"/>
      <c r="W2201"/>
    </row>
    <row r="2202" spans="1:23" x14ac:dyDescent="0.25">
      <c r="A2202" s="1"/>
      <c r="B2202" s="1"/>
      <c r="C2202" s="1"/>
      <c r="D2202" s="1"/>
      <c r="E2202" s="2"/>
      <c r="F2202" s="1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40"/>
      <c r="R2202" s="51"/>
      <c r="S2202" s="51"/>
      <c r="T2202" s="51"/>
      <c r="U2202" s="53"/>
      <c r="V2202"/>
      <c r="W2202"/>
    </row>
    <row r="2203" spans="1:23" x14ac:dyDescent="0.25">
      <c r="A2203" s="1"/>
      <c r="B2203" s="1"/>
      <c r="C2203" s="1"/>
      <c r="D2203" s="1"/>
      <c r="E2203" s="2"/>
      <c r="F2203" s="1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40"/>
      <c r="R2203" s="51"/>
      <c r="S2203" s="51"/>
      <c r="T2203" s="51"/>
      <c r="U2203" s="53"/>
      <c r="V2203"/>
      <c r="W2203"/>
    </row>
    <row r="2204" spans="1:23" x14ac:dyDescent="0.25">
      <c r="A2204" s="1"/>
      <c r="B2204" s="1"/>
      <c r="C2204" s="1"/>
      <c r="D2204" s="1"/>
      <c r="E2204" s="2"/>
      <c r="F2204" s="1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40"/>
      <c r="R2204" s="51"/>
      <c r="S2204" s="51"/>
      <c r="T2204" s="51"/>
      <c r="U2204" s="53"/>
      <c r="V2204"/>
      <c r="W2204"/>
    </row>
    <row r="2205" spans="1:23" x14ac:dyDescent="0.25">
      <c r="A2205" s="1"/>
      <c r="B2205" s="1"/>
      <c r="C2205" s="1"/>
      <c r="D2205" s="1"/>
      <c r="E2205" s="2"/>
      <c r="F2205" s="1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40"/>
      <c r="R2205" s="51"/>
      <c r="S2205" s="51"/>
      <c r="T2205" s="51"/>
      <c r="U2205" s="53"/>
      <c r="V2205"/>
      <c r="W2205"/>
    </row>
    <row r="2206" spans="1:23" x14ac:dyDescent="0.25">
      <c r="A2206" s="1"/>
      <c r="B2206" s="1"/>
      <c r="C2206" s="1"/>
      <c r="D2206" s="1"/>
      <c r="E2206" s="2"/>
      <c r="F2206" s="1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40"/>
      <c r="R2206" s="51"/>
      <c r="S2206" s="51"/>
      <c r="T2206" s="51"/>
      <c r="U2206" s="52"/>
      <c r="V2206"/>
      <c r="W2206"/>
    </row>
    <row r="2207" spans="1:23" x14ac:dyDescent="0.25">
      <c r="A2207" s="1"/>
      <c r="B2207" s="1"/>
      <c r="C2207" s="1"/>
      <c r="D2207" s="1"/>
      <c r="E2207" s="2"/>
      <c r="F2207" s="1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40"/>
      <c r="R2207" s="51"/>
      <c r="S2207" s="51"/>
      <c r="T2207" s="51"/>
      <c r="U2207" s="52"/>
      <c r="V2207"/>
      <c r="W2207"/>
    </row>
    <row r="2208" spans="1:23" x14ac:dyDescent="0.25">
      <c r="A2208" s="1"/>
      <c r="B2208" s="1"/>
      <c r="C2208" s="1"/>
      <c r="D2208" s="1"/>
      <c r="E2208" s="2"/>
      <c r="F2208" s="1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40"/>
      <c r="R2208" s="51"/>
      <c r="S2208" s="51"/>
      <c r="T2208" s="51"/>
      <c r="U2208" s="52"/>
      <c r="V2208"/>
      <c r="W2208"/>
    </row>
    <row r="2209" spans="1:23" x14ac:dyDescent="0.25">
      <c r="A2209" s="1"/>
      <c r="B2209" s="1"/>
      <c r="C2209" s="1"/>
      <c r="D2209" s="1"/>
      <c r="E2209" s="2"/>
      <c r="F2209" s="1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40"/>
      <c r="R2209" s="51"/>
      <c r="S2209" s="51"/>
      <c r="T2209" s="51"/>
      <c r="U2209" s="52"/>
      <c r="V2209"/>
      <c r="W2209"/>
    </row>
    <row r="2210" spans="1:23" x14ac:dyDescent="0.25">
      <c r="A2210" s="1"/>
      <c r="B2210" s="1"/>
      <c r="C2210" s="1"/>
      <c r="D2210" s="1"/>
      <c r="E2210" s="2"/>
      <c r="F2210" s="1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40"/>
      <c r="R2210" s="51"/>
      <c r="S2210" s="51"/>
      <c r="T2210" s="51"/>
      <c r="U2210" s="52"/>
      <c r="V2210"/>
      <c r="W2210"/>
    </row>
    <row r="2211" spans="1:23" x14ac:dyDescent="0.25">
      <c r="A2211" s="1"/>
      <c r="B2211" s="1"/>
      <c r="C2211" s="1"/>
      <c r="D2211" s="1"/>
      <c r="E2211" s="2"/>
      <c r="F2211" s="1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40"/>
      <c r="R2211" s="51"/>
      <c r="S2211" s="51"/>
      <c r="T2211" s="51"/>
      <c r="U2211" s="52"/>
      <c r="V2211"/>
      <c r="W2211"/>
    </row>
    <row r="2212" spans="1:23" x14ac:dyDescent="0.25">
      <c r="A2212" s="1"/>
      <c r="B2212" s="1"/>
      <c r="C2212" s="1"/>
      <c r="D2212" s="1"/>
      <c r="E2212" s="2"/>
      <c r="F2212" s="1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40"/>
      <c r="R2212" s="51"/>
      <c r="S2212" s="51"/>
      <c r="T2212" s="51"/>
      <c r="U2212" s="52"/>
      <c r="V2212"/>
      <c r="W2212"/>
    </row>
    <row r="2213" spans="1:23" x14ac:dyDescent="0.25">
      <c r="A2213" s="1"/>
      <c r="B2213" s="1"/>
      <c r="C2213" s="1"/>
      <c r="D2213" s="1"/>
      <c r="E2213" s="2"/>
      <c r="F2213" s="1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40"/>
      <c r="R2213" s="51"/>
      <c r="S2213" s="51"/>
      <c r="T2213" s="51"/>
      <c r="U2213" s="52"/>
      <c r="V2213"/>
      <c r="W2213"/>
    </row>
    <row r="2214" spans="1:23" x14ac:dyDescent="0.25">
      <c r="A2214" s="1"/>
      <c r="B2214" s="1"/>
      <c r="C2214" s="1"/>
      <c r="D2214" s="1"/>
      <c r="E2214" s="2"/>
      <c r="F2214" s="1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40"/>
      <c r="R2214" s="51"/>
      <c r="S2214" s="51"/>
      <c r="T2214" s="51"/>
      <c r="U2214" s="52"/>
      <c r="V2214"/>
      <c r="W2214"/>
    </row>
    <row r="2215" spans="1:23" x14ac:dyDescent="0.25">
      <c r="A2215" s="1"/>
      <c r="B2215" s="1"/>
      <c r="C2215" s="1"/>
      <c r="D2215" s="1"/>
      <c r="E2215" s="2"/>
      <c r="F2215" s="1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40"/>
      <c r="R2215" s="51"/>
      <c r="S2215" s="51"/>
      <c r="T2215" s="51"/>
      <c r="U2215" s="52"/>
      <c r="V2215"/>
      <c r="W2215"/>
    </row>
    <row r="2216" spans="1:23" x14ac:dyDescent="0.25">
      <c r="A2216" s="1"/>
      <c r="B2216" s="1"/>
      <c r="C2216" s="1"/>
      <c r="D2216" s="1"/>
      <c r="E2216" s="2"/>
      <c r="F2216" s="1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40"/>
      <c r="R2216" s="51"/>
      <c r="S2216" s="51"/>
      <c r="T2216" s="51"/>
      <c r="U2216" s="52"/>
      <c r="V2216"/>
      <c r="W2216"/>
    </row>
    <row r="2217" spans="1:23" x14ac:dyDescent="0.25">
      <c r="A2217" s="1"/>
      <c r="B2217" s="1"/>
      <c r="C2217" s="1"/>
      <c r="D2217" s="1"/>
      <c r="E2217" s="2"/>
      <c r="F2217" s="1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40"/>
      <c r="R2217" s="51"/>
      <c r="S2217" s="51"/>
      <c r="T2217" s="51"/>
      <c r="U2217" s="53"/>
      <c r="V2217"/>
      <c r="W2217"/>
    </row>
    <row r="2218" spans="1:23" x14ac:dyDescent="0.25">
      <c r="A2218" s="1"/>
      <c r="B2218" s="1"/>
      <c r="C2218" s="1"/>
      <c r="D2218" s="1"/>
      <c r="E2218" s="2"/>
      <c r="F2218" s="1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40"/>
      <c r="R2218" s="51"/>
      <c r="S2218" s="51"/>
      <c r="T2218" s="51"/>
      <c r="U2218" s="53"/>
      <c r="V2218"/>
      <c r="W2218"/>
    </row>
    <row r="2219" spans="1:23" x14ac:dyDescent="0.25">
      <c r="A2219" s="1"/>
      <c r="B2219" s="1"/>
      <c r="C2219" s="1"/>
      <c r="D2219" s="1"/>
      <c r="E2219" s="2"/>
      <c r="F2219" s="1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40"/>
      <c r="R2219" s="51"/>
      <c r="S2219" s="51"/>
      <c r="T2219" s="51"/>
      <c r="U2219" s="53"/>
      <c r="V2219"/>
      <c r="W2219"/>
    </row>
    <row r="2220" spans="1:23" x14ac:dyDescent="0.25">
      <c r="A2220" s="1"/>
      <c r="B2220" s="1"/>
      <c r="C2220" s="1"/>
      <c r="D2220" s="1"/>
      <c r="E2220" s="2"/>
      <c r="F2220" s="1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40"/>
      <c r="R2220" s="51"/>
      <c r="S2220" s="51"/>
      <c r="T2220" s="51"/>
      <c r="U2220" s="53"/>
      <c r="V2220"/>
      <c r="W2220"/>
    </row>
    <row r="2221" spans="1:23" x14ac:dyDescent="0.25">
      <c r="A2221" s="1"/>
      <c r="B2221" s="1"/>
      <c r="C2221" s="1"/>
      <c r="D2221" s="1"/>
      <c r="E2221" s="2"/>
      <c r="F2221" s="1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40"/>
      <c r="R2221" s="51"/>
      <c r="S2221" s="51"/>
      <c r="T2221" s="51"/>
      <c r="U2221" s="53"/>
      <c r="V2221"/>
      <c r="W2221"/>
    </row>
    <row r="2222" spans="1:23" x14ac:dyDescent="0.25">
      <c r="A2222" s="1"/>
      <c r="B2222" s="1"/>
      <c r="C2222" s="1"/>
      <c r="D2222" s="1"/>
      <c r="E2222" s="2"/>
      <c r="F2222" s="1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40"/>
      <c r="R2222" s="51"/>
      <c r="S2222" s="51"/>
      <c r="T2222" s="51"/>
      <c r="U2222" s="53"/>
      <c r="V2222"/>
      <c r="W2222"/>
    </row>
    <row r="2223" spans="1:23" x14ac:dyDescent="0.25">
      <c r="A2223" s="1"/>
      <c r="B2223" s="1"/>
      <c r="C2223" s="1"/>
      <c r="D2223" s="1"/>
      <c r="E2223" s="2"/>
      <c r="F2223" s="1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40"/>
      <c r="R2223" s="51"/>
      <c r="S2223" s="51"/>
      <c r="T2223" s="51"/>
      <c r="U2223" s="53"/>
      <c r="V2223"/>
      <c r="W2223"/>
    </row>
    <row r="2224" spans="1:23" x14ac:dyDescent="0.25">
      <c r="A2224" s="1"/>
      <c r="B2224" s="1"/>
      <c r="C2224" s="1"/>
      <c r="D2224" s="1"/>
      <c r="E2224" s="2"/>
      <c r="F2224" s="1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40"/>
      <c r="R2224" s="51"/>
      <c r="S2224" s="51"/>
      <c r="T2224" s="51"/>
      <c r="U2224" s="53"/>
      <c r="V2224"/>
      <c r="W2224"/>
    </row>
    <row r="2225" spans="1:23" x14ac:dyDescent="0.25">
      <c r="A2225" s="1"/>
      <c r="B2225" s="1"/>
      <c r="C2225" s="1"/>
      <c r="D2225" s="1"/>
      <c r="E2225" s="2"/>
      <c r="F2225" s="1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40"/>
      <c r="R2225" s="51"/>
      <c r="S2225" s="51"/>
      <c r="T2225" s="51"/>
      <c r="U2225" s="53"/>
      <c r="V2225"/>
      <c r="W2225"/>
    </row>
    <row r="2226" spans="1:23" x14ac:dyDescent="0.25">
      <c r="A2226" s="1"/>
      <c r="B2226" s="1"/>
      <c r="C2226" s="1"/>
      <c r="D2226" s="1"/>
      <c r="E2226" s="2"/>
      <c r="F2226" s="1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40"/>
      <c r="R2226" s="51"/>
      <c r="S2226" s="51"/>
      <c r="T2226" s="51"/>
      <c r="U2226" s="53"/>
      <c r="V2226"/>
      <c r="W2226"/>
    </row>
    <row r="2227" spans="1:23" x14ac:dyDescent="0.25">
      <c r="A2227" s="1"/>
      <c r="B2227" s="1"/>
      <c r="C2227" s="1"/>
      <c r="D2227" s="1"/>
      <c r="E2227" s="2"/>
      <c r="F2227" s="1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40"/>
      <c r="R2227" s="51"/>
      <c r="S2227" s="51"/>
      <c r="T2227" s="51"/>
      <c r="U2227" s="52"/>
      <c r="V2227"/>
      <c r="W2227"/>
    </row>
    <row r="2228" spans="1:23" x14ac:dyDescent="0.25">
      <c r="A2228" s="1"/>
      <c r="B2228" s="1"/>
      <c r="C2228" s="1"/>
      <c r="D2228" s="1"/>
      <c r="E2228" s="2"/>
      <c r="F2228" s="1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40"/>
      <c r="R2228" s="51"/>
      <c r="S2228" s="51"/>
      <c r="T2228" s="51"/>
      <c r="U2228" s="53"/>
      <c r="V2228"/>
      <c r="W2228"/>
    </row>
    <row r="2229" spans="1:23" x14ac:dyDescent="0.25">
      <c r="A2229" s="1"/>
      <c r="B2229" s="1"/>
      <c r="C2229" s="1"/>
      <c r="D2229" s="1"/>
      <c r="E2229" s="2"/>
      <c r="F2229" s="1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40"/>
      <c r="R2229" s="51"/>
      <c r="S2229" s="51"/>
      <c r="T2229" s="51"/>
      <c r="U2229" s="53"/>
      <c r="V2229"/>
      <c r="W2229"/>
    </row>
    <row r="2230" spans="1:23" x14ac:dyDescent="0.25">
      <c r="A2230" s="1"/>
      <c r="B2230" s="1"/>
      <c r="C2230" s="1"/>
      <c r="D2230" s="1"/>
      <c r="E2230" s="2"/>
      <c r="F2230" s="1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40"/>
      <c r="R2230" s="51"/>
      <c r="S2230" s="51"/>
      <c r="T2230" s="51"/>
      <c r="U2230" s="53"/>
      <c r="V2230"/>
      <c r="W2230"/>
    </row>
    <row r="2231" spans="1:23" x14ac:dyDescent="0.25">
      <c r="A2231" s="1"/>
      <c r="B2231" s="1"/>
      <c r="C2231" s="1"/>
      <c r="D2231" s="1"/>
      <c r="E2231" s="2"/>
      <c r="F2231" s="1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40"/>
      <c r="R2231" s="51"/>
      <c r="S2231" s="51"/>
      <c r="T2231" s="51"/>
      <c r="U2231" s="53"/>
      <c r="V2231"/>
      <c r="W2231"/>
    </row>
    <row r="2232" spans="1:23" x14ac:dyDescent="0.25">
      <c r="A2232" s="1"/>
      <c r="B2232" s="1"/>
      <c r="C2232" s="1"/>
      <c r="D2232" s="1"/>
      <c r="E2232" s="2"/>
      <c r="F2232" s="1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40"/>
      <c r="R2232" s="51"/>
      <c r="S2232" s="51"/>
      <c r="T2232" s="51"/>
      <c r="U2232" s="53"/>
      <c r="V2232"/>
      <c r="W2232"/>
    </row>
    <row r="2233" spans="1:23" x14ac:dyDescent="0.25">
      <c r="A2233" s="1"/>
      <c r="B2233" s="1"/>
      <c r="C2233" s="1"/>
      <c r="D2233" s="1"/>
      <c r="E2233" s="2"/>
      <c r="F2233" s="1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40"/>
      <c r="R2233" s="51"/>
      <c r="S2233" s="51"/>
      <c r="T2233" s="51"/>
      <c r="U2233" s="52"/>
      <c r="V2233"/>
      <c r="W2233"/>
    </row>
    <row r="2234" spans="1:23" x14ac:dyDescent="0.25">
      <c r="A2234" s="1"/>
      <c r="B2234" s="1"/>
      <c r="C2234" s="1"/>
      <c r="D2234" s="1"/>
      <c r="E2234" s="2"/>
      <c r="F2234" s="1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40"/>
      <c r="R2234" s="51"/>
      <c r="S2234" s="51"/>
      <c r="T2234" s="51"/>
      <c r="U2234" s="53"/>
      <c r="V2234"/>
      <c r="W2234"/>
    </row>
    <row r="2235" spans="1:23" x14ac:dyDescent="0.25">
      <c r="A2235" s="1"/>
      <c r="B2235" s="1"/>
      <c r="C2235" s="1"/>
      <c r="D2235" s="1"/>
      <c r="E2235" s="2"/>
      <c r="F2235" s="1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40"/>
      <c r="R2235" s="51"/>
      <c r="S2235" s="51"/>
      <c r="T2235" s="51"/>
      <c r="U2235" s="53"/>
      <c r="V2235"/>
      <c r="W2235"/>
    </row>
    <row r="2236" spans="1:23" x14ac:dyDescent="0.25">
      <c r="A2236" s="1"/>
      <c r="B2236" s="1"/>
      <c r="C2236" s="1"/>
      <c r="D2236" s="1"/>
      <c r="E2236" s="2"/>
      <c r="F2236" s="1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40"/>
      <c r="R2236" s="51"/>
      <c r="S2236" s="51"/>
      <c r="T2236" s="51"/>
      <c r="U2236" s="53"/>
      <c r="V2236"/>
      <c r="W2236"/>
    </row>
    <row r="2237" spans="1:23" x14ac:dyDescent="0.25">
      <c r="A2237" s="1"/>
      <c r="B2237" s="1"/>
      <c r="C2237" s="1"/>
      <c r="D2237" s="1"/>
      <c r="E2237" s="2"/>
      <c r="F2237" s="1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40"/>
      <c r="R2237" s="51"/>
      <c r="S2237" s="51"/>
      <c r="T2237" s="51"/>
      <c r="U2237" s="53"/>
      <c r="V2237"/>
      <c r="W2237"/>
    </row>
    <row r="2238" spans="1:23" x14ac:dyDescent="0.25">
      <c r="A2238" s="1"/>
      <c r="B2238" s="1"/>
      <c r="C2238" s="1"/>
      <c r="D2238" s="1"/>
      <c r="E2238" s="2"/>
      <c r="F2238" s="1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40"/>
      <c r="R2238" s="51"/>
      <c r="S2238" s="51"/>
      <c r="T2238" s="51"/>
      <c r="U2238" s="52"/>
      <c r="V2238"/>
      <c r="W2238"/>
    </row>
    <row r="2239" spans="1:23" x14ac:dyDescent="0.25">
      <c r="A2239" s="1"/>
      <c r="B2239" s="1"/>
      <c r="C2239" s="1"/>
      <c r="D2239" s="1"/>
      <c r="E2239" s="2"/>
      <c r="F2239" s="1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40"/>
      <c r="R2239" s="51"/>
      <c r="S2239" s="51"/>
      <c r="T2239" s="51"/>
      <c r="U2239" s="52"/>
      <c r="V2239"/>
      <c r="W2239"/>
    </row>
    <row r="2240" spans="1:23" x14ac:dyDescent="0.25">
      <c r="A2240" s="1"/>
      <c r="B2240" s="1"/>
      <c r="C2240" s="1"/>
      <c r="D2240" s="1"/>
      <c r="E2240" s="2"/>
      <c r="F2240" s="1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40"/>
      <c r="R2240" s="51"/>
      <c r="S2240" s="51"/>
      <c r="T2240" s="51"/>
      <c r="U2240" s="52"/>
      <c r="V2240"/>
      <c r="W2240"/>
    </row>
    <row r="2241" spans="1:23" x14ac:dyDescent="0.25">
      <c r="A2241" s="1"/>
      <c r="B2241" s="1"/>
      <c r="C2241" s="1"/>
      <c r="D2241" s="1"/>
      <c r="E2241" s="2"/>
      <c r="F2241" s="1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40"/>
      <c r="R2241" s="51"/>
      <c r="S2241" s="51"/>
      <c r="T2241" s="51"/>
      <c r="U2241" s="52"/>
      <c r="V2241"/>
      <c r="W2241"/>
    </row>
    <row r="2242" spans="1:23" x14ac:dyDescent="0.25">
      <c r="A2242" s="1"/>
      <c r="B2242" s="1"/>
      <c r="C2242" s="1"/>
      <c r="D2242" s="1"/>
      <c r="E2242" s="2"/>
      <c r="F2242" s="1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40"/>
      <c r="R2242" s="51"/>
      <c r="S2242" s="51"/>
      <c r="T2242" s="51"/>
      <c r="U2242" s="52"/>
      <c r="V2242"/>
      <c r="W2242"/>
    </row>
    <row r="2243" spans="1:23" x14ac:dyDescent="0.25">
      <c r="A2243" s="1"/>
      <c r="B2243" s="1"/>
      <c r="C2243" s="1"/>
      <c r="D2243" s="1"/>
      <c r="E2243" s="2"/>
      <c r="F2243" s="1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40"/>
      <c r="R2243" s="51"/>
      <c r="S2243" s="51"/>
      <c r="T2243" s="51"/>
      <c r="U2243" s="52"/>
      <c r="V2243"/>
      <c r="W2243"/>
    </row>
    <row r="2244" spans="1:23" x14ac:dyDescent="0.25">
      <c r="A2244" s="1"/>
      <c r="B2244" s="1"/>
      <c r="C2244" s="1"/>
      <c r="D2244" s="1"/>
      <c r="E2244" s="2"/>
      <c r="F2244" s="1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40"/>
      <c r="R2244" s="51"/>
      <c r="S2244" s="51"/>
      <c r="T2244" s="51"/>
      <c r="U2244" s="52"/>
      <c r="V2244"/>
      <c r="W2244"/>
    </row>
    <row r="2245" spans="1:23" x14ac:dyDescent="0.25">
      <c r="A2245" s="1"/>
      <c r="B2245" s="1"/>
      <c r="C2245" s="1"/>
      <c r="D2245" s="1"/>
      <c r="E2245" s="2"/>
      <c r="F2245" s="1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40"/>
      <c r="R2245" s="51"/>
      <c r="S2245" s="51"/>
      <c r="T2245" s="51"/>
      <c r="U2245" s="53"/>
      <c r="V2245"/>
      <c r="W2245"/>
    </row>
    <row r="2246" spans="1:23" x14ac:dyDescent="0.25">
      <c r="A2246" s="1"/>
      <c r="B2246" s="1"/>
      <c r="C2246" s="1"/>
      <c r="D2246" s="1"/>
      <c r="E2246" s="2"/>
      <c r="F2246" s="1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40"/>
      <c r="R2246" s="51"/>
      <c r="S2246" s="51"/>
      <c r="T2246" s="51"/>
      <c r="U2246" s="53"/>
      <c r="V2246"/>
      <c r="W2246"/>
    </row>
    <row r="2247" spans="1:23" x14ac:dyDescent="0.25">
      <c r="A2247" s="1"/>
      <c r="B2247" s="1"/>
      <c r="C2247" s="1"/>
      <c r="D2247" s="1"/>
      <c r="E2247" s="2"/>
      <c r="F2247" s="1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40"/>
      <c r="R2247" s="51"/>
      <c r="S2247" s="51"/>
      <c r="T2247" s="51"/>
      <c r="U2247" s="53"/>
      <c r="V2247"/>
      <c r="W2247"/>
    </row>
    <row r="2248" spans="1:23" x14ac:dyDescent="0.25">
      <c r="A2248" s="1"/>
      <c r="B2248" s="1"/>
      <c r="C2248" s="1"/>
      <c r="D2248" s="1"/>
      <c r="E2248" s="2"/>
      <c r="F2248" s="1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40"/>
      <c r="R2248" s="51"/>
      <c r="S2248" s="51"/>
      <c r="T2248" s="51"/>
      <c r="U2248" s="53"/>
      <c r="V2248"/>
      <c r="W2248"/>
    </row>
    <row r="2249" spans="1:23" x14ac:dyDescent="0.25">
      <c r="A2249" s="1"/>
      <c r="B2249" s="1"/>
      <c r="C2249" s="1"/>
      <c r="D2249" s="1"/>
      <c r="E2249" s="2"/>
      <c r="F2249" s="1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40"/>
      <c r="R2249" s="51"/>
      <c r="S2249" s="51"/>
      <c r="T2249" s="51"/>
      <c r="U2249" s="52"/>
      <c r="V2249"/>
      <c r="W2249"/>
    </row>
    <row r="2250" spans="1:23" x14ac:dyDescent="0.25">
      <c r="A2250" s="1"/>
      <c r="B2250" s="1"/>
      <c r="C2250" s="1"/>
      <c r="D2250" s="1"/>
      <c r="E2250" s="2"/>
      <c r="F2250" s="1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40"/>
      <c r="R2250" s="51"/>
      <c r="S2250" s="51"/>
      <c r="T2250" s="51"/>
      <c r="U2250" s="53"/>
      <c r="V2250"/>
      <c r="W2250"/>
    </row>
    <row r="2251" spans="1:23" x14ac:dyDescent="0.25">
      <c r="A2251" s="1"/>
      <c r="B2251" s="1"/>
      <c r="C2251" s="1"/>
      <c r="D2251" s="1"/>
      <c r="E2251" s="2"/>
      <c r="F2251" s="1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40"/>
      <c r="R2251" s="51"/>
      <c r="S2251" s="51"/>
      <c r="T2251" s="51"/>
      <c r="U2251" s="53"/>
      <c r="V2251"/>
      <c r="W2251"/>
    </row>
    <row r="2252" spans="1:23" x14ac:dyDescent="0.25">
      <c r="A2252" s="1"/>
      <c r="B2252" s="1"/>
      <c r="C2252" s="1"/>
      <c r="D2252" s="1"/>
      <c r="E2252" s="2"/>
      <c r="F2252" s="1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40"/>
      <c r="R2252" s="51"/>
      <c r="S2252" s="51"/>
      <c r="T2252" s="51"/>
      <c r="U2252" s="53"/>
      <c r="V2252"/>
      <c r="W2252"/>
    </row>
    <row r="2253" spans="1:23" x14ac:dyDescent="0.25">
      <c r="A2253" s="1"/>
      <c r="B2253" s="1"/>
      <c r="C2253" s="1"/>
      <c r="D2253" s="1"/>
      <c r="E2253" s="2"/>
      <c r="F2253" s="1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40"/>
      <c r="R2253" s="51"/>
      <c r="S2253" s="51"/>
      <c r="T2253" s="51"/>
      <c r="U2253" s="53"/>
      <c r="V2253"/>
      <c r="W2253"/>
    </row>
    <row r="2254" spans="1:23" x14ac:dyDescent="0.25">
      <c r="A2254" s="1"/>
      <c r="B2254" s="1"/>
      <c r="C2254" s="1"/>
      <c r="D2254" s="1"/>
      <c r="E2254" s="2"/>
      <c r="F2254" s="1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40"/>
      <c r="R2254" s="51"/>
      <c r="S2254" s="51"/>
      <c r="T2254" s="51"/>
      <c r="U2254" s="53"/>
      <c r="V2254"/>
      <c r="W2254"/>
    </row>
    <row r="2255" spans="1:23" x14ac:dyDescent="0.25">
      <c r="A2255" s="1"/>
      <c r="B2255" s="1"/>
      <c r="C2255" s="1"/>
      <c r="D2255" s="1"/>
      <c r="E2255" s="2"/>
      <c r="F2255" s="1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40"/>
      <c r="R2255" s="51"/>
      <c r="S2255" s="51"/>
      <c r="T2255" s="51"/>
      <c r="U2255" s="53"/>
      <c r="V2255"/>
      <c r="W2255"/>
    </row>
    <row r="2256" spans="1:23" x14ac:dyDescent="0.25">
      <c r="A2256" s="1"/>
      <c r="B2256" s="1"/>
      <c r="C2256" s="1"/>
      <c r="D2256" s="1"/>
      <c r="E2256" s="2"/>
      <c r="F2256" s="1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40"/>
      <c r="R2256" s="51"/>
      <c r="S2256" s="51"/>
      <c r="T2256" s="51"/>
      <c r="U2256" s="53"/>
      <c r="V2256"/>
      <c r="W2256"/>
    </row>
    <row r="2257" spans="1:23" x14ac:dyDescent="0.25">
      <c r="A2257" s="1"/>
      <c r="B2257" s="1"/>
      <c r="C2257" s="1"/>
      <c r="D2257" s="1"/>
      <c r="E2257" s="2"/>
      <c r="F2257" s="1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40"/>
      <c r="R2257" s="51"/>
      <c r="S2257" s="51"/>
      <c r="T2257" s="51"/>
      <c r="U2257" s="53"/>
      <c r="V2257"/>
      <c r="W2257"/>
    </row>
    <row r="2258" spans="1:23" x14ac:dyDescent="0.25">
      <c r="A2258" s="1"/>
      <c r="B2258" s="1"/>
      <c r="C2258" s="1"/>
      <c r="D2258" s="1"/>
      <c r="E2258" s="2"/>
      <c r="F2258" s="1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40"/>
      <c r="R2258" s="51"/>
      <c r="S2258" s="51"/>
      <c r="T2258" s="51"/>
      <c r="U2258" s="53"/>
      <c r="V2258"/>
      <c r="W2258"/>
    </row>
    <row r="2259" spans="1:23" x14ac:dyDescent="0.25">
      <c r="A2259" s="1"/>
      <c r="B2259" s="1"/>
      <c r="C2259" s="1"/>
      <c r="D2259" s="1"/>
      <c r="E2259" s="2"/>
      <c r="F2259" s="1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40"/>
      <c r="R2259" s="51"/>
      <c r="S2259" s="51"/>
      <c r="T2259" s="51"/>
      <c r="U2259" s="52"/>
      <c r="V2259"/>
      <c r="W2259"/>
    </row>
    <row r="2260" spans="1:23" x14ac:dyDescent="0.25">
      <c r="A2260" s="1"/>
      <c r="B2260" s="1"/>
      <c r="C2260" s="1"/>
      <c r="D2260" s="1"/>
      <c r="E2260" s="2"/>
      <c r="F2260" s="1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40"/>
      <c r="R2260" s="51"/>
      <c r="S2260" s="51"/>
      <c r="T2260" s="51"/>
      <c r="U2260" s="52"/>
      <c r="V2260"/>
      <c r="W2260"/>
    </row>
    <row r="2261" spans="1:23" x14ac:dyDescent="0.25">
      <c r="A2261" s="1"/>
      <c r="B2261" s="1"/>
      <c r="C2261" s="1"/>
      <c r="D2261" s="1"/>
      <c r="E2261" s="2"/>
      <c r="F2261" s="1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40"/>
      <c r="R2261" s="51"/>
      <c r="S2261" s="51"/>
      <c r="T2261" s="51"/>
      <c r="U2261" s="52"/>
      <c r="V2261"/>
      <c r="W2261"/>
    </row>
    <row r="2262" spans="1:23" x14ac:dyDescent="0.25">
      <c r="A2262" s="1"/>
      <c r="B2262" s="1"/>
      <c r="C2262" s="1"/>
      <c r="D2262" s="1"/>
      <c r="E2262" s="2"/>
      <c r="F2262" s="1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40"/>
      <c r="R2262" s="51"/>
      <c r="S2262" s="51"/>
      <c r="T2262" s="51"/>
      <c r="U2262" s="53"/>
      <c r="V2262"/>
      <c r="W2262"/>
    </row>
    <row r="2263" spans="1:23" x14ac:dyDescent="0.25">
      <c r="A2263" s="1"/>
      <c r="B2263" s="1"/>
      <c r="C2263" s="1"/>
      <c r="D2263" s="1"/>
      <c r="E2263" s="2"/>
      <c r="F2263" s="1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40"/>
      <c r="R2263" s="51"/>
      <c r="S2263" s="51"/>
      <c r="T2263" s="51"/>
      <c r="U2263" s="52"/>
      <c r="V2263"/>
      <c r="W2263"/>
    </row>
    <row r="2264" spans="1:23" x14ac:dyDescent="0.25">
      <c r="A2264" s="1"/>
      <c r="B2264" s="1"/>
      <c r="C2264" s="1"/>
      <c r="D2264" s="1"/>
      <c r="E2264" s="2"/>
      <c r="F2264" s="1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40"/>
      <c r="R2264" s="51"/>
      <c r="S2264" s="51"/>
      <c r="T2264" s="51"/>
      <c r="U2264" s="52"/>
      <c r="V2264"/>
      <c r="W2264"/>
    </row>
    <row r="2265" spans="1:23" x14ac:dyDescent="0.25">
      <c r="A2265" s="1"/>
      <c r="B2265" s="1"/>
      <c r="C2265" s="1"/>
      <c r="D2265" s="1"/>
      <c r="E2265" s="2"/>
      <c r="F2265" s="1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40"/>
      <c r="R2265" s="51"/>
      <c r="S2265" s="51"/>
      <c r="T2265" s="51"/>
      <c r="U2265" s="52"/>
      <c r="V2265"/>
      <c r="W2265"/>
    </row>
    <row r="2266" spans="1:23" x14ac:dyDescent="0.25">
      <c r="A2266" s="1"/>
      <c r="B2266" s="1"/>
      <c r="C2266" s="1"/>
      <c r="D2266" s="1"/>
      <c r="E2266" s="2"/>
      <c r="F2266" s="1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40"/>
      <c r="R2266" s="51"/>
      <c r="S2266" s="51"/>
      <c r="T2266" s="51"/>
      <c r="U2266" s="52"/>
      <c r="V2266"/>
      <c r="W2266"/>
    </row>
    <row r="2267" spans="1:23" x14ac:dyDescent="0.25">
      <c r="A2267" s="1"/>
      <c r="B2267" s="1"/>
      <c r="C2267" s="1"/>
      <c r="D2267" s="1"/>
      <c r="E2267" s="2"/>
      <c r="F2267" s="1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40"/>
      <c r="R2267" s="51"/>
      <c r="S2267" s="51"/>
      <c r="T2267" s="51"/>
      <c r="U2267" s="52"/>
      <c r="V2267"/>
      <c r="W2267"/>
    </row>
    <row r="2268" spans="1:23" x14ac:dyDescent="0.25">
      <c r="A2268" s="1"/>
      <c r="B2268" s="1"/>
      <c r="C2268" s="1"/>
      <c r="D2268" s="1"/>
      <c r="E2268" s="2"/>
      <c r="F2268" s="1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40"/>
      <c r="R2268" s="51"/>
      <c r="S2268" s="51"/>
      <c r="T2268" s="51"/>
      <c r="U2268" s="52"/>
      <c r="V2268"/>
      <c r="W2268"/>
    </row>
    <row r="2269" spans="1:23" x14ac:dyDescent="0.25">
      <c r="A2269" s="1"/>
      <c r="B2269" s="1"/>
      <c r="C2269" s="1"/>
      <c r="D2269" s="1"/>
      <c r="E2269" s="2"/>
      <c r="F2269" s="1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40"/>
      <c r="R2269" s="51"/>
      <c r="S2269" s="51"/>
      <c r="T2269" s="51"/>
      <c r="U2269" s="52"/>
      <c r="V2269"/>
      <c r="W2269"/>
    </row>
    <row r="2270" spans="1:23" x14ac:dyDescent="0.25">
      <c r="A2270" s="1"/>
      <c r="B2270" s="1"/>
      <c r="C2270" s="1"/>
      <c r="D2270" s="1"/>
      <c r="E2270" s="2"/>
      <c r="F2270" s="1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40"/>
      <c r="R2270" s="51"/>
      <c r="S2270" s="51"/>
      <c r="T2270" s="51"/>
      <c r="U2270" s="52"/>
      <c r="V2270"/>
      <c r="W2270"/>
    </row>
    <row r="2271" spans="1:23" x14ac:dyDescent="0.25">
      <c r="A2271" s="1"/>
      <c r="B2271" s="1"/>
      <c r="C2271" s="1"/>
      <c r="D2271" s="1"/>
      <c r="E2271" s="2"/>
      <c r="F2271" s="1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40"/>
      <c r="R2271" s="51"/>
      <c r="S2271" s="51"/>
      <c r="T2271" s="51"/>
      <c r="U2271" s="52"/>
      <c r="V2271"/>
      <c r="W2271"/>
    </row>
    <row r="2272" spans="1:23" x14ac:dyDescent="0.25">
      <c r="A2272" s="1"/>
      <c r="B2272" s="1"/>
      <c r="C2272" s="1"/>
      <c r="D2272" s="1"/>
      <c r="E2272" s="2"/>
      <c r="F2272" s="1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40"/>
      <c r="R2272" s="51"/>
      <c r="S2272" s="51"/>
      <c r="T2272" s="51"/>
      <c r="U2272" s="52"/>
      <c r="V2272"/>
      <c r="W2272"/>
    </row>
    <row r="2273" spans="1:23" x14ac:dyDescent="0.25">
      <c r="A2273" s="1"/>
      <c r="B2273" s="1"/>
      <c r="C2273" s="1"/>
      <c r="D2273" s="1"/>
      <c r="E2273" s="2"/>
      <c r="F2273" s="1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40"/>
      <c r="R2273" s="51"/>
      <c r="S2273" s="51"/>
      <c r="T2273" s="51"/>
      <c r="U2273" s="52"/>
      <c r="V2273"/>
      <c r="W2273"/>
    </row>
    <row r="2274" spans="1:23" x14ac:dyDescent="0.25">
      <c r="A2274" s="1"/>
      <c r="B2274" s="1"/>
      <c r="C2274" s="1"/>
      <c r="D2274" s="1"/>
      <c r="E2274" s="2"/>
      <c r="F2274" s="1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40"/>
      <c r="R2274" s="51"/>
      <c r="S2274" s="51"/>
      <c r="T2274" s="51"/>
      <c r="U2274" s="53"/>
      <c r="V2274"/>
      <c r="W2274"/>
    </row>
    <row r="2275" spans="1:23" x14ac:dyDescent="0.25">
      <c r="A2275" s="1"/>
      <c r="B2275" s="1"/>
      <c r="C2275" s="1"/>
      <c r="D2275" s="1"/>
      <c r="E2275" s="2"/>
      <c r="F2275" s="1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40"/>
      <c r="R2275" s="51"/>
      <c r="S2275" s="51"/>
      <c r="T2275" s="51"/>
      <c r="U2275" s="52"/>
      <c r="V2275"/>
      <c r="W2275"/>
    </row>
    <row r="2276" spans="1:23" x14ac:dyDescent="0.25">
      <c r="A2276" s="1"/>
      <c r="B2276" s="1"/>
      <c r="C2276" s="1"/>
      <c r="D2276" s="1"/>
      <c r="E2276" s="2"/>
      <c r="F2276" s="1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40"/>
      <c r="R2276" s="51"/>
      <c r="S2276" s="51"/>
      <c r="T2276" s="51"/>
      <c r="U2276" s="53"/>
      <c r="V2276"/>
      <c r="W2276"/>
    </row>
    <row r="2277" spans="1:23" x14ac:dyDescent="0.25">
      <c r="A2277" s="1"/>
      <c r="B2277" s="1"/>
      <c r="C2277" s="1"/>
      <c r="D2277" s="1"/>
      <c r="E2277" s="2"/>
      <c r="F2277" s="1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40"/>
      <c r="R2277" s="51"/>
      <c r="S2277" s="51"/>
      <c r="T2277" s="51"/>
      <c r="U2277" s="53"/>
      <c r="V2277"/>
      <c r="W2277"/>
    </row>
    <row r="2278" spans="1:23" x14ac:dyDescent="0.25">
      <c r="A2278" s="1"/>
      <c r="B2278" s="1"/>
      <c r="C2278" s="1"/>
      <c r="D2278" s="1"/>
      <c r="E2278" s="2"/>
      <c r="F2278" s="1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40"/>
      <c r="R2278" s="51"/>
      <c r="S2278" s="51"/>
      <c r="T2278" s="51"/>
      <c r="U2278" s="53"/>
      <c r="V2278"/>
      <c r="W2278"/>
    </row>
    <row r="2279" spans="1:23" x14ac:dyDescent="0.25">
      <c r="A2279" s="1"/>
      <c r="B2279" s="1"/>
      <c r="C2279" s="1"/>
      <c r="D2279" s="1"/>
      <c r="E2279" s="2"/>
      <c r="F2279" s="1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40"/>
      <c r="R2279" s="51"/>
      <c r="S2279" s="51"/>
      <c r="T2279" s="51"/>
      <c r="U2279" s="53"/>
      <c r="V2279"/>
      <c r="W2279"/>
    </row>
    <row r="2280" spans="1:23" x14ac:dyDescent="0.25">
      <c r="A2280" s="1"/>
      <c r="B2280" s="1"/>
      <c r="C2280" s="1"/>
      <c r="D2280" s="1"/>
      <c r="E2280" s="2"/>
      <c r="F2280" s="1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40"/>
      <c r="R2280" s="51"/>
      <c r="S2280" s="51"/>
      <c r="T2280" s="51"/>
      <c r="U2280" s="53"/>
      <c r="V2280"/>
      <c r="W2280"/>
    </row>
    <row r="2281" spans="1:23" x14ac:dyDescent="0.25">
      <c r="A2281" s="1"/>
      <c r="B2281" s="1"/>
      <c r="C2281" s="1"/>
      <c r="D2281" s="1"/>
      <c r="E2281" s="2"/>
      <c r="F2281" s="1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40"/>
      <c r="R2281" s="51"/>
      <c r="S2281" s="51"/>
      <c r="T2281" s="51"/>
      <c r="U2281" s="52"/>
      <c r="V2281"/>
      <c r="W2281"/>
    </row>
    <row r="2282" spans="1:23" x14ac:dyDescent="0.25">
      <c r="A2282" s="1"/>
      <c r="B2282" s="1"/>
      <c r="C2282" s="1"/>
      <c r="D2282" s="1"/>
      <c r="E2282" s="2"/>
      <c r="F2282" s="1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40"/>
      <c r="R2282" s="51"/>
      <c r="S2282" s="51"/>
      <c r="T2282" s="51"/>
      <c r="U2282" s="52"/>
      <c r="V2282"/>
      <c r="W2282"/>
    </row>
    <row r="2283" spans="1:23" x14ac:dyDescent="0.25">
      <c r="A2283" s="1"/>
      <c r="B2283" s="1"/>
      <c r="C2283" s="1"/>
      <c r="D2283" s="1"/>
      <c r="E2283" s="2"/>
      <c r="F2283" s="1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40"/>
      <c r="R2283" s="51"/>
      <c r="S2283" s="51"/>
      <c r="T2283" s="51"/>
      <c r="U2283" s="52"/>
      <c r="V2283"/>
      <c r="W2283"/>
    </row>
    <row r="2284" spans="1:23" x14ac:dyDescent="0.25">
      <c r="A2284" s="1"/>
      <c r="B2284" s="1"/>
      <c r="C2284" s="1"/>
      <c r="D2284" s="1"/>
      <c r="E2284" s="2"/>
      <c r="F2284" s="1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40"/>
      <c r="R2284" s="51"/>
      <c r="S2284" s="51"/>
      <c r="T2284" s="51"/>
      <c r="U2284" s="52"/>
      <c r="V2284"/>
      <c r="W2284"/>
    </row>
    <row r="2285" spans="1:23" x14ac:dyDescent="0.25">
      <c r="A2285" s="1"/>
      <c r="B2285" s="1"/>
      <c r="C2285" s="1"/>
      <c r="D2285" s="1"/>
      <c r="E2285" s="2"/>
      <c r="F2285" s="1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40"/>
      <c r="R2285" s="51"/>
      <c r="S2285" s="51"/>
      <c r="T2285" s="51"/>
      <c r="U2285" s="52"/>
      <c r="V2285"/>
      <c r="W2285"/>
    </row>
    <row r="2286" spans="1:23" x14ac:dyDescent="0.25">
      <c r="A2286" s="1"/>
      <c r="B2286" s="1"/>
      <c r="C2286" s="1"/>
      <c r="D2286" s="1"/>
      <c r="E2286" s="2"/>
      <c r="F2286" s="1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40"/>
      <c r="R2286" s="51"/>
      <c r="S2286" s="51"/>
      <c r="T2286" s="51"/>
      <c r="U2286" s="52"/>
      <c r="V2286"/>
      <c r="W2286"/>
    </row>
    <row r="2287" spans="1:23" x14ac:dyDescent="0.25">
      <c r="A2287" s="1"/>
      <c r="B2287" s="1"/>
      <c r="C2287" s="1"/>
      <c r="D2287" s="1"/>
      <c r="E2287" s="2"/>
      <c r="F2287" s="1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40"/>
      <c r="R2287" s="51"/>
      <c r="S2287" s="51"/>
      <c r="T2287" s="51"/>
      <c r="U2287" s="52"/>
      <c r="V2287"/>
      <c r="W2287"/>
    </row>
    <row r="2288" spans="1:23" x14ac:dyDescent="0.25">
      <c r="A2288" s="1"/>
      <c r="B2288" s="1"/>
      <c r="C2288" s="1"/>
      <c r="D2288" s="1"/>
      <c r="E2288" s="2"/>
      <c r="F2288" s="1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40"/>
      <c r="R2288" s="51"/>
      <c r="S2288" s="51"/>
      <c r="T2288" s="51"/>
      <c r="U2288" s="52"/>
      <c r="V2288"/>
      <c r="W2288"/>
    </row>
    <row r="2289" spans="1:23" x14ac:dyDescent="0.25">
      <c r="A2289" s="1"/>
      <c r="B2289" s="1"/>
      <c r="C2289" s="1"/>
      <c r="D2289" s="1"/>
      <c r="E2289" s="2"/>
      <c r="F2289" s="1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40"/>
      <c r="R2289" s="51"/>
      <c r="S2289" s="51"/>
      <c r="T2289" s="51"/>
      <c r="U2289" s="52"/>
      <c r="V2289"/>
      <c r="W2289"/>
    </row>
    <row r="2290" spans="1:23" x14ac:dyDescent="0.25">
      <c r="A2290" s="1"/>
      <c r="B2290" s="1"/>
      <c r="C2290" s="1"/>
      <c r="D2290" s="1"/>
      <c r="E2290" s="2"/>
      <c r="F2290" s="1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40"/>
      <c r="R2290" s="51"/>
      <c r="S2290" s="51"/>
      <c r="T2290" s="51"/>
      <c r="U2290" s="53"/>
      <c r="V2290"/>
      <c r="W2290"/>
    </row>
    <row r="2291" spans="1:23" x14ac:dyDescent="0.25">
      <c r="A2291" s="1"/>
      <c r="B2291" s="1"/>
      <c r="C2291" s="1"/>
      <c r="D2291" s="1"/>
      <c r="E2291" s="2"/>
      <c r="F2291" s="1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40"/>
      <c r="R2291" s="51"/>
      <c r="S2291" s="51"/>
      <c r="T2291" s="51"/>
      <c r="U2291" s="53"/>
      <c r="V2291"/>
      <c r="W2291"/>
    </row>
    <row r="2292" spans="1:23" x14ac:dyDescent="0.25">
      <c r="A2292" s="1"/>
      <c r="B2292" s="1"/>
      <c r="C2292" s="1"/>
      <c r="D2292" s="1"/>
      <c r="E2292" s="2"/>
      <c r="F2292" s="1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40"/>
      <c r="R2292" s="51"/>
      <c r="S2292" s="51"/>
      <c r="T2292" s="51"/>
      <c r="U2292" s="53"/>
      <c r="V2292"/>
      <c r="W2292"/>
    </row>
    <row r="2293" spans="1:23" x14ac:dyDescent="0.25">
      <c r="A2293" s="1"/>
      <c r="B2293" s="1"/>
      <c r="C2293" s="1"/>
      <c r="D2293" s="1"/>
      <c r="E2293" s="2"/>
      <c r="F2293" s="1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40"/>
      <c r="R2293" s="51"/>
      <c r="S2293" s="51"/>
      <c r="T2293" s="51"/>
      <c r="U2293" s="52"/>
      <c r="V2293"/>
      <c r="W2293"/>
    </row>
    <row r="2294" spans="1:23" x14ac:dyDescent="0.25">
      <c r="A2294" s="1"/>
      <c r="B2294" s="1"/>
      <c r="C2294" s="1"/>
      <c r="D2294" s="1"/>
      <c r="E2294" s="2"/>
      <c r="F2294" s="1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40"/>
      <c r="R2294" s="51"/>
      <c r="S2294" s="51"/>
      <c r="T2294" s="51"/>
      <c r="U2294" s="52"/>
      <c r="V2294"/>
      <c r="W2294"/>
    </row>
    <row r="2295" spans="1:23" x14ac:dyDescent="0.25">
      <c r="A2295" s="1"/>
      <c r="B2295" s="1"/>
      <c r="C2295" s="1"/>
      <c r="D2295" s="1"/>
      <c r="E2295" s="2"/>
      <c r="F2295" s="1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40"/>
      <c r="R2295" s="51"/>
      <c r="S2295" s="51"/>
      <c r="T2295" s="51"/>
      <c r="U2295" s="52"/>
      <c r="V2295"/>
      <c r="W2295"/>
    </row>
    <row r="2296" spans="1:23" x14ac:dyDescent="0.25">
      <c r="A2296" s="1"/>
      <c r="B2296" s="1"/>
      <c r="C2296" s="1"/>
      <c r="D2296" s="1"/>
      <c r="E2296" s="2"/>
      <c r="F2296" s="1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40"/>
      <c r="R2296" s="51"/>
      <c r="S2296" s="51"/>
      <c r="T2296" s="51"/>
      <c r="U2296" s="52"/>
      <c r="V2296"/>
      <c r="W2296"/>
    </row>
    <row r="2297" spans="1:23" x14ac:dyDescent="0.25">
      <c r="A2297" s="1"/>
      <c r="B2297" s="1"/>
      <c r="C2297" s="1"/>
      <c r="D2297" s="1"/>
      <c r="E2297" s="2"/>
      <c r="F2297" s="1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40"/>
      <c r="R2297" s="51"/>
      <c r="S2297" s="51"/>
      <c r="T2297" s="51"/>
      <c r="U2297" s="52"/>
      <c r="V2297"/>
      <c r="W2297"/>
    </row>
    <row r="2298" spans="1:23" x14ac:dyDescent="0.25">
      <c r="A2298" s="1"/>
      <c r="B2298" s="1"/>
      <c r="C2298" s="1"/>
      <c r="D2298" s="1"/>
      <c r="E2298" s="2"/>
      <c r="F2298" s="1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40"/>
      <c r="R2298" s="51"/>
      <c r="S2298" s="51"/>
      <c r="T2298" s="51"/>
      <c r="U2298" s="53"/>
      <c r="V2298"/>
      <c r="W2298"/>
    </row>
    <row r="2299" spans="1:23" x14ac:dyDescent="0.25">
      <c r="A2299" s="1"/>
      <c r="B2299" s="1"/>
      <c r="C2299" s="1"/>
      <c r="D2299" s="1"/>
      <c r="E2299" s="2"/>
      <c r="F2299" s="1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40"/>
      <c r="R2299" s="51"/>
      <c r="S2299" s="51"/>
      <c r="T2299" s="51"/>
      <c r="U2299" s="53"/>
      <c r="V2299"/>
      <c r="W2299"/>
    </row>
    <row r="2300" spans="1:23" x14ac:dyDescent="0.25">
      <c r="A2300" s="1"/>
      <c r="B2300" s="1"/>
      <c r="C2300" s="1"/>
      <c r="D2300" s="1"/>
      <c r="E2300" s="2"/>
      <c r="F2300" s="1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40"/>
      <c r="R2300" s="51"/>
      <c r="S2300" s="51"/>
      <c r="T2300" s="51"/>
      <c r="U2300" s="53"/>
      <c r="V2300"/>
      <c r="W2300"/>
    </row>
    <row r="2301" spans="1:23" x14ac:dyDescent="0.25">
      <c r="A2301" s="1"/>
      <c r="B2301" s="1"/>
      <c r="C2301" s="1"/>
      <c r="D2301" s="1"/>
      <c r="E2301" s="2"/>
      <c r="F2301" s="1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40"/>
      <c r="R2301" s="51"/>
      <c r="S2301" s="51"/>
      <c r="T2301" s="51"/>
      <c r="U2301" s="53"/>
      <c r="V2301"/>
      <c r="W2301"/>
    </row>
    <row r="2302" spans="1:23" x14ac:dyDescent="0.25">
      <c r="A2302" s="1"/>
      <c r="B2302" s="1"/>
      <c r="C2302" s="1"/>
      <c r="D2302" s="1"/>
      <c r="E2302" s="2"/>
      <c r="F2302" s="1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40"/>
      <c r="R2302" s="51"/>
      <c r="S2302" s="51"/>
      <c r="T2302" s="51"/>
      <c r="U2302" s="53"/>
      <c r="V2302"/>
      <c r="W2302"/>
    </row>
    <row r="2303" spans="1:23" x14ac:dyDescent="0.25">
      <c r="A2303" s="1"/>
      <c r="B2303" s="1"/>
      <c r="C2303" s="1"/>
      <c r="D2303" s="1"/>
      <c r="E2303" s="2"/>
      <c r="F2303" s="1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40"/>
      <c r="R2303" s="51"/>
      <c r="S2303" s="51"/>
      <c r="T2303" s="51"/>
      <c r="U2303" s="53"/>
      <c r="V2303"/>
      <c r="W2303"/>
    </row>
    <row r="2304" spans="1:23" x14ac:dyDescent="0.25">
      <c r="A2304" s="1"/>
      <c r="B2304" s="1"/>
      <c r="C2304" s="1"/>
      <c r="D2304" s="1"/>
      <c r="E2304" s="2"/>
      <c r="F2304" s="1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40"/>
      <c r="R2304" s="51"/>
      <c r="S2304" s="51"/>
      <c r="T2304" s="51"/>
      <c r="U2304" s="53"/>
      <c r="V2304"/>
      <c r="W2304"/>
    </row>
    <row r="2305" spans="1:23" x14ac:dyDescent="0.25">
      <c r="A2305" s="1"/>
      <c r="B2305" s="1"/>
      <c r="C2305" s="1"/>
      <c r="D2305" s="1"/>
      <c r="E2305" s="2"/>
      <c r="F2305" s="1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40"/>
      <c r="R2305" s="51"/>
      <c r="S2305" s="51"/>
      <c r="T2305" s="51"/>
      <c r="U2305" s="53"/>
      <c r="V2305"/>
      <c r="W2305"/>
    </row>
    <row r="2306" spans="1:23" x14ac:dyDescent="0.25">
      <c r="A2306" s="1"/>
      <c r="B2306" s="1"/>
      <c r="C2306" s="1"/>
      <c r="D2306" s="1"/>
      <c r="E2306" s="2"/>
      <c r="F2306" s="1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40"/>
      <c r="R2306" s="51"/>
      <c r="S2306" s="51"/>
      <c r="T2306" s="51"/>
      <c r="U2306" s="52"/>
      <c r="V2306"/>
      <c r="W2306"/>
    </row>
    <row r="2307" spans="1:23" x14ac:dyDescent="0.25">
      <c r="A2307" s="1"/>
      <c r="B2307" s="1"/>
      <c r="C2307" s="1"/>
      <c r="D2307" s="1"/>
      <c r="E2307" s="2"/>
      <c r="F2307" s="1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40"/>
      <c r="R2307" s="51"/>
      <c r="S2307" s="51"/>
      <c r="T2307" s="51"/>
      <c r="U2307" s="52"/>
      <c r="V2307"/>
      <c r="W2307"/>
    </row>
    <row r="2308" spans="1:23" x14ac:dyDescent="0.25">
      <c r="A2308" s="1"/>
      <c r="B2308" s="1"/>
      <c r="C2308" s="1"/>
      <c r="D2308" s="1"/>
      <c r="E2308" s="2"/>
      <c r="F2308" s="1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40"/>
      <c r="R2308" s="51"/>
      <c r="S2308" s="51"/>
      <c r="T2308" s="51"/>
      <c r="U2308" s="52"/>
      <c r="V2308"/>
      <c r="W2308"/>
    </row>
    <row r="2309" spans="1:23" x14ac:dyDescent="0.25">
      <c r="A2309" s="1"/>
      <c r="B2309" s="1"/>
      <c r="C2309" s="1"/>
      <c r="D2309" s="1"/>
      <c r="E2309" s="2"/>
      <c r="F2309" s="1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40"/>
      <c r="R2309" s="51"/>
      <c r="S2309" s="51"/>
      <c r="T2309" s="51"/>
      <c r="U2309" s="52"/>
      <c r="V2309"/>
      <c r="W2309"/>
    </row>
    <row r="2310" spans="1:23" x14ac:dyDescent="0.25">
      <c r="A2310" s="1"/>
      <c r="B2310" s="1"/>
      <c r="C2310" s="1"/>
      <c r="D2310" s="1"/>
      <c r="E2310" s="2"/>
      <c r="F2310" s="1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40"/>
      <c r="R2310" s="51"/>
      <c r="S2310" s="51"/>
      <c r="T2310" s="51"/>
      <c r="U2310" s="52"/>
      <c r="V2310"/>
      <c r="W2310"/>
    </row>
    <row r="2311" spans="1:23" x14ac:dyDescent="0.25">
      <c r="A2311" s="1"/>
      <c r="B2311" s="1"/>
      <c r="C2311" s="1"/>
      <c r="D2311" s="1"/>
      <c r="E2311" s="2"/>
      <c r="F2311" s="1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40"/>
      <c r="R2311" s="51"/>
      <c r="S2311" s="51"/>
      <c r="T2311" s="51"/>
      <c r="U2311" s="52"/>
      <c r="V2311"/>
      <c r="W2311"/>
    </row>
    <row r="2312" spans="1:23" x14ac:dyDescent="0.25">
      <c r="A2312" s="1"/>
      <c r="B2312" s="1"/>
      <c r="C2312" s="1"/>
      <c r="D2312" s="1"/>
      <c r="E2312" s="2"/>
      <c r="F2312" s="1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40"/>
      <c r="R2312" s="51"/>
      <c r="S2312" s="51"/>
      <c r="T2312" s="51"/>
      <c r="U2312" s="52"/>
      <c r="V2312"/>
      <c r="W2312"/>
    </row>
    <row r="2313" spans="1:23" x14ac:dyDescent="0.25">
      <c r="A2313" s="1"/>
      <c r="B2313" s="1"/>
      <c r="C2313" s="1"/>
      <c r="D2313" s="1"/>
      <c r="E2313" s="2"/>
      <c r="F2313" s="1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40"/>
      <c r="R2313" s="51"/>
      <c r="S2313" s="51"/>
      <c r="T2313" s="51"/>
      <c r="U2313" s="52"/>
      <c r="V2313"/>
      <c r="W2313"/>
    </row>
    <row r="2314" spans="1:23" x14ac:dyDescent="0.25">
      <c r="A2314" s="1"/>
      <c r="B2314" s="1"/>
      <c r="C2314" s="1"/>
      <c r="D2314" s="1"/>
      <c r="E2314" s="2"/>
      <c r="F2314" s="1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40"/>
      <c r="R2314" s="51"/>
      <c r="S2314" s="51"/>
      <c r="T2314" s="51"/>
      <c r="U2314" s="53"/>
      <c r="V2314"/>
      <c r="W2314"/>
    </row>
    <row r="2315" spans="1:23" x14ac:dyDescent="0.25">
      <c r="A2315" s="1"/>
      <c r="B2315" s="1"/>
      <c r="C2315" s="1"/>
      <c r="D2315" s="1"/>
      <c r="E2315" s="2"/>
      <c r="F2315" s="1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40"/>
      <c r="R2315" s="51"/>
      <c r="S2315" s="51"/>
      <c r="T2315" s="51"/>
      <c r="U2315" s="52"/>
      <c r="V2315"/>
      <c r="W2315"/>
    </row>
    <row r="2316" spans="1:23" x14ac:dyDescent="0.25">
      <c r="A2316" s="1"/>
      <c r="B2316" s="1"/>
      <c r="C2316" s="1"/>
      <c r="D2316" s="1"/>
      <c r="E2316" s="2"/>
      <c r="F2316" s="1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40"/>
      <c r="R2316" s="51"/>
      <c r="S2316" s="51"/>
      <c r="T2316" s="51"/>
      <c r="U2316" s="52"/>
      <c r="V2316"/>
      <c r="W2316"/>
    </row>
    <row r="2317" spans="1:23" x14ac:dyDescent="0.25">
      <c r="A2317" s="1"/>
      <c r="B2317" s="1"/>
      <c r="C2317" s="1"/>
      <c r="D2317" s="1"/>
      <c r="E2317" s="2"/>
      <c r="F2317" s="1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40"/>
      <c r="R2317" s="51"/>
      <c r="S2317" s="51"/>
      <c r="T2317" s="51"/>
      <c r="U2317" s="53"/>
      <c r="V2317"/>
      <c r="W2317"/>
    </row>
    <row r="2318" spans="1:23" x14ac:dyDescent="0.25">
      <c r="A2318" s="1"/>
      <c r="B2318" s="1"/>
      <c r="C2318" s="1"/>
      <c r="D2318" s="1"/>
      <c r="E2318" s="2"/>
      <c r="F2318" s="1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40"/>
      <c r="R2318" s="51"/>
      <c r="S2318" s="51"/>
      <c r="T2318" s="51"/>
      <c r="U2318" s="52"/>
      <c r="V2318"/>
      <c r="W2318"/>
    </row>
    <row r="2319" spans="1:23" x14ac:dyDescent="0.25">
      <c r="A2319" s="1"/>
      <c r="B2319" s="1"/>
      <c r="C2319" s="1"/>
      <c r="D2319" s="1"/>
      <c r="E2319" s="2"/>
      <c r="F2319" s="1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40"/>
      <c r="R2319" s="51"/>
      <c r="S2319" s="51"/>
      <c r="T2319" s="51"/>
      <c r="U2319" s="52"/>
      <c r="V2319"/>
      <c r="W2319"/>
    </row>
    <row r="2320" spans="1:23" x14ac:dyDescent="0.25">
      <c r="A2320" s="1"/>
      <c r="B2320" s="1"/>
      <c r="C2320" s="1"/>
      <c r="D2320" s="1"/>
      <c r="E2320" s="2"/>
      <c r="F2320" s="1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40"/>
      <c r="R2320" s="51"/>
      <c r="S2320" s="51"/>
      <c r="T2320" s="51"/>
      <c r="U2320" s="52"/>
      <c r="V2320"/>
      <c r="W2320"/>
    </row>
    <row r="2321" spans="1:23" x14ac:dyDescent="0.25">
      <c r="A2321" s="1"/>
      <c r="B2321" s="1"/>
      <c r="C2321" s="1"/>
      <c r="D2321" s="1"/>
      <c r="E2321" s="2"/>
      <c r="F2321" s="1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40"/>
      <c r="R2321" s="51"/>
      <c r="S2321" s="51"/>
      <c r="T2321" s="51"/>
      <c r="U2321" s="52"/>
      <c r="V2321"/>
      <c r="W2321"/>
    </row>
    <row r="2322" spans="1:23" x14ac:dyDescent="0.25">
      <c r="A2322" s="1"/>
      <c r="B2322" s="1"/>
      <c r="C2322" s="1"/>
      <c r="D2322" s="1"/>
      <c r="E2322" s="2"/>
      <c r="F2322" s="1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40"/>
      <c r="R2322" s="51"/>
      <c r="S2322" s="51"/>
      <c r="T2322" s="51"/>
      <c r="U2322" s="52"/>
      <c r="V2322"/>
      <c r="W2322"/>
    </row>
    <row r="2323" spans="1:23" x14ac:dyDescent="0.25">
      <c r="A2323" s="1"/>
      <c r="B2323" s="1"/>
      <c r="C2323" s="1"/>
      <c r="D2323" s="1"/>
      <c r="E2323" s="2"/>
      <c r="F2323" s="1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40"/>
      <c r="R2323" s="51"/>
      <c r="S2323" s="51"/>
      <c r="T2323" s="51"/>
      <c r="U2323" s="52"/>
      <c r="V2323"/>
      <c r="W2323"/>
    </row>
    <row r="2324" spans="1:23" x14ac:dyDescent="0.25">
      <c r="A2324" s="1"/>
      <c r="B2324" s="1"/>
      <c r="C2324" s="1"/>
      <c r="D2324" s="1"/>
      <c r="E2324" s="2"/>
      <c r="F2324" s="1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40"/>
      <c r="R2324" s="51"/>
      <c r="S2324" s="51"/>
      <c r="T2324" s="51"/>
      <c r="U2324" s="52"/>
      <c r="V2324"/>
      <c r="W2324"/>
    </row>
    <row r="2325" spans="1:23" x14ac:dyDescent="0.25">
      <c r="A2325" s="1"/>
      <c r="B2325" s="1"/>
      <c r="C2325" s="1"/>
      <c r="D2325" s="1"/>
      <c r="E2325" s="2"/>
      <c r="F2325" s="1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40"/>
      <c r="R2325" s="51"/>
      <c r="S2325" s="51"/>
      <c r="T2325" s="51"/>
      <c r="U2325" s="53"/>
      <c r="V2325"/>
      <c r="W2325"/>
    </row>
    <row r="2326" spans="1:23" x14ac:dyDescent="0.25">
      <c r="A2326" s="1"/>
      <c r="B2326" s="1"/>
      <c r="C2326" s="1"/>
      <c r="D2326" s="1"/>
      <c r="E2326" s="2"/>
      <c r="F2326" s="1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40"/>
      <c r="R2326" s="51"/>
      <c r="S2326" s="51"/>
      <c r="T2326" s="51"/>
      <c r="U2326" s="53"/>
      <c r="V2326"/>
      <c r="W2326"/>
    </row>
    <row r="2327" spans="1:23" x14ac:dyDescent="0.25">
      <c r="A2327" s="1"/>
      <c r="B2327" s="1"/>
      <c r="C2327" s="1"/>
      <c r="D2327" s="1"/>
      <c r="E2327" s="2"/>
      <c r="F2327" s="1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40"/>
      <c r="R2327" s="51"/>
      <c r="S2327" s="51"/>
      <c r="T2327" s="51"/>
      <c r="U2327" s="53"/>
      <c r="V2327"/>
      <c r="W2327"/>
    </row>
    <row r="2328" spans="1:23" x14ac:dyDescent="0.25">
      <c r="A2328" s="1"/>
      <c r="B2328" s="1"/>
      <c r="C2328" s="1"/>
      <c r="D2328" s="1"/>
      <c r="E2328" s="2"/>
      <c r="F2328" s="1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40"/>
      <c r="R2328" s="51"/>
      <c r="S2328" s="51"/>
      <c r="T2328" s="51"/>
      <c r="U2328" s="53"/>
      <c r="V2328"/>
      <c r="W2328"/>
    </row>
    <row r="2329" spans="1:23" x14ac:dyDescent="0.25">
      <c r="A2329" s="1"/>
      <c r="B2329" s="1"/>
      <c r="C2329" s="1"/>
      <c r="D2329" s="1"/>
      <c r="E2329" s="2"/>
      <c r="F2329" s="1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40"/>
      <c r="R2329" s="51"/>
      <c r="S2329" s="51"/>
      <c r="T2329" s="51"/>
      <c r="U2329" s="52"/>
      <c r="V2329"/>
      <c r="W2329"/>
    </row>
    <row r="2330" spans="1:23" x14ac:dyDescent="0.25">
      <c r="A2330" s="1"/>
      <c r="B2330" s="1"/>
      <c r="C2330" s="1"/>
      <c r="D2330" s="1"/>
      <c r="E2330" s="2"/>
      <c r="F2330" s="1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40"/>
      <c r="R2330" s="51"/>
      <c r="S2330" s="51"/>
      <c r="T2330" s="51"/>
      <c r="U2330" s="52"/>
      <c r="V2330"/>
      <c r="W2330"/>
    </row>
    <row r="2331" spans="1:23" x14ac:dyDescent="0.25">
      <c r="A2331" s="1"/>
      <c r="B2331" s="1"/>
      <c r="C2331" s="1"/>
      <c r="D2331" s="1"/>
      <c r="E2331" s="2"/>
      <c r="F2331" s="1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40"/>
      <c r="R2331" s="51"/>
      <c r="S2331" s="51"/>
      <c r="T2331" s="51"/>
      <c r="U2331" s="53"/>
      <c r="V2331"/>
      <c r="W2331"/>
    </row>
    <row r="2332" spans="1:23" x14ac:dyDescent="0.25">
      <c r="A2332" s="1"/>
      <c r="B2332" s="1"/>
      <c r="C2332" s="1"/>
      <c r="D2332" s="1"/>
      <c r="E2332" s="2"/>
      <c r="F2332" s="1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40"/>
      <c r="R2332" s="51"/>
      <c r="S2332" s="51"/>
      <c r="T2332" s="51"/>
      <c r="U2332" s="53"/>
      <c r="V2332"/>
      <c r="W2332"/>
    </row>
    <row r="2333" spans="1:23" x14ac:dyDescent="0.25">
      <c r="A2333" s="1"/>
      <c r="B2333" s="1"/>
      <c r="C2333" s="1"/>
      <c r="D2333" s="1"/>
      <c r="E2333" s="2"/>
      <c r="F2333" s="1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40"/>
      <c r="R2333" s="51"/>
      <c r="S2333" s="51"/>
      <c r="T2333" s="51"/>
      <c r="U2333" s="53"/>
      <c r="V2333"/>
      <c r="W2333"/>
    </row>
    <row r="2334" spans="1:23" x14ac:dyDescent="0.25">
      <c r="A2334" s="1"/>
      <c r="B2334" s="1"/>
      <c r="C2334" s="1"/>
      <c r="D2334" s="1"/>
      <c r="E2334" s="2"/>
      <c r="F2334" s="1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40"/>
      <c r="R2334" s="51"/>
      <c r="S2334" s="51"/>
      <c r="T2334" s="51"/>
      <c r="U2334" s="53"/>
      <c r="V2334"/>
      <c r="W2334"/>
    </row>
    <row r="2335" spans="1:23" x14ac:dyDescent="0.25">
      <c r="A2335" s="1"/>
      <c r="B2335" s="1"/>
      <c r="C2335" s="1"/>
      <c r="D2335" s="1"/>
      <c r="E2335" s="2"/>
      <c r="F2335" s="1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40"/>
      <c r="R2335" s="51"/>
      <c r="S2335" s="51"/>
      <c r="T2335" s="51"/>
      <c r="U2335" s="52"/>
      <c r="V2335"/>
      <c r="W2335"/>
    </row>
    <row r="2336" spans="1:23" x14ac:dyDescent="0.25">
      <c r="A2336" s="1"/>
      <c r="B2336" s="1"/>
      <c r="C2336" s="1"/>
      <c r="D2336" s="1"/>
      <c r="E2336" s="2"/>
      <c r="F2336" s="1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40"/>
      <c r="R2336" s="51"/>
      <c r="S2336" s="51"/>
      <c r="T2336" s="51"/>
      <c r="U2336" s="53"/>
      <c r="V2336"/>
      <c r="W2336"/>
    </row>
    <row r="2337" spans="1:23" x14ac:dyDescent="0.25">
      <c r="A2337" s="1"/>
      <c r="B2337" s="1"/>
      <c r="C2337" s="1"/>
      <c r="D2337" s="1"/>
      <c r="E2337" s="2"/>
      <c r="F2337" s="1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40"/>
      <c r="R2337" s="51"/>
      <c r="S2337" s="51"/>
      <c r="T2337" s="51"/>
      <c r="U2337" s="52"/>
      <c r="V2337"/>
      <c r="W2337"/>
    </row>
    <row r="2338" spans="1:23" x14ac:dyDescent="0.25">
      <c r="A2338" s="1"/>
      <c r="B2338" s="1"/>
      <c r="C2338" s="1"/>
      <c r="D2338" s="1"/>
      <c r="E2338" s="2"/>
      <c r="F2338" s="1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40"/>
      <c r="R2338" s="51"/>
      <c r="S2338" s="51"/>
      <c r="T2338" s="51"/>
      <c r="U2338" s="53"/>
      <c r="V2338"/>
      <c r="W2338"/>
    </row>
    <row r="2339" spans="1:23" x14ac:dyDescent="0.25">
      <c r="A2339" s="1"/>
      <c r="B2339" s="1"/>
      <c r="C2339" s="1"/>
      <c r="D2339" s="1"/>
      <c r="E2339" s="2"/>
      <c r="F2339" s="1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40"/>
      <c r="R2339" s="51"/>
      <c r="S2339" s="51"/>
      <c r="T2339" s="51"/>
      <c r="U2339" s="53"/>
      <c r="V2339"/>
      <c r="W2339"/>
    </row>
    <row r="2340" spans="1:23" x14ac:dyDescent="0.25">
      <c r="A2340" s="1"/>
      <c r="B2340" s="1"/>
      <c r="C2340" s="1"/>
      <c r="D2340" s="1"/>
      <c r="E2340" s="2"/>
      <c r="F2340" s="1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40"/>
      <c r="R2340" s="51"/>
      <c r="S2340" s="51"/>
      <c r="T2340" s="51"/>
      <c r="U2340" s="53"/>
      <c r="V2340"/>
      <c r="W2340"/>
    </row>
    <row r="2341" spans="1:23" x14ac:dyDescent="0.25">
      <c r="A2341" s="1"/>
      <c r="B2341" s="1"/>
      <c r="C2341" s="1"/>
      <c r="D2341" s="1"/>
      <c r="E2341" s="2"/>
      <c r="F2341" s="1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40"/>
      <c r="R2341" s="51"/>
      <c r="S2341" s="51"/>
      <c r="T2341" s="51"/>
      <c r="U2341" s="53"/>
      <c r="V2341"/>
      <c r="W2341"/>
    </row>
    <row r="2342" spans="1:23" x14ac:dyDescent="0.25">
      <c r="A2342" s="1"/>
      <c r="B2342" s="1"/>
      <c r="C2342" s="1"/>
      <c r="D2342" s="1"/>
      <c r="E2342" s="2"/>
      <c r="F2342" s="1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40"/>
      <c r="R2342" s="51"/>
      <c r="S2342" s="51"/>
      <c r="T2342" s="51"/>
      <c r="U2342" s="53"/>
      <c r="V2342"/>
      <c r="W2342"/>
    </row>
    <row r="2343" spans="1:23" x14ac:dyDescent="0.25">
      <c r="A2343" s="1"/>
      <c r="B2343" s="1"/>
      <c r="C2343" s="1"/>
      <c r="D2343" s="1"/>
      <c r="E2343" s="2"/>
      <c r="F2343" s="1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40"/>
      <c r="R2343" s="51"/>
      <c r="S2343" s="51"/>
      <c r="T2343" s="51"/>
      <c r="U2343" s="53"/>
      <c r="V2343"/>
      <c r="W2343"/>
    </row>
    <row r="2344" spans="1:23" x14ac:dyDescent="0.25">
      <c r="A2344" s="1"/>
      <c r="B2344" s="1"/>
      <c r="C2344" s="1"/>
      <c r="D2344" s="1"/>
      <c r="E2344" s="2"/>
      <c r="F2344" s="1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40"/>
      <c r="R2344" s="51"/>
      <c r="S2344" s="51"/>
      <c r="T2344" s="51"/>
      <c r="U2344" s="53"/>
      <c r="V2344"/>
      <c r="W2344"/>
    </row>
    <row r="2345" spans="1:23" x14ac:dyDescent="0.25">
      <c r="A2345" s="1"/>
      <c r="B2345" s="1"/>
      <c r="C2345" s="1"/>
      <c r="D2345" s="1"/>
      <c r="E2345" s="2"/>
      <c r="F2345" s="1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40"/>
      <c r="R2345" s="51"/>
      <c r="S2345" s="51"/>
      <c r="T2345" s="51"/>
      <c r="U2345" s="53"/>
      <c r="V2345"/>
      <c r="W2345"/>
    </row>
    <row r="2346" spans="1:23" x14ac:dyDescent="0.25">
      <c r="A2346" s="1"/>
      <c r="B2346" s="1"/>
      <c r="C2346" s="1"/>
      <c r="D2346" s="1"/>
      <c r="E2346" s="2"/>
      <c r="F2346" s="1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40"/>
      <c r="R2346" s="51"/>
      <c r="S2346" s="51"/>
      <c r="T2346" s="51"/>
      <c r="U2346" s="52"/>
      <c r="V2346"/>
      <c r="W2346"/>
    </row>
    <row r="2347" spans="1:23" x14ac:dyDescent="0.25">
      <c r="A2347" s="1"/>
      <c r="B2347" s="1"/>
      <c r="C2347" s="1"/>
      <c r="D2347" s="1"/>
      <c r="E2347" s="2"/>
      <c r="F2347" s="1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40"/>
      <c r="R2347" s="51"/>
      <c r="S2347" s="51"/>
      <c r="T2347" s="51"/>
      <c r="U2347" s="52"/>
      <c r="V2347"/>
      <c r="W2347"/>
    </row>
    <row r="2348" spans="1:23" x14ac:dyDescent="0.25">
      <c r="A2348" s="1"/>
      <c r="B2348" s="1"/>
      <c r="C2348" s="1"/>
      <c r="D2348" s="1"/>
      <c r="E2348" s="2"/>
      <c r="F2348" s="1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40"/>
      <c r="R2348" s="51"/>
      <c r="S2348" s="51"/>
      <c r="T2348" s="51"/>
      <c r="U2348" s="52"/>
      <c r="V2348"/>
      <c r="W2348"/>
    </row>
    <row r="2349" spans="1:23" x14ac:dyDescent="0.25">
      <c r="A2349" s="1"/>
      <c r="B2349" s="1"/>
      <c r="C2349" s="1"/>
      <c r="D2349" s="1"/>
      <c r="E2349" s="2"/>
      <c r="F2349" s="1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40"/>
      <c r="R2349" s="51"/>
      <c r="S2349" s="51"/>
      <c r="T2349" s="51"/>
      <c r="U2349" s="53"/>
      <c r="V2349"/>
      <c r="W2349"/>
    </row>
    <row r="2350" spans="1:23" x14ac:dyDescent="0.25">
      <c r="A2350" s="1"/>
      <c r="B2350" s="1"/>
      <c r="C2350" s="1"/>
      <c r="D2350" s="1"/>
      <c r="E2350" s="2"/>
      <c r="F2350" s="1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40"/>
      <c r="R2350" s="51"/>
      <c r="S2350" s="51"/>
      <c r="T2350" s="51"/>
      <c r="U2350" s="53"/>
      <c r="V2350"/>
      <c r="W2350"/>
    </row>
    <row r="2351" spans="1:23" x14ac:dyDescent="0.25">
      <c r="A2351" s="1"/>
      <c r="B2351" s="1"/>
      <c r="C2351" s="1"/>
      <c r="D2351" s="1"/>
      <c r="E2351" s="2"/>
      <c r="F2351" s="1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40"/>
      <c r="R2351" s="51"/>
      <c r="S2351" s="51"/>
      <c r="T2351" s="51"/>
      <c r="U2351" s="53"/>
      <c r="V2351"/>
      <c r="W2351"/>
    </row>
    <row r="2352" spans="1:23" x14ac:dyDescent="0.25">
      <c r="A2352" s="1"/>
      <c r="B2352" s="1"/>
      <c r="C2352" s="1"/>
      <c r="D2352" s="1"/>
      <c r="E2352" s="2"/>
      <c r="F2352" s="1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40"/>
      <c r="R2352" s="51"/>
      <c r="S2352" s="51"/>
      <c r="T2352" s="51"/>
      <c r="U2352" s="52"/>
      <c r="V2352"/>
      <c r="W2352"/>
    </row>
    <row r="2353" spans="1:23" x14ac:dyDescent="0.25">
      <c r="A2353" s="1"/>
      <c r="B2353" s="1"/>
      <c r="C2353" s="1"/>
      <c r="D2353" s="1"/>
      <c r="E2353" s="2"/>
      <c r="F2353" s="1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40"/>
      <c r="R2353" s="51"/>
      <c r="S2353" s="51"/>
      <c r="T2353" s="51"/>
      <c r="U2353" s="52"/>
      <c r="V2353"/>
      <c r="W2353"/>
    </row>
    <row r="2354" spans="1:23" x14ac:dyDescent="0.25">
      <c r="A2354" s="1"/>
      <c r="B2354" s="1"/>
      <c r="C2354" s="1"/>
      <c r="D2354" s="1"/>
      <c r="E2354" s="2"/>
      <c r="F2354" s="1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40"/>
      <c r="R2354" s="51"/>
      <c r="S2354" s="51"/>
      <c r="T2354" s="51"/>
      <c r="U2354" s="52"/>
      <c r="V2354"/>
      <c r="W2354"/>
    </row>
    <row r="2355" spans="1:23" x14ac:dyDescent="0.25">
      <c r="A2355" s="1"/>
      <c r="B2355" s="1"/>
      <c r="C2355" s="1"/>
      <c r="D2355" s="1"/>
      <c r="E2355" s="2"/>
      <c r="F2355" s="1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40"/>
      <c r="R2355" s="51"/>
      <c r="S2355" s="51"/>
      <c r="T2355" s="51"/>
      <c r="U2355" s="52"/>
      <c r="V2355"/>
      <c r="W2355"/>
    </row>
    <row r="2356" spans="1:23" x14ac:dyDescent="0.25">
      <c r="A2356" s="1"/>
      <c r="B2356" s="1"/>
      <c r="C2356" s="1"/>
      <c r="D2356" s="1"/>
      <c r="E2356" s="2"/>
      <c r="F2356" s="1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40"/>
      <c r="R2356" s="51"/>
      <c r="S2356" s="51"/>
      <c r="T2356" s="51"/>
      <c r="U2356" s="53"/>
      <c r="V2356"/>
      <c r="W2356"/>
    </row>
    <row r="2357" spans="1:23" x14ac:dyDescent="0.25">
      <c r="A2357" s="1"/>
      <c r="B2357" s="1"/>
      <c r="C2357" s="1"/>
      <c r="D2357" s="1"/>
      <c r="E2357" s="2"/>
      <c r="F2357" s="1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40"/>
      <c r="R2357" s="51"/>
      <c r="S2357" s="51"/>
      <c r="T2357" s="51"/>
      <c r="U2357" s="52"/>
      <c r="V2357"/>
      <c r="W2357"/>
    </row>
    <row r="2358" spans="1:23" x14ac:dyDescent="0.25">
      <c r="A2358" s="1"/>
      <c r="B2358" s="1"/>
      <c r="C2358" s="1"/>
      <c r="D2358" s="1"/>
      <c r="E2358" s="2"/>
      <c r="F2358" s="1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40"/>
      <c r="R2358" s="51"/>
      <c r="S2358" s="51"/>
      <c r="T2358" s="51"/>
      <c r="U2358" s="53"/>
      <c r="V2358"/>
      <c r="W2358"/>
    </row>
    <row r="2359" spans="1:23" x14ac:dyDescent="0.25">
      <c r="A2359" s="1"/>
      <c r="B2359" s="1"/>
      <c r="C2359" s="1"/>
      <c r="D2359" s="1"/>
      <c r="E2359" s="2"/>
      <c r="F2359" s="1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40"/>
      <c r="R2359" s="51"/>
      <c r="S2359" s="51"/>
      <c r="T2359" s="51"/>
      <c r="U2359" s="53"/>
      <c r="V2359"/>
      <c r="W2359"/>
    </row>
    <row r="2360" spans="1:23" x14ac:dyDescent="0.25">
      <c r="A2360" s="1"/>
      <c r="B2360" s="1"/>
      <c r="C2360" s="1"/>
      <c r="D2360" s="1"/>
      <c r="E2360" s="2"/>
      <c r="F2360" s="1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40"/>
      <c r="R2360" s="51"/>
      <c r="S2360" s="51"/>
      <c r="T2360" s="51"/>
      <c r="U2360" s="53"/>
      <c r="V2360"/>
      <c r="W2360"/>
    </row>
    <row r="2361" spans="1:23" x14ac:dyDescent="0.25">
      <c r="A2361" s="1"/>
      <c r="B2361" s="1"/>
      <c r="C2361" s="1"/>
      <c r="D2361" s="1"/>
      <c r="E2361" s="2"/>
      <c r="F2361" s="1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40"/>
      <c r="R2361" s="51"/>
      <c r="S2361" s="51"/>
      <c r="T2361" s="51"/>
      <c r="U2361" s="53"/>
      <c r="V2361"/>
      <c r="W2361"/>
    </row>
    <row r="2362" spans="1:23" x14ac:dyDescent="0.25">
      <c r="A2362" s="1"/>
      <c r="B2362" s="1"/>
      <c r="C2362" s="1"/>
      <c r="D2362" s="1"/>
      <c r="E2362" s="2"/>
      <c r="F2362" s="1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40"/>
      <c r="R2362" s="51"/>
      <c r="S2362" s="51"/>
      <c r="T2362" s="51"/>
      <c r="U2362" s="52"/>
      <c r="V2362"/>
      <c r="W2362"/>
    </row>
    <row r="2363" spans="1:23" x14ac:dyDescent="0.25">
      <c r="A2363" s="1"/>
      <c r="B2363" s="1"/>
      <c r="C2363" s="1"/>
      <c r="D2363" s="1"/>
      <c r="E2363" s="2"/>
      <c r="F2363" s="1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40"/>
      <c r="R2363" s="51"/>
      <c r="S2363" s="51"/>
      <c r="T2363" s="51"/>
      <c r="U2363" s="53"/>
      <c r="V2363"/>
      <c r="W2363"/>
    </row>
    <row r="2364" spans="1:23" x14ac:dyDescent="0.25">
      <c r="A2364" s="1"/>
      <c r="B2364" s="1"/>
      <c r="C2364" s="1"/>
      <c r="D2364" s="1"/>
      <c r="E2364" s="2"/>
      <c r="F2364" s="1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40"/>
      <c r="R2364" s="51"/>
      <c r="S2364" s="51"/>
      <c r="T2364" s="51"/>
      <c r="U2364" s="53"/>
      <c r="V2364"/>
      <c r="W2364"/>
    </row>
    <row r="2365" spans="1:23" x14ac:dyDescent="0.25">
      <c r="A2365" s="1"/>
      <c r="B2365" s="1"/>
      <c r="C2365" s="1"/>
      <c r="D2365" s="1"/>
      <c r="E2365" s="2"/>
      <c r="F2365" s="1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40"/>
      <c r="R2365" s="51"/>
      <c r="S2365" s="51"/>
      <c r="T2365" s="51"/>
      <c r="U2365" s="53"/>
      <c r="V2365"/>
      <c r="W2365"/>
    </row>
    <row r="2366" spans="1:23" x14ac:dyDescent="0.25">
      <c r="A2366" s="1"/>
      <c r="B2366" s="1"/>
      <c r="C2366" s="1"/>
      <c r="D2366" s="1"/>
      <c r="E2366" s="2"/>
      <c r="F2366" s="1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40"/>
      <c r="R2366" s="51"/>
      <c r="S2366" s="51"/>
      <c r="T2366" s="51"/>
      <c r="U2366" s="53"/>
      <c r="V2366"/>
      <c r="W2366"/>
    </row>
    <row r="2367" spans="1:23" x14ac:dyDescent="0.25">
      <c r="A2367" s="1"/>
      <c r="B2367" s="1"/>
      <c r="C2367" s="1"/>
      <c r="D2367" s="1"/>
      <c r="E2367" s="2"/>
      <c r="F2367" s="1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40"/>
      <c r="R2367" s="51"/>
      <c r="S2367" s="51"/>
      <c r="T2367" s="51"/>
      <c r="U2367" s="53"/>
      <c r="V2367"/>
      <c r="W2367"/>
    </row>
    <row r="2368" spans="1:23" x14ac:dyDescent="0.25">
      <c r="A2368" s="1"/>
      <c r="B2368" s="1"/>
      <c r="C2368" s="1"/>
      <c r="D2368" s="1"/>
      <c r="E2368" s="2"/>
      <c r="F2368" s="1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40"/>
      <c r="R2368" s="51"/>
      <c r="S2368" s="51"/>
      <c r="T2368" s="51"/>
      <c r="U2368" s="53"/>
      <c r="V2368"/>
      <c r="W2368"/>
    </row>
    <row r="2369" spans="1:23" x14ac:dyDescent="0.25">
      <c r="A2369" s="1"/>
      <c r="B2369" s="1"/>
      <c r="C2369" s="1"/>
      <c r="D2369" s="1"/>
      <c r="E2369" s="2"/>
      <c r="F2369" s="1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40"/>
      <c r="R2369" s="51"/>
      <c r="S2369" s="51"/>
      <c r="T2369" s="51"/>
      <c r="U2369" s="53"/>
      <c r="V2369"/>
      <c r="W2369"/>
    </row>
    <row r="2370" spans="1:23" x14ac:dyDescent="0.25">
      <c r="A2370" s="1"/>
      <c r="B2370" s="1"/>
      <c r="C2370" s="1"/>
      <c r="D2370" s="1"/>
      <c r="E2370" s="2"/>
      <c r="F2370" s="1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40"/>
      <c r="R2370" s="51"/>
      <c r="S2370" s="51"/>
      <c r="T2370" s="51"/>
      <c r="U2370" s="53"/>
      <c r="V2370"/>
      <c r="W2370"/>
    </row>
    <row r="2371" spans="1:23" x14ac:dyDescent="0.25">
      <c r="A2371" s="1"/>
      <c r="B2371" s="1"/>
      <c r="C2371" s="1"/>
      <c r="D2371" s="1"/>
      <c r="E2371" s="2"/>
      <c r="F2371" s="1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40"/>
      <c r="R2371" s="51"/>
      <c r="S2371" s="51"/>
      <c r="T2371" s="51"/>
      <c r="U2371" s="53"/>
      <c r="V2371"/>
      <c r="W2371"/>
    </row>
    <row r="2372" spans="1:23" x14ac:dyDescent="0.25">
      <c r="A2372" s="1"/>
      <c r="B2372" s="1"/>
      <c r="C2372" s="1"/>
      <c r="D2372" s="1"/>
      <c r="E2372" s="2"/>
      <c r="F2372" s="1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40"/>
      <c r="R2372" s="51"/>
      <c r="S2372" s="51"/>
      <c r="T2372" s="51"/>
      <c r="U2372" s="53"/>
      <c r="V2372"/>
      <c r="W2372"/>
    </row>
    <row r="2373" spans="1:23" x14ac:dyDescent="0.25">
      <c r="A2373" s="1"/>
      <c r="B2373" s="1"/>
      <c r="C2373" s="1"/>
      <c r="D2373" s="1"/>
      <c r="E2373" s="2"/>
      <c r="F2373" s="1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40"/>
      <c r="R2373" s="51"/>
      <c r="S2373" s="51"/>
      <c r="T2373" s="51"/>
      <c r="U2373" s="53"/>
      <c r="V2373"/>
      <c r="W2373"/>
    </row>
    <row r="2374" spans="1:23" x14ac:dyDescent="0.25">
      <c r="A2374" s="1"/>
      <c r="B2374" s="1"/>
      <c r="C2374" s="1"/>
      <c r="D2374" s="1"/>
      <c r="E2374" s="2"/>
      <c r="F2374" s="1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40"/>
      <c r="R2374" s="51"/>
      <c r="S2374" s="51"/>
      <c r="T2374" s="51"/>
      <c r="U2374" s="53"/>
      <c r="V2374"/>
      <c r="W2374"/>
    </row>
    <row r="2375" spans="1:23" x14ac:dyDescent="0.25">
      <c r="A2375" s="1"/>
      <c r="B2375" s="1"/>
      <c r="C2375" s="1"/>
      <c r="D2375" s="1"/>
      <c r="E2375" s="2"/>
      <c r="F2375" s="1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40"/>
      <c r="R2375" s="51"/>
      <c r="S2375" s="51"/>
      <c r="T2375" s="51"/>
      <c r="U2375" s="53"/>
      <c r="V2375"/>
      <c r="W2375"/>
    </row>
    <row r="2376" spans="1:23" x14ac:dyDescent="0.25">
      <c r="A2376" s="1"/>
      <c r="B2376" s="1"/>
      <c r="C2376" s="1"/>
      <c r="D2376" s="1"/>
      <c r="E2376" s="2"/>
      <c r="F2376" s="1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40"/>
      <c r="R2376" s="51"/>
      <c r="S2376" s="51"/>
      <c r="T2376" s="51"/>
      <c r="U2376" s="52"/>
      <c r="V2376"/>
      <c r="W2376"/>
    </row>
    <row r="2377" spans="1:23" x14ac:dyDescent="0.25">
      <c r="A2377" s="1"/>
      <c r="B2377" s="1"/>
      <c r="C2377" s="1"/>
      <c r="D2377" s="1"/>
      <c r="E2377" s="2"/>
      <c r="F2377" s="1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40"/>
      <c r="R2377" s="51"/>
      <c r="S2377" s="51"/>
      <c r="T2377" s="51"/>
      <c r="U2377" s="53"/>
      <c r="V2377"/>
      <c r="W2377"/>
    </row>
    <row r="2378" spans="1:23" x14ac:dyDescent="0.25">
      <c r="A2378" s="1"/>
      <c r="B2378" s="1"/>
      <c r="C2378" s="1"/>
      <c r="D2378" s="1"/>
      <c r="E2378" s="2"/>
      <c r="F2378" s="1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40"/>
      <c r="R2378" s="51"/>
      <c r="S2378" s="51"/>
      <c r="T2378" s="51"/>
      <c r="U2378" s="53"/>
      <c r="V2378"/>
      <c r="W2378"/>
    </row>
    <row r="2379" spans="1:23" x14ac:dyDescent="0.25">
      <c r="A2379" s="1"/>
      <c r="B2379" s="1"/>
      <c r="C2379" s="1"/>
      <c r="D2379" s="1"/>
      <c r="E2379" s="2"/>
      <c r="F2379" s="1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40"/>
      <c r="R2379" s="51"/>
      <c r="S2379" s="51"/>
      <c r="T2379" s="51"/>
      <c r="U2379" s="53"/>
      <c r="V2379"/>
      <c r="W2379"/>
    </row>
    <row r="2380" spans="1:23" x14ac:dyDescent="0.25">
      <c r="A2380" s="1"/>
      <c r="B2380" s="1"/>
      <c r="C2380" s="1"/>
      <c r="D2380" s="1"/>
      <c r="E2380" s="2"/>
      <c r="F2380" s="1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40"/>
      <c r="R2380" s="51"/>
      <c r="S2380" s="51"/>
      <c r="T2380" s="51"/>
      <c r="U2380" s="53"/>
      <c r="V2380"/>
      <c r="W2380"/>
    </row>
    <row r="2381" spans="1:23" x14ac:dyDescent="0.25">
      <c r="A2381" s="1"/>
      <c r="B2381" s="1"/>
      <c r="C2381" s="1"/>
      <c r="D2381" s="1"/>
      <c r="E2381" s="2"/>
      <c r="F2381" s="1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40"/>
      <c r="R2381" s="51"/>
      <c r="S2381" s="51"/>
      <c r="T2381" s="51"/>
      <c r="U2381" s="53"/>
      <c r="V2381"/>
      <c r="W2381"/>
    </row>
    <row r="2382" spans="1:23" x14ac:dyDescent="0.25">
      <c r="A2382" s="1"/>
      <c r="B2382" s="1"/>
      <c r="C2382" s="1"/>
      <c r="D2382" s="1"/>
      <c r="E2382" s="2"/>
      <c r="F2382" s="1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40"/>
      <c r="R2382" s="51"/>
      <c r="S2382" s="51"/>
      <c r="T2382" s="51"/>
      <c r="U2382" s="53"/>
      <c r="V2382"/>
      <c r="W2382"/>
    </row>
    <row r="2383" spans="1:23" x14ac:dyDescent="0.25">
      <c r="A2383" s="1"/>
      <c r="B2383" s="1"/>
      <c r="C2383" s="1"/>
      <c r="D2383" s="1"/>
      <c r="E2383" s="2"/>
      <c r="F2383" s="1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40"/>
      <c r="R2383" s="51"/>
      <c r="S2383" s="51"/>
      <c r="T2383" s="51"/>
      <c r="U2383" s="52"/>
      <c r="V2383"/>
      <c r="W2383"/>
    </row>
    <row r="2384" spans="1:23" x14ac:dyDescent="0.25">
      <c r="A2384" s="1"/>
      <c r="B2384" s="1"/>
      <c r="C2384" s="1"/>
      <c r="D2384" s="1"/>
      <c r="E2384" s="2"/>
      <c r="F2384" s="1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40"/>
      <c r="R2384" s="51"/>
      <c r="S2384" s="51"/>
      <c r="T2384" s="51"/>
      <c r="U2384" s="53"/>
      <c r="V2384"/>
      <c r="W2384"/>
    </row>
    <row r="2385" spans="1:23" x14ac:dyDescent="0.25">
      <c r="A2385" s="1"/>
      <c r="B2385" s="1"/>
      <c r="C2385" s="1"/>
      <c r="D2385" s="1"/>
      <c r="E2385" s="2"/>
      <c r="F2385" s="1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40"/>
      <c r="R2385" s="51"/>
      <c r="S2385" s="51"/>
      <c r="T2385" s="51"/>
      <c r="U2385" s="52"/>
      <c r="V2385"/>
      <c r="W2385"/>
    </row>
    <row r="2386" spans="1:23" x14ac:dyDescent="0.25">
      <c r="A2386" s="1"/>
      <c r="B2386" s="1"/>
      <c r="C2386" s="1"/>
      <c r="D2386" s="1"/>
      <c r="E2386" s="2"/>
      <c r="F2386" s="1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40"/>
      <c r="R2386" s="51"/>
      <c r="S2386" s="51"/>
      <c r="T2386" s="51"/>
      <c r="U2386" s="53"/>
      <c r="V2386"/>
      <c r="W2386"/>
    </row>
    <row r="2387" spans="1:23" x14ac:dyDescent="0.25">
      <c r="A2387" s="1"/>
      <c r="B2387" s="1"/>
      <c r="C2387" s="1"/>
      <c r="D2387" s="1"/>
      <c r="E2387" s="2"/>
      <c r="F2387" s="1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40"/>
      <c r="R2387" s="51"/>
      <c r="S2387" s="51"/>
      <c r="T2387" s="51"/>
      <c r="U2387" s="53"/>
      <c r="V2387"/>
      <c r="W2387"/>
    </row>
    <row r="2388" spans="1:23" x14ac:dyDescent="0.25">
      <c r="A2388" s="1"/>
      <c r="B2388" s="1"/>
      <c r="C2388" s="1"/>
      <c r="D2388" s="1"/>
      <c r="E2388" s="2"/>
      <c r="F2388" s="1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40"/>
      <c r="R2388" s="51"/>
      <c r="S2388" s="51"/>
      <c r="T2388" s="51"/>
      <c r="U2388" s="52"/>
      <c r="V2388"/>
      <c r="W2388"/>
    </row>
    <row r="2389" spans="1:23" x14ac:dyDescent="0.25">
      <c r="A2389" s="1"/>
      <c r="B2389" s="1"/>
      <c r="C2389" s="1"/>
      <c r="D2389" s="1"/>
      <c r="E2389" s="2"/>
      <c r="F2389" s="1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40"/>
      <c r="R2389" s="51"/>
      <c r="S2389" s="51"/>
      <c r="T2389" s="51"/>
      <c r="U2389" s="52"/>
      <c r="V2389"/>
      <c r="W2389"/>
    </row>
    <row r="2390" spans="1:23" x14ac:dyDescent="0.25">
      <c r="A2390" s="1"/>
      <c r="B2390" s="1"/>
      <c r="C2390" s="1"/>
      <c r="D2390" s="1"/>
      <c r="E2390" s="2"/>
      <c r="F2390" s="1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40"/>
      <c r="R2390" s="51"/>
      <c r="S2390" s="51"/>
      <c r="T2390" s="51"/>
      <c r="U2390" s="52"/>
      <c r="V2390"/>
      <c r="W2390"/>
    </row>
    <row r="2391" spans="1:23" x14ac:dyDescent="0.25">
      <c r="A2391" s="1"/>
      <c r="B2391" s="1"/>
      <c r="C2391" s="1"/>
      <c r="D2391" s="1"/>
      <c r="E2391" s="2"/>
      <c r="F2391" s="1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40"/>
      <c r="R2391" s="51"/>
      <c r="S2391" s="51"/>
      <c r="T2391" s="51"/>
      <c r="U2391" s="52"/>
      <c r="V2391"/>
      <c r="W2391"/>
    </row>
    <row r="2392" spans="1:23" x14ac:dyDescent="0.25">
      <c r="A2392" s="1"/>
      <c r="B2392" s="1"/>
      <c r="C2392" s="1"/>
      <c r="D2392" s="1"/>
      <c r="E2392" s="2"/>
      <c r="F2392" s="1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40"/>
      <c r="R2392" s="51"/>
      <c r="S2392" s="51"/>
      <c r="T2392" s="51"/>
      <c r="U2392" s="52"/>
      <c r="V2392"/>
      <c r="W2392"/>
    </row>
    <row r="2393" spans="1:23" x14ac:dyDescent="0.25">
      <c r="A2393" s="1"/>
      <c r="B2393" s="1"/>
      <c r="C2393" s="1"/>
      <c r="D2393" s="1"/>
      <c r="E2393" s="2"/>
      <c r="F2393" s="1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40"/>
      <c r="R2393" s="51"/>
      <c r="S2393" s="51"/>
      <c r="T2393" s="51"/>
      <c r="U2393" s="53"/>
      <c r="V2393"/>
      <c r="W2393"/>
    </row>
    <row r="2394" spans="1:23" x14ac:dyDescent="0.25">
      <c r="A2394" s="1"/>
      <c r="B2394" s="1"/>
      <c r="C2394" s="1"/>
      <c r="D2394" s="1"/>
      <c r="E2394" s="2"/>
      <c r="F2394" s="1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40"/>
      <c r="R2394" s="51"/>
      <c r="S2394" s="51"/>
      <c r="T2394" s="51"/>
      <c r="U2394" s="52"/>
      <c r="V2394"/>
      <c r="W2394"/>
    </row>
    <row r="2395" spans="1:23" x14ac:dyDescent="0.25">
      <c r="A2395" s="1"/>
      <c r="B2395" s="1"/>
      <c r="C2395" s="1"/>
      <c r="D2395" s="1"/>
      <c r="E2395" s="2"/>
      <c r="F2395" s="1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40"/>
      <c r="R2395" s="51"/>
      <c r="S2395" s="51"/>
      <c r="T2395" s="51"/>
      <c r="U2395" s="53"/>
      <c r="V2395"/>
      <c r="W2395"/>
    </row>
    <row r="2396" spans="1:23" x14ac:dyDescent="0.25">
      <c r="A2396" s="1"/>
      <c r="B2396" s="1"/>
      <c r="C2396" s="1"/>
      <c r="D2396" s="1"/>
      <c r="E2396" s="2"/>
      <c r="F2396" s="1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40"/>
      <c r="R2396" s="51"/>
      <c r="S2396" s="51"/>
      <c r="T2396" s="51"/>
      <c r="U2396" s="53"/>
      <c r="V2396"/>
      <c r="W2396"/>
    </row>
    <row r="2397" spans="1:23" x14ac:dyDescent="0.25">
      <c r="A2397" s="1"/>
      <c r="B2397" s="1"/>
      <c r="C2397" s="1"/>
      <c r="D2397" s="1"/>
      <c r="E2397" s="2"/>
      <c r="F2397" s="1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40"/>
      <c r="R2397" s="51"/>
      <c r="S2397" s="51"/>
      <c r="T2397" s="51"/>
      <c r="U2397" s="52"/>
      <c r="V2397"/>
      <c r="W2397"/>
    </row>
    <row r="2398" spans="1:23" x14ac:dyDescent="0.25">
      <c r="A2398" s="1"/>
      <c r="B2398" s="1"/>
      <c r="C2398" s="1"/>
      <c r="D2398" s="1"/>
      <c r="E2398" s="2"/>
      <c r="F2398" s="1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40"/>
      <c r="R2398" s="51"/>
      <c r="S2398" s="51"/>
      <c r="T2398" s="51"/>
      <c r="U2398" s="52"/>
      <c r="V2398"/>
      <c r="W2398"/>
    </row>
    <row r="2399" spans="1:23" x14ac:dyDescent="0.25">
      <c r="A2399" s="1"/>
      <c r="B2399" s="1"/>
      <c r="C2399" s="1"/>
      <c r="D2399" s="1"/>
      <c r="E2399" s="2"/>
      <c r="F2399" s="1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40"/>
      <c r="R2399" s="51"/>
      <c r="S2399" s="51"/>
      <c r="T2399" s="51"/>
      <c r="U2399" s="52"/>
      <c r="V2399"/>
      <c r="W2399"/>
    </row>
    <row r="2400" spans="1:23" x14ac:dyDescent="0.25">
      <c r="A2400" s="1"/>
      <c r="B2400" s="1"/>
      <c r="C2400" s="1"/>
      <c r="D2400" s="1"/>
      <c r="E2400" s="2"/>
      <c r="F2400" s="1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40"/>
      <c r="R2400" s="51"/>
      <c r="S2400" s="51"/>
      <c r="T2400" s="51"/>
      <c r="U2400" s="53"/>
      <c r="V2400"/>
      <c r="W2400"/>
    </row>
    <row r="2401" spans="1:23" x14ac:dyDescent="0.25">
      <c r="A2401" s="1"/>
      <c r="B2401" s="1"/>
      <c r="C2401" s="1"/>
      <c r="D2401" s="1"/>
      <c r="E2401" s="2"/>
      <c r="F2401" s="1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40"/>
      <c r="R2401" s="51"/>
      <c r="S2401" s="51"/>
      <c r="T2401" s="51"/>
      <c r="U2401" s="53"/>
      <c r="V2401"/>
      <c r="W2401"/>
    </row>
    <row r="2402" spans="1:23" x14ac:dyDescent="0.25">
      <c r="A2402" s="1"/>
      <c r="B2402" s="1"/>
      <c r="C2402" s="1"/>
      <c r="D2402" s="1"/>
      <c r="E2402" s="2"/>
      <c r="F2402" s="1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40"/>
      <c r="R2402" s="51"/>
      <c r="S2402" s="51"/>
      <c r="T2402" s="51"/>
      <c r="U2402" s="52"/>
      <c r="V2402"/>
      <c r="W2402"/>
    </row>
    <row r="2403" spans="1:23" x14ac:dyDescent="0.25">
      <c r="A2403" s="1"/>
      <c r="B2403" s="1"/>
      <c r="C2403" s="1"/>
      <c r="D2403" s="1"/>
      <c r="E2403" s="2"/>
      <c r="F2403" s="1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40"/>
      <c r="R2403" s="51"/>
      <c r="S2403" s="51"/>
      <c r="T2403" s="51"/>
      <c r="U2403" s="52"/>
      <c r="V2403"/>
      <c r="W2403"/>
    </row>
    <row r="2404" spans="1:23" x14ac:dyDescent="0.25">
      <c r="A2404" s="1"/>
      <c r="B2404" s="1"/>
      <c r="C2404" s="1"/>
      <c r="D2404" s="1"/>
      <c r="E2404" s="2"/>
      <c r="F2404" s="1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40"/>
      <c r="R2404" s="51"/>
      <c r="S2404" s="51"/>
      <c r="T2404" s="51"/>
      <c r="U2404" s="52"/>
      <c r="V2404"/>
      <c r="W2404"/>
    </row>
    <row r="2405" spans="1:23" x14ac:dyDescent="0.25">
      <c r="A2405" s="1"/>
      <c r="B2405" s="1"/>
      <c r="C2405" s="1"/>
      <c r="D2405" s="1"/>
      <c r="E2405" s="2"/>
      <c r="F2405" s="1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40"/>
      <c r="R2405" s="51"/>
      <c r="S2405" s="51"/>
      <c r="T2405" s="51"/>
      <c r="U2405" s="52"/>
      <c r="V2405"/>
      <c r="W2405"/>
    </row>
    <row r="2406" spans="1:23" x14ac:dyDescent="0.25">
      <c r="A2406" s="1"/>
      <c r="B2406" s="1"/>
      <c r="C2406" s="1"/>
      <c r="D2406" s="1"/>
      <c r="E2406" s="2"/>
      <c r="F2406" s="1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40"/>
      <c r="R2406" s="51"/>
      <c r="S2406" s="51"/>
      <c r="T2406" s="51"/>
      <c r="U2406" s="52"/>
      <c r="V2406"/>
      <c r="W2406"/>
    </row>
    <row r="2407" spans="1:23" x14ac:dyDescent="0.25">
      <c r="A2407" s="1"/>
      <c r="B2407" s="1"/>
      <c r="C2407" s="1"/>
      <c r="D2407" s="1"/>
      <c r="E2407" s="2"/>
      <c r="F2407" s="1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40"/>
      <c r="R2407" s="51"/>
      <c r="S2407" s="51"/>
      <c r="T2407" s="51"/>
      <c r="U2407" s="52"/>
      <c r="V2407"/>
      <c r="W2407"/>
    </row>
    <row r="2408" spans="1:23" x14ac:dyDescent="0.25">
      <c r="A2408" s="1"/>
      <c r="B2408" s="1"/>
      <c r="C2408" s="1"/>
      <c r="D2408" s="1"/>
      <c r="E2408" s="2"/>
      <c r="F2408" s="1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40"/>
      <c r="R2408" s="51"/>
      <c r="S2408" s="51"/>
      <c r="T2408" s="51"/>
      <c r="U2408" s="52"/>
      <c r="V2408"/>
      <c r="W2408"/>
    </row>
    <row r="2409" spans="1:23" x14ac:dyDescent="0.25">
      <c r="A2409" s="1"/>
      <c r="B2409" s="1"/>
      <c r="C2409" s="1"/>
      <c r="D2409" s="1"/>
      <c r="E2409" s="2"/>
      <c r="F2409" s="1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40"/>
      <c r="R2409" s="51"/>
      <c r="S2409" s="51"/>
      <c r="T2409" s="51"/>
      <c r="U2409" s="52"/>
      <c r="V2409"/>
      <c r="W2409"/>
    </row>
    <row r="2410" spans="1:23" x14ac:dyDescent="0.25">
      <c r="A2410" s="1"/>
      <c r="B2410" s="1"/>
      <c r="C2410" s="1"/>
      <c r="D2410" s="1"/>
      <c r="E2410" s="2"/>
      <c r="F2410" s="1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40"/>
      <c r="R2410" s="51"/>
      <c r="S2410" s="51"/>
      <c r="T2410" s="51"/>
      <c r="U2410" s="52"/>
      <c r="V2410"/>
      <c r="W2410"/>
    </row>
    <row r="2411" spans="1:23" x14ac:dyDescent="0.25">
      <c r="A2411" s="1"/>
      <c r="B2411" s="1"/>
      <c r="C2411" s="1"/>
      <c r="D2411" s="1"/>
      <c r="E2411" s="2"/>
      <c r="F2411" s="1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40"/>
      <c r="R2411" s="51"/>
      <c r="S2411" s="51"/>
      <c r="T2411" s="51"/>
      <c r="U2411" s="52"/>
      <c r="V2411"/>
      <c r="W2411"/>
    </row>
    <row r="2412" spans="1:23" x14ac:dyDescent="0.25">
      <c r="A2412" s="1"/>
      <c r="B2412" s="1"/>
      <c r="C2412" s="1"/>
      <c r="D2412" s="1"/>
      <c r="E2412" s="2"/>
      <c r="F2412" s="1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40"/>
      <c r="R2412" s="51"/>
      <c r="S2412" s="51"/>
      <c r="T2412" s="51"/>
      <c r="U2412" s="52"/>
      <c r="V2412"/>
      <c r="W2412"/>
    </row>
    <row r="2413" spans="1:23" x14ac:dyDescent="0.25">
      <c r="A2413" s="1"/>
      <c r="B2413" s="1"/>
      <c r="C2413" s="1"/>
      <c r="D2413" s="1"/>
      <c r="E2413" s="2"/>
      <c r="F2413" s="1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40"/>
      <c r="R2413" s="51"/>
      <c r="S2413" s="51"/>
      <c r="T2413" s="51"/>
      <c r="U2413" s="52"/>
      <c r="V2413"/>
      <c r="W2413"/>
    </row>
    <row r="2414" spans="1:23" x14ac:dyDescent="0.25">
      <c r="A2414" s="1"/>
      <c r="B2414" s="1"/>
      <c r="C2414" s="1"/>
      <c r="D2414" s="1"/>
      <c r="E2414" s="2"/>
      <c r="F2414" s="1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40"/>
      <c r="R2414" s="51"/>
      <c r="S2414" s="51"/>
      <c r="T2414" s="51"/>
      <c r="U2414" s="53"/>
      <c r="V2414"/>
      <c r="W2414"/>
    </row>
    <row r="2415" spans="1:23" x14ac:dyDescent="0.25">
      <c r="A2415" s="1"/>
      <c r="B2415" s="1"/>
      <c r="C2415" s="1"/>
      <c r="D2415" s="1"/>
      <c r="E2415" s="2"/>
      <c r="F2415" s="1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40"/>
      <c r="R2415" s="51"/>
      <c r="S2415" s="51"/>
      <c r="T2415" s="51"/>
      <c r="U2415" s="53"/>
      <c r="V2415"/>
      <c r="W2415"/>
    </row>
    <row r="2416" spans="1:23" x14ac:dyDescent="0.25">
      <c r="A2416" s="1"/>
      <c r="B2416" s="1"/>
      <c r="C2416" s="1"/>
      <c r="D2416" s="1"/>
      <c r="E2416" s="2"/>
      <c r="F2416" s="1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40"/>
      <c r="R2416" s="51"/>
      <c r="S2416" s="51"/>
      <c r="T2416" s="51"/>
      <c r="U2416" s="53"/>
      <c r="V2416"/>
      <c r="W2416"/>
    </row>
    <row r="2417" spans="1:23" x14ac:dyDescent="0.25">
      <c r="A2417" s="1"/>
      <c r="B2417" s="1"/>
      <c r="C2417" s="1"/>
      <c r="D2417" s="1"/>
      <c r="E2417" s="2"/>
      <c r="F2417" s="1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40"/>
      <c r="R2417" s="51"/>
      <c r="S2417" s="51"/>
      <c r="T2417" s="51"/>
      <c r="U2417" s="53"/>
      <c r="V2417"/>
      <c r="W2417"/>
    </row>
    <row r="2418" spans="1:23" x14ac:dyDescent="0.25">
      <c r="A2418" s="1"/>
      <c r="B2418" s="1"/>
      <c r="C2418" s="1"/>
      <c r="D2418" s="1"/>
      <c r="E2418" s="2"/>
      <c r="F2418" s="1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40"/>
      <c r="R2418" s="51"/>
      <c r="S2418" s="51"/>
      <c r="T2418" s="51"/>
      <c r="U2418" s="53"/>
      <c r="V2418"/>
      <c r="W2418"/>
    </row>
    <row r="2419" spans="1:23" x14ac:dyDescent="0.25">
      <c r="A2419" s="1"/>
      <c r="B2419" s="1"/>
      <c r="C2419" s="1"/>
      <c r="D2419" s="1"/>
      <c r="E2419" s="2"/>
      <c r="F2419" s="1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40"/>
      <c r="R2419" s="51"/>
      <c r="S2419" s="51"/>
      <c r="T2419" s="51"/>
      <c r="U2419" s="53"/>
      <c r="V2419"/>
      <c r="W2419"/>
    </row>
    <row r="2420" spans="1:23" x14ac:dyDescent="0.25">
      <c r="A2420" s="1"/>
      <c r="B2420" s="1"/>
      <c r="C2420" s="1"/>
      <c r="D2420" s="1"/>
      <c r="E2420" s="2"/>
      <c r="F2420" s="1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40"/>
      <c r="R2420" s="51"/>
      <c r="S2420" s="51"/>
      <c r="T2420" s="51"/>
      <c r="U2420" s="52"/>
      <c r="V2420"/>
      <c r="W2420"/>
    </row>
    <row r="2421" spans="1:23" x14ac:dyDescent="0.25">
      <c r="A2421" s="1"/>
      <c r="B2421" s="1"/>
      <c r="C2421" s="1"/>
      <c r="D2421" s="1"/>
      <c r="E2421" s="2"/>
      <c r="F2421" s="1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40"/>
      <c r="R2421" s="51"/>
      <c r="S2421" s="51"/>
      <c r="T2421" s="51"/>
      <c r="U2421" s="53"/>
      <c r="V2421"/>
      <c r="W2421"/>
    </row>
    <row r="2422" spans="1:23" x14ac:dyDescent="0.25">
      <c r="A2422" s="1"/>
      <c r="B2422" s="1"/>
      <c r="C2422" s="1"/>
      <c r="D2422" s="1"/>
      <c r="E2422" s="2"/>
      <c r="F2422" s="1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40"/>
      <c r="R2422" s="51"/>
      <c r="S2422" s="51"/>
      <c r="T2422" s="51"/>
      <c r="U2422" s="53"/>
      <c r="V2422"/>
      <c r="W2422"/>
    </row>
    <row r="2423" spans="1:23" x14ac:dyDescent="0.25">
      <c r="A2423" s="1"/>
      <c r="B2423" s="1"/>
      <c r="C2423" s="1"/>
      <c r="D2423" s="1"/>
      <c r="E2423" s="2"/>
      <c r="F2423" s="1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40"/>
      <c r="R2423" s="51"/>
      <c r="S2423" s="51"/>
      <c r="T2423" s="51"/>
      <c r="U2423" s="53"/>
      <c r="V2423"/>
      <c r="W2423"/>
    </row>
    <row r="2424" spans="1:23" x14ac:dyDescent="0.25">
      <c r="A2424" s="1"/>
      <c r="B2424" s="1"/>
      <c r="C2424" s="1"/>
      <c r="D2424" s="1"/>
      <c r="E2424" s="2"/>
      <c r="F2424" s="1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40"/>
      <c r="R2424" s="51"/>
      <c r="S2424" s="51"/>
      <c r="T2424" s="51"/>
      <c r="U2424" s="53"/>
      <c r="V2424"/>
      <c r="W2424"/>
    </row>
    <row r="2425" spans="1:23" x14ac:dyDescent="0.25">
      <c r="A2425" s="1"/>
      <c r="B2425" s="1"/>
      <c r="C2425" s="1"/>
      <c r="D2425" s="1"/>
      <c r="E2425" s="2"/>
      <c r="F2425" s="1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40"/>
      <c r="R2425" s="51"/>
      <c r="S2425" s="51"/>
      <c r="T2425" s="51"/>
      <c r="U2425" s="53"/>
      <c r="V2425"/>
      <c r="W2425"/>
    </row>
    <row r="2426" spans="1:23" x14ac:dyDescent="0.25">
      <c r="A2426" s="1"/>
      <c r="B2426" s="1"/>
      <c r="C2426" s="1"/>
      <c r="D2426" s="1"/>
      <c r="E2426" s="2"/>
      <c r="F2426" s="1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40"/>
      <c r="R2426" s="51"/>
      <c r="S2426" s="51"/>
      <c r="T2426" s="51"/>
      <c r="U2426" s="52"/>
      <c r="V2426"/>
      <c r="W2426"/>
    </row>
    <row r="2427" spans="1:23" x14ac:dyDescent="0.25">
      <c r="A2427" s="1"/>
      <c r="B2427" s="1"/>
      <c r="C2427" s="1"/>
      <c r="D2427" s="1"/>
      <c r="E2427" s="2"/>
      <c r="F2427" s="1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40"/>
      <c r="R2427" s="51"/>
      <c r="S2427" s="51"/>
      <c r="T2427" s="51"/>
      <c r="U2427" s="52"/>
      <c r="V2427"/>
      <c r="W2427"/>
    </row>
    <row r="2428" spans="1:23" x14ac:dyDescent="0.25">
      <c r="A2428" s="1"/>
      <c r="B2428" s="1"/>
      <c r="C2428" s="1"/>
      <c r="D2428" s="1"/>
      <c r="E2428" s="2"/>
      <c r="F2428" s="1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40"/>
      <c r="R2428" s="51"/>
      <c r="S2428" s="51"/>
      <c r="T2428" s="51"/>
      <c r="U2428" s="53"/>
      <c r="V2428"/>
      <c r="W2428"/>
    </row>
    <row r="2429" spans="1:23" x14ac:dyDescent="0.25">
      <c r="A2429" s="1"/>
      <c r="B2429" s="1"/>
      <c r="C2429" s="1"/>
      <c r="D2429" s="1"/>
      <c r="E2429" s="2"/>
      <c r="F2429" s="1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40"/>
      <c r="R2429" s="51"/>
      <c r="S2429" s="51"/>
      <c r="T2429" s="51"/>
      <c r="U2429" s="53"/>
      <c r="V2429"/>
      <c r="W2429"/>
    </row>
    <row r="2430" spans="1:23" x14ac:dyDescent="0.25">
      <c r="A2430" s="1"/>
      <c r="B2430" s="1"/>
      <c r="C2430" s="1"/>
      <c r="D2430" s="1"/>
      <c r="E2430" s="2"/>
      <c r="F2430" s="1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40"/>
      <c r="R2430" s="51"/>
      <c r="S2430" s="51"/>
      <c r="T2430" s="51"/>
      <c r="U2430" s="53"/>
      <c r="V2430"/>
      <c r="W2430"/>
    </row>
    <row r="2431" spans="1:23" x14ac:dyDescent="0.25">
      <c r="A2431" s="1"/>
      <c r="B2431" s="1"/>
      <c r="C2431" s="1"/>
      <c r="D2431" s="1"/>
      <c r="E2431" s="2"/>
      <c r="F2431" s="1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40"/>
      <c r="R2431" s="51"/>
      <c r="S2431" s="51"/>
      <c r="T2431" s="51"/>
      <c r="U2431" s="53"/>
      <c r="V2431"/>
      <c r="W2431"/>
    </row>
    <row r="2432" spans="1:23" x14ac:dyDescent="0.25">
      <c r="A2432" s="1"/>
      <c r="B2432" s="1"/>
      <c r="C2432" s="1"/>
      <c r="D2432" s="1"/>
      <c r="E2432" s="2"/>
      <c r="F2432" s="1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40"/>
      <c r="R2432" s="51"/>
      <c r="S2432" s="51"/>
      <c r="T2432" s="51"/>
      <c r="U2432" s="53"/>
      <c r="V2432"/>
      <c r="W2432"/>
    </row>
    <row r="2433" spans="1:23" x14ac:dyDescent="0.25">
      <c r="A2433" s="1"/>
      <c r="B2433" s="1"/>
      <c r="C2433" s="1"/>
      <c r="D2433" s="1"/>
      <c r="E2433" s="2"/>
      <c r="F2433" s="1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40"/>
      <c r="R2433" s="51"/>
      <c r="S2433" s="51"/>
      <c r="T2433" s="51"/>
      <c r="U2433" s="52"/>
      <c r="V2433"/>
      <c r="W2433"/>
    </row>
    <row r="2434" spans="1:23" x14ac:dyDescent="0.25">
      <c r="A2434" s="1"/>
      <c r="B2434" s="1"/>
      <c r="C2434" s="1"/>
      <c r="D2434" s="1"/>
      <c r="E2434" s="2"/>
      <c r="F2434" s="1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40"/>
      <c r="R2434" s="51"/>
      <c r="S2434" s="51"/>
      <c r="T2434" s="51"/>
      <c r="U2434" s="53"/>
      <c r="V2434"/>
      <c r="W2434"/>
    </row>
    <row r="2435" spans="1:23" x14ac:dyDescent="0.25">
      <c r="A2435" s="1"/>
      <c r="B2435" s="1"/>
      <c r="C2435" s="1"/>
      <c r="D2435" s="1"/>
      <c r="E2435" s="2"/>
      <c r="F2435" s="1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40"/>
      <c r="R2435" s="51"/>
      <c r="S2435" s="51"/>
      <c r="T2435" s="51"/>
      <c r="U2435" s="52"/>
      <c r="V2435"/>
      <c r="W2435"/>
    </row>
    <row r="2436" spans="1:23" x14ac:dyDescent="0.25">
      <c r="A2436" s="1"/>
      <c r="B2436" s="1"/>
      <c r="C2436" s="1"/>
      <c r="D2436" s="1"/>
      <c r="E2436" s="2"/>
      <c r="F2436" s="1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40"/>
      <c r="R2436" s="51"/>
      <c r="S2436" s="51"/>
      <c r="T2436" s="51"/>
      <c r="U2436" s="52"/>
      <c r="V2436"/>
      <c r="W2436"/>
    </row>
    <row r="2437" spans="1:23" x14ac:dyDescent="0.25">
      <c r="A2437" s="1"/>
      <c r="B2437" s="1"/>
      <c r="C2437" s="1"/>
      <c r="D2437" s="1"/>
      <c r="E2437" s="2"/>
      <c r="F2437" s="1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40"/>
      <c r="R2437" s="51"/>
      <c r="S2437" s="51"/>
      <c r="T2437" s="51"/>
      <c r="U2437" s="52"/>
      <c r="V2437"/>
      <c r="W2437"/>
    </row>
    <row r="2438" spans="1:23" x14ac:dyDescent="0.25">
      <c r="A2438" s="1"/>
      <c r="B2438" s="1"/>
      <c r="C2438" s="1"/>
      <c r="D2438" s="1"/>
      <c r="E2438" s="2"/>
      <c r="F2438" s="1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40"/>
      <c r="R2438" s="51"/>
      <c r="S2438" s="51"/>
      <c r="T2438" s="51"/>
      <c r="U2438" s="52"/>
      <c r="V2438"/>
      <c r="W2438"/>
    </row>
    <row r="2439" spans="1:23" x14ac:dyDescent="0.25">
      <c r="A2439" s="1"/>
      <c r="B2439" s="1"/>
      <c r="C2439" s="1"/>
      <c r="D2439" s="1"/>
      <c r="E2439" s="2"/>
      <c r="F2439" s="1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40"/>
      <c r="R2439" s="51"/>
      <c r="S2439" s="51"/>
      <c r="T2439" s="51"/>
      <c r="U2439" s="52"/>
      <c r="V2439"/>
      <c r="W2439"/>
    </row>
    <row r="2440" spans="1:23" x14ac:dyDescent="0.25">
      <c r="A2440" s="1"/>
      <c r="B2440" s="1"/>
      <c r="C2440" s="1"/>
      <c r="D2440" s="1"/>
      <c r="E2440" s="2"/>
      <c r="F2440" s="1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40"/>
      <c r="R2440" s="51"/>
      <c r="S2440" s="51"/>
      <c r="T2440" s="51"/>
      <c r="U2440" s="52"/>
      <c r="V2440"/>
      <c r="W2440"/>
    </row>
    <row r="2441" spans="1:23" x14ac:dyDescent="0.25">
      <c r="A2441" s="1"/>
      <c r="B2441" s="1"/>
      <c r="C2441" s="1"/>
      <c r="D2441" s="1"/>
      <c r="E2441" s="2"/>
      <c r="F2441" s="1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40"/>
      <c r="R2441" s="51"/>
      <c r="S2441" s="51"/>
      <c r="T2441" s="51"/>
      <c r="U2441" s="52"/>
      <c r="V2441"/>
      <c r="W2441"/>
    </row>
    <row r="2442" spans="1:23" x14ac:dyDescent="0.25">
      <c r="A2442" s="1"/>
      <c r="B2442" s="1"/>
      <c r="C2442" s="1"/>
      <c r="D2442" s="1"/>
      <c r="E2442" s="2"/>
      <c r="F2442" s="1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40"/>
      <c r="R2442" s="51"/>
      <c r="S2442" s="51"/>
      <c r="T2442" s="51"/>
      <c r="U2442" s="52"/>
      <c r="V2442"/>
      <c r="W2442"/>
    </row>
    <row r="2443" spans="1:23" x14ac:dyDescent="0.25">
      <c r="A2443" s="1"/>
      <c r="B2443" s="1"/>
      <c r="C2443" s="1"/>
      <c r="D2443" s="1"/>
      <c r="E2443" s="2"/>
      <c r="F2443" s="1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40"/>
      <c r="R2443" s="51"/>
      <c r="S2443" s="51"/>
      <c r="T2443" s="51"/>
      <c r="U2443" s="52"/>
      <c r="V2443"/>
      <c r="W2443"/>
    </row>
    <row r="2444" spans="1:23" x14ac:dyDescent="0.25">
      <c r="A2444" s="1"/>
      <c r="B2444" s="1"/>
      <c r="C2444" s="1"/>
      <c r="D2444" s="1"/>
      <c r="E2444" s="2"/>
      <c r="F2444" s="1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40"/>
      <c r="R2444" s="51"/>
      <c r="S2444" s="51"/>
      <c r="T2444" s="51"/>
      <c r="U2444" s="53"/>
      <c r="V2444"/>
      <c r="W2444"/>
    </row>
    <row r="2445" spans="1:23" x14ac:dyDescent="0.25">
      <c r="A2445" s="1"/>
      <c r="B2445" s="1"/>
      <c r="C2445" s="1"/>
      <c r="D2445" s="1"/>
      <c r="E2445" s="2"/>
      <c r="F2445" s="1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40"/>
      <c r="R2445" s="51"/>
      <c r="S2445" s="51"/>
      <c r="T2445" s="51"/>
      <c r="U2445" s="53"/>
      <c r="V2445"/>
      <c r="W2445"/>
    </row>
    <row r="2446" spans="1:23" x14ac:dyDescent="0.25">
      <c r="A2446" s="1"/>
      <c r="B2446" s="1"/>
      <c r="C2446" s="1"/>
      <c r="D2446" s="1"/>
      <c r="E2446" s="2"/>
      <c r="F2446" s="1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40"/>
      <c r="R2446" s="51"/>
      <c r="S2446" s="51"/>
      <c r="T2446" s="51"/>
      <c r="U2446" s="52"/>
      <c r="V2446"/>
      <c r="W2446"/>
    </row>
    <row r="2447" spans="1:23" x14ac:dyDescent="0.25">
      <c r="A2447" s="1"/>
      <c r="B2447" s="1"/>
      <c r="C2447" s="1"/>
      <c r="D2447" s="1"/>
      <c r="E2447" s="2"/>
      <c r="F2447" s="1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40"/>
      <c r="R2447" s="51"/>
      <c r="S2447" s="51"/>
      <c r="T2447" s="51"/>
      <c r="U2447" s="52"/>
      <c r="V2447"/>
      <c r="W2447"/>
    </row>
    <row r="2448" spans="1:23" x14ac:dyDescent="0.25">
      <c r="A2448" s="1"/>
      <c r="B2448" s="1"/>
      <c r="C2448" s="1"/>
      <c r="D2448" s="1"/>
      <c r="E2448" s="2"/>
      <c r="F2448" s="1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40"/>
      <c r="R2448" s="51"/>
      <c r="S2448" s="51"/>
      <c r="T2448" s="51"/>
      <c r="U2448" s="52"/>
      <c r="V2448"/>
      <c r="W2448"/>
    </row>
    <row r="2449" spans="1:23" x14ac:dyDescent="0.25">
      <c r="A2449" s="1"/>
      <c r="B2449" s="1"/>
      <c r="C2449" s="1"/>
      <c r="D2449" s="1"/>
      <c r="E2449" s="2"/>
      <c r="F2449" s="1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40"/>
      <c r="R2449" s="51"/>
      <c r="S2449" s="51"/>
      <c r="T2449" s="51"/>
      <c r="U2449" s="52"/>
      <c r="V2449"/>
      <c r="W2449"/>
    </row>
    <row r="2450" spans="1:23" x14ac:dyDescent="0.25">
      <c r="A2450" s="1"/>
      <c r="B2450" s="1"/>
      <c r="C2450" s="1"/>
      <c r="D2450" s="1"/>
      <c r="E2450" s="2"/>
      <c r="F2450" s="1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40"/>
      <c r="R2450" s="51"/>
      <c r="S2450" s="51"/>
      <c r="T2450" s="51"/>
      <c r="U2450" s="52"/>
      <c r="V2450"/>
      <c r="W2450"/>
    </row>
    <row r="2451" spans="1:23" x14ac:dyDescent="0.25">
      <c r="A2451" s="1"/>
      <c r="B2451" s="1"/>
      <c r="C2451" s="1"/>
      <c r="D2451" s="1"/>
      <c r="E2451" s="2"/>
      <c r="F2451" s="1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40"/>
      <c r="R2451" s="51"/>
      <c r="S2451" s="51"/>
      <c r="T2451" s="51"/>
      <c r="U2451" s="52"/>
      <c r="V2451"/>
      <c r="W2451"/>
    </row>
    <row r="2452" spans="1:23" x14ac:dyDescent="0.25">
      <c r="A2452" s="1"/>
      <c r="B2452" s="1"/>
      <c r="C2452" s="1"/>
      <c r="D2452" s="1"/>
      <c r="E2452" s="2"/>
      <c r="F2452" s="1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40"/>
      <c r="R2452" s="51"/>
      <c r="S2452" s="51"/>
      <c r="T2452" s="51"/>
      <c r="U2452" s="52"/>
      <c r="V2452"/>
      <c r="W2452"/>
    </row>
    <row r="2453" spans="1:23" x14ac:dyDescent="0.25">
      <c r="A2453" s="1"/>
      <c r="B2453" s="1"/>
      <c r="C2453" s="1"/>
      <c r="D2453" s="1"/>
      <c r="E2453" s="2"/>
      <c r="F2453" s="1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40"/>
      <c r="R2453" s="51"/>
      <c r="S2453" s="51"/>
      <c r="T2453" s="51"/>
      <c r="U2453" s="52"/>
      <c r="V2453"/>
      <c r="W2453"/>
    </row>
    <row r="2454" spans="1:23" x14ac:dyDescent="0.25">
      <c r="A2454" s="1"/>
      <c r="B2454" s="1"/>
      <c r="C2454" s="1"/>
      <c r="D2454" s="1"/>
      <c r="E2454" s="2"/>
      <c r="F2454" s="1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40"/>
      <c r="R2454" s="51"/>
      <c r="S2454" s="51"/>
      <c r="T2454" s="51"/>
      <c r="U2454" s="52"/>
      <c r="V2454"/>
      <c r="W2454"/>
    </row>
    <row r="2455" spans="1:23" x14ac:dyDescent="0.25">
      <c r="A2455" s="1"/>
      <c r="B2455" s="1"/>
      <c r="C2455" s="1"/>
      <c r="D2455" s="1"/>
      <c r="E2455" s="2"/>
      <c r="F2455" s="1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40"/>
      <c r="R2455" s="51"/>
      <c r="S2455" s="51"/>
      <c r="T2455" s="51"/>
      <c r="U2455" s="52"/>
      <c r="V2455"/>
      <c r="W2455"/>
    </row>
    <row r="2456" spans="1:23" x14ac:dyDescent="0.25">
      <c r="A2456" s="1"/>
      <c r="B2456" s="1"/>
      <c r="C2456" s="1"/>
      <c r="D2456" s="1"/>
      <c r="E2456" s="2"/>
      <c r="F2456" s="1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40"/>
      <c r="R2456" s="51"/>
      <c r="S2456" s="51"/>
      <c r="T2456" s="51"/>
      <c r="U2456" s="52"/>
      <c r="V2456"/>
      <c r="W2456"/>
    </row>
    <row r="2457" spans="1:23" x14ac:dyDescent="0.25">
      <c r="A2457" s="1"/>
      <c r="B2457" s="1"/>
      <c r="C2457" s="1"/>
      <c r="D2457" s="1"/>
      <c r="E2457" s="2"/>
      <c r="F2457" s="1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40"/>
      <c r="R2457" s="51"/>
      <c r="S2457" s="51"/>
      <c r="T2457" s="51"/>
      <c r="U2457" s="52"/>
      <c r="V2457"/>
      <c r="W2457"/>
    </row>
    <row r="2458" spans="1:23" x14ac:dyDescent="0.25">
      <c r="A2458" s="1"/>
      <c r="B2458" s="1"/>
      <c r="C2458" s="1"/>
      <c r="D2458" s="1"/>
      <c r="E2458" s="2"/>
      <c r="F2458" s="1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40"/>
      <c r="R2458" s="51"/>
      <c r="S2458" s="51"/>
      <c r="T2458" s="51"/>
      <c r="U2458" s="52"/>
      <c r="V2458"/>
      <c r="W2458"/>
    </row>
    <row r="2459" spans="1:23" x14ac:dyDescent="0.25">
      <c r="A2459" s="1"/>
      <c r="B2459" s="1"/>
      <c r="C2459" s="1"/>
      <c r="D2459" s="1"/>
      <c r="E2459" s="2"/>
      <c r="F2459" s="1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40"/>
      <c r="R2459" s="51"/>
      <c r="S2459" s="51"/>
      <c r="T2459" s="51"/>
      <c r="U2459" s="52"/>
      <c r="V2459"/>
      <c r="W2459"/>
    </row>
    <row r="2460" spans="1:23" x14ac:dyDescent="0.25">
      <c r="A2460" s="1"/>
      <c r="B2460" s="1"/>
      <c r="C2460" s="1"/>
      <c r="D2460" s="1"/>
      <c r="E2460" s="2"/>
      <c r="F2460" s="1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40"/>
      <c r="R2460" s="51"/>
      <c r="S2460" s="51"/>
      <c r="T2460" s="51"/>
      <c r="U2460" s="53"/>
      <c r="V2460"/>
      <c r="W2460"/>
    </row>
    <row r="2461" spans="1:23" x14ac:dyDescent="0.25">
      <c r="A2461" s="1"/>
      <c r="B2461" s="1"/>
      <c r="C2461" s="1"/>
      <c r="D2461" s="1"/>
      <c r="E2461" s="2"/>
      <c r="F2461" s="1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40"/>
      <c r="R2461" s="51"/>
      <c r="S2461" s="51"/>
      <c r="T2461" s="51"/>
      <c r="U2461" s="53"/>
      <c r="V2461"/>
      <c r="W2461"/>
    </row>
    <row r="2462" spans="1:23" x14ac:dyDescent="0.25">
      <c r="A2462" s="1"/>
      <c r="B2462" s="1"/>
      <c r="C2462" s="1"/>
      <c r="D2462" s="1"/>
      <c r="E2462" s="2"/>
      <c r="F2462" s="1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40"/>
      <c r="R2462" s="51"/>
      <c r="S2462" s="51"/>
      <c r="T2462" s="51"/>
      <c r="U2462" s="53"/>
      <c r="V2462"/>
      <c r="W2462"/>
    </row>
    <row r="2463" spans="1:23" x14ac:dyDescent="0.25">
      <c r="A2463" s="1"/>
      <c r="B2463" s="1"/>
      <c r="C2463" s="1"/>
      <c r="D2463" s="1"/>
      <c r="E2463" s="2"/>
      <c r="F2463" s="1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40"/>
      <c r="R2463" s="51"/>
      <c r="S2463" s="51"/>
      <c r="T2463" s="51"/>
      <c r="U2463" s="53"/>
      <c r="V2463"/>
      <c r="W2463"/>
    </row>
    <row r="2464" spans="1:23" x14ac:dyDescent="0.25">
      <c r="A2464" s="1"/>
      <c r="B2464" s="1"/>
      <c r="C2464" s="1"/>
      <c r="D2464" s="1"/>
      <c r="E2464" s="2"/>
      <c r="F2464" s="1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40"/>
      <c r="R2464" s="51"/>
      <c r="S2464" s="51"/>
      <c r="T2464" s="51"/>
      <c r="U2464" s="53"/>
      <c r="V2464"/>
      <c r="W2464"/>
    </row>
    <row r="2465" spans="1:23" x14ac:dyDescent="0.25">
      <c r="A2465" s="1"/>
      <c r="B2465" s="1"/>
      <c r="C2465" s="1"/>
      <c r="D2465" s="1"/>
      <c r="E2465" s="2"/>
      <c r="F2465" s="1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40"/>
      <c r="R2465" s="51"/>
      <c r="S2465" s="51"/>
      <c r="T2465" s="51"/>
      <c r="U2465" s="53"/>
      <c r="V2465"/>
      <c r="W2465"/>
    </row>
    <row r="2466" spans="1:23" x14ac:dyDescent="0.25">
      <c r="A2466" s="1"/>
      <c r="B2466" s="1"/>
      <c r="C2466" s="1"/>
      <c r="D2466" s="1"/>
      <c r="E2466" s="2"/>
      <c r="F2466" s="1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40"/>
      <c r="R2466" s="51"/>
      <c r="S2466" s="51"/>
      <c r="T2466" s="51"/>
      <c r="U2466" s="53"/>
      <c r="V2466"/>
      <c r="W2466"/>
    </row>
    <row r="2467" spans="1:23" x14ac:dyDescent="0.25">
      <c r="A2467" s="1"/>
      <c r="B2467" s="1"/>
      <c r="C2467" s="1"/>
      <c r="D2467" s="1"/>
      <c r="E2467" s="2"/>
      <c r="F2467" s="1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40"/>
      <c r="R2467" s="51"/>
      <c r="S2467" s="51"/>
      <c r="T2467" s="51"/>
      <c r="U2467" s="53"/>
      <c r="V2467"/>
      <c r="W2467"/>
    </row>
    <row r="2468" spans="1:23" x14ac:dyDescent="0.25">
      <c r="A2468" s="1"/>
      <c r="B2468" s="1"/>
      <c r="C2468" s="1"/>
      <c r="D2468" s="1"/>
      <c r="E2468" s="2"/>
      <c r="F2468" s="1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40"/>
      <c r="R2468" s="51"/>
      <c r="S2468" s="51"/>
      <c r="T2468" s="51"/>
      <c r="U2468" s="53"/>
      <c r="V2468"/>
      <c r="W2468"/>
    </row>
    <row r="2469" spans="1:23" x14ac:dyDescent="0.25">
      <c r="A2469" s="1"/>
      <c r="B2469" s="1"/>
      <c r="C2469" s="1"/>
      <c r="D2469" s="1"/>
      <c r="E2469" s="2"/>
      <c r="F2469" s="1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40"/>
      <c r="R2469" s="51"/>
      <c r="S2469" s="51"/>
      <c r="T2469" s="51"/>
      <c r="U2469" s="53"/>
      <c r="V2469"/>
      <c r="W2469"/>
    </row>
    <row r="2470" spans="1:23" x14ac:dyDescent="0.25">
      <c r="A2470" s="1"/>
      <c r="B2470" s="1"/>
      <c r="C2470" s="1"/>
      <c r="D2470" s="1"/>
      <c r="E2470" s="2"/>
      <c r="F2470" s="1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40"/>
      <c r="R2470" s="51"/>
      <c r="S2470" s="51"/>
      <c r="T2470" s="51"/>
      <c r="U2470" s="53"/>
      <c r="V2470"/>
      <c r="W2470"/>
    </row>
    <row r="2471" spans="1:23" x14ac:dyDescent="0.25">
      <c r="A2471" s="1"/>
      <c r="B2471" s="1"/>
      <c r="C2471" s="1"/>
      <c r="D2471" s="1"/>
      <c r="E2471" s="2"/>
      <c r="F2471" s="1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40"/>
      <c r="R2471" s="51"/>
      <c r="S2471" s="51"/>
      <c r="T2471" s="51"/>
      <c r="U2471" s="53"/>
      <c r="V2471"/>
      <c r="W2471"/>
    </row>
    <row r="2472" spans="1:23" x14ac:dyDescent="0.25">
      <c r="A2472" s="1"/>
      <c r="B2472" s="1"/>
      <c r="C2472" s="1"/>
      <c r="D2472" s="1"/>
      <c r="E2472" s="2"/>
      <c r="F2472" s="1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40"/>
      <c r="R2472" s="51"/>
      <c r="S2472" s="51"/>
      <c r="T2472" s="51"/>
      <c r="U2472" s="52"/>
      <c r="V2472"/>
      <c r="W2472"/>
    </row>
    <row r="2473" spans="1:23" x14ac:dyDescent="0.25">
      <c r="A2473" s="1"/>
      <c r="B2473" s="1"/>
      <c r="C2473" s="1"/>
      <c r="D2473" s="1"/>
      <c r="E2473" s="2"/>
      <c r="F2473" s="1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40"/>
      <c r="R2473" s="51"/>
      <c r="S2473" s="51"/>
      <c r="T2473" s="51"/>
      <c r="U2473" s="52"/>
      <c r="V2473"/>
      <c r="W2473"/>
    </row>
    <row r="2474" spans="1:23" x14ac:dyDescent="0.25">
      <c r="A2474" s="1"/>
      <c r="B2474" s="1"/>
      <c r="C2474" s="1"/>
      <c r="D2474" s="1"/>
      <c r="E2474" s="2"/>
      <c r="F2474" s="1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40"/>
      <c r="R2474" s="51"/>
      <c r="S2474" s="51"/>
      <c r="T2474" s="51"/>
      <c r="U2474" s="52"/>
      <c r="V2474"/>
      <c r="W2474"/>
    </row>
    <row r="2475" spans="1:23" x14ac:dyDescent="0.25">
      <c r="A2475" s="1"/>
      <c r="B2475" s="1"/>
      <c r="C2475" s="1"/>
      <c r="D2475" s="1"/>
      <c r="E2475" s="2"/>
      <c r="F2475" s="1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40"/>
      <c r="R2475" s="51"/>
      <c r="S2475" s="51"/>
      <c r="T2475" s="51"/>
      <c r="U2475" s="53"/>
      <c r="V2475"/>
      <c r="W2475"/>
    </row>
    <row r="2476" spans="1:23" x14ac:dyDescent="0.25">
      <c r="A2476" s="1"/>
      <c r="B2476" s="1"/>
      <c r="C2476" s="1"/>
      <c r="D2476" s="1"/>
      <c r="E2476" s="2"/>
      <c r="F2476" s="1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40"/>
      <c r="R2476" s="51"/>
      <c r="S2476" s="51"/>
      <c r="T2476" s="51"/>
      <c r="U2476" s="53"/>
      <c r="V2476"/>
      <c r="W2476"/>
    </row>
    <row r="2477" spans="1:23" x14ac:dyDescent="0.25">
      <c r="A2477" s="1"/>
      <c r="B2477" s="1"/>
      <c r="C2477" s="1"/>
      <c r="D2477" s="1"/>
      <c r="E2477" s="2"/>
      <c r="F2477" s="1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40"/>
      <c r="R2477" s="51"/>
      <c r="S2477" s="51"/>
      <c r="T2477" s="51"/>
      <c r="U2477" s="53"/>
      <c r="V2477"/>
      <c r="W2477"/>
    </row>
    <row r="2478" spans="1:23" x14ac:dyDescent="0.25">
      <c r="A2478" s="1"/>
      <c r="B2478" s="1"/>
      <c r="C2478" s="1"/>
      <c r="D2478" s="1"/>
      <c r="E2478" s="2"/>
      <c r="F2478" s="1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40"/>
      <c r="R2478" s="51"/>
      <c r="S2478" s="51"/>
      <c r="T2478" s="51"/>
      <c r="U2478" s="53"/>
      <c r="V2478"/>
      <c r="W2478"/>
    </row>
    <row r="2479" spans="1:23" x14ac:dyDescent="0.25">
      <c r="A2479" s="1"/>
      <c r="B2479" s="1"/>
      <c r="C2479" s="1"/>
      <c r="D2479" s="1"/>
      <c r="E2479" s="2"/>
      <c r="F2479" s="1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40"/>
      <c r="R2479" s="51"/>
      <c r="S2479" s="51"/>
      <c r="T2479" s="51"/>
      <c r="U2479" s="52"/>
      <c r="V2479"/>
      <c r="W2479"/>
    </row>
    <row r="2480" spans="1:23" x14ac:dyDescent="0.25">
      <c r="A2480" s="1"/>
      <c r="B2480" s="1"/>
      <c r="C2480" s="1"/>
      <c r="D2480" s="1"/>
      <c r="E2480" s="2"/>
      <c r="F2480" s="1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40"/>
      <c r="R2480" s="51"/>
      <c r="S2480" s="51"/>
      <c r="T2480" s="51"/>
      <c r="U2480" s="53"/>
      <c r="V2480"/>
      <c r="W2480"/>
    </row>
    <row r="2481" spans="1:23" x14ac:dyDescent="0.25">
      <c r="A2481" s="1"/>
      <c r="B2481" s="1"/>
      <c r="C2481" s="1"/>
      <c r="D2481" s="1"/>
      <c r="E2481" s="2"/>
      <c r="F2481" s="1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40"/>
      <c r="R2481" s="51"/>
      <c r="S2481" s="51"/>
      <c r="T2481" s="51"/>
      <c r="U2481" s="53"/>
      <c r="V2481"/>
      <c r="W2481"/>
    </row>
    <row r="2482" spans="1:23" x14ac:dyDescent="0.25">
      <c r="A2482" s="1"/>
      <c r="B2482" s="1"/>
      <c r="C2482" s="1"/>
      <c r="D2482" s="1"/>
      <c r="E2482" s="2"/>
      <c r="F2482" s="1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40"/>
      <c r="R2482" s="51"/>
      <c r="S2482" s="51"/>
      <c r="T2482" s="51"/>
      <c r="U2482" s="53"/>
      <c r="V2482"/>
      <c r="W2482"/>
    </row>
    <row r="2483" spans="1:23" x14ac:dyDescent="0.25">
      <c r="A2483" s="1"/>
      <c r="B2483" s="1"/>
      <c r="C2483" s="1"/>
      <c r="D2483" s="1"/>
      <c r="E2483" s="2"/>
      <c r="F2483" s="1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40"/>
      <c r="R2483" s="51"/>
      <c r="S2483" s="51"/>
      <c r="T2483" s="51"/>
      <c r="U2483" s="53"/>
      <c r="V2483"/>
      <c r="W2483"/>
    </row>
    <row r="2484" spans="1:23" x14ac:dyDescent="0.25">
      <c r="A2484" s="1"/>
      <c r="B2484" s="1"/>
      <c r="C2484" s="1"/>
      <c r="D2484" s="1"/>
      <c r="E2484" s="2"/>
      <c r="F2484" s="1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40"/>
      <c r="R2484" s="51"/>
      <c r="S2484" s="51"/>
      <c r="T2484" s="51"/>
      <c r="U2484" s="53"/>
      <c r="V2484"/>
      <c r="W2484"/>
    </row>
    <row r="2485" spans="1:23" x14ac:dyDescent="0.25">
      <c r="A2485" s="1"/>
      <c r="B2485" s="1"/>
      <c r="C2485" s="1"/>
      <c r="D2485" s="1"/>
      <c r="E2485" s="2"/>
      <c r="F2485" s="1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40"/>
      <c r="R2485" s="51"/>
      <c r="S2485" s="51"/>
      <c r="T2485" s="51"/>
      <c r="U2485" s="53"/>
      <c r="V2485"/>
      <c r="W2485"/>
    </row>
    <row r="2486" spans="1:23" x14ac:dyDescent="0.25">
      <c r="A2486" s="1"/>
      <c r="B2486" s="1"/>
      <c r="C2486" s="1"/>
      <c r="D2486" s="1"/>
      <c r="E2486" s="2"/>
      <c r="F2486" s="1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40"/>
      <c r="R2486" s="51"/>
      <c r="S2486" s="51"/>
      <c r="T2486" s="51"/>
      <c r="U2486" s="53"/>
      <c r="V2486"/>
      <c r="W2486"/>
    </row>
    <row r="2487" spans="1:23" x14ac:dyDescent="0.25">
      <c r="A2487" s="1"/>
      <c r="B2487" s="1"/>
      <c r="C2487" s="1"/>
      <c r="D2487" s="1"/>
      <c r="E2487" s="2"/>
      <c r="F2487" s="1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40"/>
      <c r="R2487" s="51"/>
      <c r="S2487" s="51"/>
      <c r="T2487" s="51"/>
      <c r="U2487" s="53"/>
      <c r="V2487"/>
      <c r="W2487"/>
    </row>
    <row r="2488" spans="1:23" x14ac:dyDescent="0.25">
      <c r="A2488" s="1"/>
      <c r="B2488" s="1"/>
      <c r="C2488" s="1"/>
      <c r="D2488" s="1"/>
      <c r="E2488" s="2"/>
      <c r="F2488" s="1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40"/>
      <c r="R2488" s="51"/>
      <c r="S2488" s="51"/>
      <c r="T2488" s="51"/>
      <c r="U2488" s="53"/>
      <c r="V2488"/>
      <c r="W2488"/>
    </row>
    <row r="2489" spans="1:23" x14ac:dyDescent="0.25">
      <c r="A2489" s="1"/>
      <c r="B2489" s="1"/>
      <c r="C2489" s="1"/>
      <c r="D2489" s="1"/>
      <c r="E2489" s="2"/>
      <c r="F2489" s="1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40"/>
      <c r="R2489" s="51"/>
      <c r="S2489" s="51"/>
      <c r="T2489" s="51"/>
      <c r="U2489" s="52"/>
      <c r="V2489"/>
      <c r="W2489"/>
    </row>
    <row r="2490" spans="1:23" x14ac:dyDescent="0.25">
      <c r="A2490" s="1"/>
      <c r="B2490" s="1"/>
      <c r="C2490" s="1"/>
      <c r="D2490" s="1"/>
      <c r="E2490" s="2"/>
      <c r="F2490" s="1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40"/>
      <c r="R2490" s="51"/>
      <c r="S2490" s="51"/>
      <c r="T2490" s="51"/>
      <c r="U2490" s="52"/>
      <c r="V2490"/>
      <c r="W2490"/>
    </row>
    <row r="2491" spans="1:23" x14ac:dyDescent="0.25">
      <c r="A2491" s="1"/>
      <c r="B2491" s="1"/>
      <c r="C2491" s="1"/>
      <c r="D2491" s="1"/>
      <c r="E2491" s="2"/>
      <c r="F2491" s="1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40"/>
      <c r="R2491" s="51"/>
      <c r="S2491" s="51"/>
      <c r="T2491" s="51"/>
      <c r="U2491" s="52"/>
      <c r="V2491"/>
      <c r="W2491"/>
    </row>
    <row r="2492" spans="1:23" x14ac:dyDescent="0.25">
      <c r="A2492" s="1"/>
      <c r="B2492" s="1"/>
      <c r="C2492" s="1"/>
      <c r="D2492" s="1"/>
      <c r="E2492" s="2"/>
      <c r="F2492" s="1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40"/>
      <c r="R2492" s="51"/>
      <c r="S2492" s="51"/>
      <c r="T2492" s="51"/>
      <c r="U2492" s="52"/>
      <c r="V2492"/>
      <c r="W2492"/>
    </row>
    <row r="2493" spans="1:23" x14ac:dyDescent="0.25">
      <c r="A2493" s="1"/>
      <c r="B2493" s="1"/>
      <c r="C2493" s="1"/>
      <c r="D2493" s="1"/>
      <c r="E2493" s="2"/>
      <c r="F2493" s="1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40"/>
      <c r="R2493" s="51"/>
      <c r="S2493" s="51"/>
      <c r="T2493" s="51"/>
      <c r="U2493" s="52"/>
      <c r="V2493"/>
      <c r="W2493"/>
    </row>
    <row r="2494" spans="1:23" x14ac:dyDescent="0.25">
      <c r="A2494" s="1"/>
      <c r="B2494" s="1"/>
      <c r="C2494" s="1"/>
      <c r="D2494" s="1"/>
      <c r="E2494" s="2"/>
      <c r="F2494" s="1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40"/>
      <c r="R2494" s="51"/>
      <c r="S2494" s="51"/>
      <c r="T2494" s="51"/>
      <c r="U2494" s="53"/>
      <c r="V2494"/>
      <c r="W2494"/>
    </row>
    <row r="2495" spans="1:23" x14ac:dyDescent="0.25">
      <c r="A2495" s="1"/>
      <c r="B2495" s="1"/>
      <c r="C2495" s="1"/>
      <c r="D2495" s="1"/>
      <c r="E2495" s="2"/>
      <c r="F2495" s="1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40"/>
      <c r="R2495" s="51"/>
      <c r="S2495" s="51"/>
      <c r="T2495" s="51"/>
      <c r="U2495" s="53"/>
      <c r="V2495"/>
      <c r="W2495"/>
    </row>
    <row r="2496" spans="1:23" x14ac:dyDescent="0.25">
      <c r="A2496" s="1"/>
      <c r="B2496" s="1"/>
      <c r="C2496" s="1"/>
      <c r="D2496" s="1"/>
      <c r="E2496" s="2"/>
      <c r="F2496" s="1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40"/>
      <c r="R2496" s="51"/>
      <c r="S2496" s="51"/>
      <c r="T2496" s="51"/>
      <c r="U2496" s="53"/>
      <c r="V2496"/>
      <c r="W2496"/>
    </row>
    <row r="2497" spans="1:23" x14ac:dyDescent="0.25">
      <c r="A2497" s="1"/>
      <c r="B2497" s="1"/>
      <c r="C2497" s="1"/>
      <c r="D2497" s="1"/>
      <c r="E2497" s="2"/>
      <c r="F2497" s="1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40"/>
      <c r="R2497" s="51"/>
      <c r="S2497" s="51"/>
      <c r="T2497" s="51"/>
      <c r="U2497" s="52"/>
      <c r="V2497"/>
      <c r="W2497"/>
    </row>
    <row r="2498" spans="1:23" x14ac:dyDescent="0.25">
      <c r="A2498" s="1"/>
      <c r="B2498" s="1"/>
      <c r="C2498" s="1"/>
      <c r="D2498" s="1"/>
      <c r="E2498" s="2"/>
      <c r="F2498" s="1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40"/>
      <c r="R2498" s="51"/>
      <c r="S2498" s="51"/>
      <c r="T2498" s="51"/>
      <c r="U2498" s="52"/>
      <c r="V2498"/>
      <c r="W2498"/>
    </row>
    <row r="2499" spans="1:23" x14ac:dyDescent="0.25">
      <c r="A2499" s="1"/>
      <c r="B2499" s="1"/>
      <c r="C2499" s="1"/>
      <c r="D2499" s="1"/>
      <c r="E2499" s="2"/>
      <c r="F2499" s="1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40"/>
      <c r="R2499" s="51"/>
      <c r="S2499" s="51"/>
      <c r="T2499" s="51"/>
      <c r="U2499" s="52"/>
      <c r="V2499"/>
      <c r="W2499"/>
    </row>
    <row r="2500" spans="1:23" x14ac:dyDescent="0.25">
      <c r="A2500" s="1"/>
      <c r="B2500" s="1"/>
      <c r="C2500" s="1"/>
      <c r="D2500" s="1"/>
      <c r="E2500" s="2"/>
      <c r="F2500" s="1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40"/>
      <c r="R2500" s="51"/>
      <c r="S2500" s="51"/>
      <c r="T2500" s="51"/>
      <c r="U2500" s="53"/>
      <c r="V2500"/>
      <c r="W2500"/>
    </row>
    <row r="2501" spans="1:23" x14ac:dyDescent="0.25">
      <c r="A2501" s="1"/>
      <c r="B2501" s="1"/>
      <c r="C2501" s="1"/>
      <c r="D2501" s="1"/>
      <c r="E2501" s="2"/>
      <c r="F2501" s="1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40"/>
      <c r="R2501" s="51"/>
      <c r="S2501" s="51"/>
      <c r="T2501" s="51"/>
      <c r="U2501" s="52"/>
      <c r="V2501"/>
      <c r="W2501"/>
    </row>
    <row r="2502" spans="1:23" x14ac:dyDescent="0.25">
      <c r="A2502" s="1"/>
      <c r="B2502" s="1"/>
      <c r="C2502" s="1"/>
      <c r="D2502" s="1"/>
      <c r="E2502" s="2"/>
      <c r="F2502" s="1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40"/>
      <c r="R2502" s="51"/>
      <c r="S2502" s="51"/>
      <c r="T2502" s="51"/>
      <c r="U2502" s="52"/>
      <c r="V2502"/>
      <c r="W2502"/>
    </row>
    <row r="2503" spans="1:23" x14ac:dyDescent="0.25">
      <c r="A2503" s="1"/>
      <c r="B2503" s="1"/>
      <c r="C2503" s="1"/>
      <c r="D2503" s="1"/>
      <c r="E2503" s="2"/>
      <c r="F2503" s="1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40"/>
      <c r="R2503" s="51"/>
      <c r="S2503" s="51"/>
      <c r="T2503" s="51"/>
      <c r="U2503" s="52"/>
      <c r="V2503"/>
      <c r="W2503"/>
    </row>
    <row r="2504" spans="1:23" x14ac:dyDescent="0.25">
      <c r="A2504" s="1"/>
      <c r="B2504" s="1"/>
      <c r="C2504" s="1"/>
      <c r="D2504" s="1"/>
      <c r="E2504" s="2"/>
      <c r="F2504" s="1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40"/>
      <c r="R2504" s="51"/>
      <c r="S2504" s="51"/>
      <c r="T2504" s="51"/>
      <c r="U2504" s="52"/>
      <c r="V2504"/>
      <c r="W2504"/>
    </row>
    <row r="2505" spans="1:23" x14ac:dyDescent="0.25">
      <c r="A2505" s="1"/>
      <c r="B2505" s="1"/>
      <c r="C2505" s="1"/>
      <c r="D2505" s="1"/>
      <c r="E2505" s="2"/>
      <c r="F2505" s="1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40"/>
      <c r="R2505" s="51"/>
      <c r="S2505" s="51"/>
      <c r="T2505" s="51"/>
      <c r="U2505" s="52"/>
      <c r="V2505"/>
      <c r="W2505"/>
    </row>
    <row r="2506" spans="1:23" x14ac:dyDescent="0.25">
      <c r="A2506" s="1"/>
      <c r="B2506" s="1"/>
      <c r="C2506" s="1"/>
      <c r="D2506" s="1"/>
      <c r="E2506" s="2"/>
      <c r="F2506" s="1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40"/>
      <c r="R2506" s="51"/>
      <c r="S2506" s="51"/>
      <c r="T2506" s="51"/>
      <c r="U2506" s="53"/>
      <c r="V2506"/>
      <c r="W2506"/>
    </row>
    <row r="2507" spans="1:23" x14ac:dyDescent="0.25">
      <c r="A2507" s="1"/>
      <c r="B2507" s="1"/>
      <c r="C2507" s="1"/>
      <c r="D2507" s="1"/>
      <c r="E2507" s="2"/>
      <c r="F2507" s="1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40"/>
      <c r="R2507" s="51"/>
      <c r="S2507" s="51"/>
      <c r="T2507" s="51"/>
      <c r="U2507" s="53"/>
      <c r="V2507"/>
      <c r="W2507"/>
    </row>
    <row r="2508" spans="1:23" x14ac:dyDescent="0.25">
      <c r="A2508" s="1"/>
      <c r="B2508" s="1"/>
      <c r="C2508" s="1"/>
      <c r="D2508" s="1"/>
      <c r="E2508" s="2"/>
      <c r="F2508" s="1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40"/>
      <c r="R2508" s="51"/>
      <c r="S2508" s="51"/>
      <c r="T2508" s="51"/>
      <c r="U2508" s="53"/>
      <c r="V2508"/>
      <c r="W2508"/>
    </row>
    <row r="2509" spans="1:23" x14ac:dyDescent="0.25">
      <c r="A2509" s="1"/>
      <c r="B2509" s="1"/>
      <c r="C2509" s="1"/>
      <c r="D2509" s="1"/>
      <c r="E2509" s="2"/>
      <c r="F2509" s="1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40"/>
      <c r="R2509" s="51"/>
      <c r="S2509" s="51"/>
      <c r="T2509" s="51"/>
      <c r="U2509" s="53"/>
      <c r="V2509"/>
      <c r="W2509"/>
    </row>
    <row r="2510" spans="1:23" x14ac:dyDescent="0.25">
      <c r="A2510" s="1"/>
      <c r="B2510" s="1"/>
      <c r="C2510" s="1"/>
      <c r="D2510" s="1"/>
      <c r="E2510" s="2"/>
      <c r="F2510" s="1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40"/>
      <c r="R2510" s="51"/>
      <c r="S2510" s="51"/>
      <c r="T2510" s="51"/>
      <c r="U2510" s="53"/>
      <c r="V2510"/>
      <c r="W2510"/>
    </row>
    <row r="2511" spans="1:23" x14ac:dyDescent="0.25">
      <c r="A2511" s="1"/>
      <c r="B2511" s="1"/>
      <c r="C2511" s="1"/>
      <c r="D2511" s="1"/>
      <c r="E2511" s="2"/>
      <c r="F2511" s="1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40"/>
      <c r="R2511" s="51"/>
      <c r="S2511" s="51"/>
      <c r="T2511" s="51"/>
      <c r="U2511" s="52"/>
      <c r="V2511"/>
      <c r="W2511"/>
    </row>
    <row r="2512" spans="1:23" x14ac:dyDescent="0.25">
      <c r="A2512" s="1"/>
      <c r="B2512" s="1"/>
      <c r="C2512" s="1"/>
      <c r="D2512" s="1"/>
      <c r="E2512" s="2"/>
      <c r="F2512" s="1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40"/>
      <c r="R2512" s="51"/>
      <c r="S2512" s="51"/>
      <c r="T2512" s="51"/>
      <c r="U2512" s="52"/>
      <c r="V2512"/>
      <c r="W2512"/>
    </row>
    <row r="2513" spans="1:23" x14ac:dyDescent="0.25">
      <c r="A2513" s="1"/>
      <c r="B2513" s="1"/>
      <c r="C2513" s="1"/>
      <c r="D2513" s="1"/>
      <c r="E2513" s="2"/>
      <c r="F2513" s="1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40"/>
      <c r="R2513" s="51"/>
      <c r="S2513" s="51"/>
      <c r="T2513" s="51"/>
      <c r="U2513" s="52"/>
      <c r="V2513"/>
      <c r="W2513"/>
    </row>
    <row r="2514" spans="1:23" x14ac:dyDescent="0.25">
      <c r="A2514" s="1"/>
      <c r="B2514" s="1"/>
      <c r="C2514" s="1"/>
      <c r="D2514" s="1"/>
      <c r="E2514" s="2"/>
      <c r="F2514" s="1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40"/>
      <c r="R2514" s="51"/>
      <c r="S2514" s="51"/>
      <c r="T2514" s="51"/>
      <c r="U2514" s="52"/>
      <c r="V2514"/>
      <c r="W2514"/>
    </row>
    <row r="2515" spans="1:23" x14ac:dyDescent="0.25">
      <c r="A2515" s="1"/>
      <c r="B2515" s="1"/>
      <c r="C2515" s="1"/>
      <c r="D2515" s="1"/>
      <c r="E2515" s="2"/>
      <c r="F2515" s="1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40"/>
      <c r="R2515" s="51"/>
      <c r="S2515" s="51"/>
      <c r="T2515" s="51"/>
      <c r="U2515" s="52"/>
      <c r="V2515"/>
      <c r="W2515"/>
    </row>
    <row r="2516" spans="1:23" x14ac:dyDescent="0.25">
      <c r="A2516" s="1"/>
      <c r="B2516" s="1"/>
      <c r="C2516" s="1"/>
      <c r="D2516" s="1"/>
      <c r="E2516" s="2"/>
      <c r="F2516" s="1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40"/>
      <c r="R2516" s="51"/>
      <c r="S2516" s="51"/>
      <c r="T2516" s="51"/>
      <c r="U2516" s="52"/>
      <c r="V2516"/>
      <c r="W2516"/>
    </row>
    <row r="2517" spans="1:23" x14ac:dyDescent="0.25">
      <c r="A2517" s="1"/>
      <c r="B2517" s="1"/>
      <c r="C2517" s="1"/>
      <c r="D2517" s="1"/>
      <c r="E2517" s="2"/>
      <c r="F2517" s="1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40"/>
      <c r="R2517" s="51"/>
      <c r="S2517" s="51"/>
      <c r="T2517" s="51"/>
      <c r="U2517" s="52"/>
      <c r="V2517"/>
      <c r="W2517"/>
    </row>
    <row r="2518" spans="1:23" x14ac:dyDescent="0.25">
      <c r="A2518" s="1"/>
      <c r="B2518" s="1"/>
      <c r="C2518" s="1"/>
      <c r="D2518" s="1"/>
      <c r="E2518" s="2"/>
      <c r="F2518" s="1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40"/>
      <c r="R2518" s="51"/>
      <c r="S2518" s="51"/>
      <c r="T2518" s="51"/>
      <c r="U2518" s="53"/>
      <c r="V2518"/>
      <c r="W2518"/>
    </row>
    <row r="2519" spans="1:23" x14ac:dyDescent="0.25">
      <c r="A2519" s="1"/>
      <c r="B2519" s="1"/>
      <c r="C2519" s="1"/>
      <c r="D2519" s="1"/>
      <c r="E2519" s="2"/>
      <c r="F2519" s="1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40"/>
      <c r="R2519" s="51"/>
      <c r="S2519" s="51"/>
      <c r="T2519" s="51"/>
      <c r="U2519" s="53"/>
      <c r="V2519"/>
      <c r="W2519"/>
    </row>
    <row r="2520" spans="1:23" x14ac:dyDescent="0.25">
      <c r="A2520" s="1"/>
      <c r="B2520" s="1"/>
      <c r="C2520" s="1"/>
      <c r="D2520" s="1"/>
      <c r="E2520" s="2"/>
      <c r="F2520" s="1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40"/>
      <c r="R2520" s="51"/>
      <c r="S2520" s="51"/>
      <c r="T2520" s="51"/>
      <c r="U2520" s="53"/>
      <c r="V2520"/>
      <c r="W2520"/>
    </row>
    <row r="2521" spans="1:23" x14ac:dyDescent="0.25">
      <c r="A2521" s="1"/>
      <c r="B2521" s="1"/>
      <c r="C2521" s="1"/>
      <c r="D2521" s="1"/>
      <c r="E2521" s="2"/>
      <c r="F2521" s="1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40"/>
      <c r="R2521" s="51"/>
      <c r="S2521" s="51"/>
      <c r="T2521" s="51"/>
      <c r="U2521" s="53"/>
      <c r="V2521"/>
      <c r="W2521"/>
    </row>
    <row r="2522" spans="1:23" x14ac:dyDescent="0.25">
      <c r="A2522" s="1"/>
      <c r="B2522" s="1"/>
      <c r="C2522" s="1"/>
      <c r="D2522" s="1"/>
      <c r="E2522" s="2"/>
      <c r="F2522" s="1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40"/>
      <c r="R2522" s="51"/>
      <c r="S2522" s="51"/>
      <c r="T2522" s="51"/>
      <c r="U2522" s="53"/>
      <c r="V2522"/>
      <c r="W2522"/>
    </row>
    <row r="2523" spans="1:23" x14ac:dyDescent="0.25">
      <c r="A2523" s="1"/>
      <c r="B2523" s="1"/>
      <c r="C2523" s="1"/>
      <c r="D2523" s="1"/>
      <c r="E2523" s="2"/>
      <c r="F2523" s="1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40"/>
      <c r="R2523" s="51"/>
      <c r="S2523" s="51"/>
      <c r="T2523" s="51"/>
      <c r="U2523" s="53"/>
      <c r="V2523"/>
      <c r="W2523"/>
    </row>
    <row r="2524" spans="1:23" x14ac:dyDescent="0.25">
      <c r="A2524" s="1"/>
      <c r="B2524" s="1"/>
      <c r="C2524" s="1"/>
      <c r="D2524" s="1"/>
      <c r="E2524" s="2"/>
      <c r="F2524" s="1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40"/>
      <c r="R2524" s="51"/>
      <c r="S2524" s="51"/>
      <c r="T2524" s="51"/>
      <c r="U2524" s="53"/>
      <c r="V2524"/>
      <c r="W2524"/>
    </row>
    <row r="2525" spans="1:23" x14ac:dyDescent="0.25">
      <c r="A2525" s="1"/>
      <c r="B2525" s="1"/>
      <c r="C2525" s="1"/>
      <c r="D2525" s="1"/>
      <c r="E2525" s="2"/>
      <c r="F2525" s="1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40"/>
      <c r="R2525" s="51"/>
      <c r="S2525" s="51"/>
      <c r="T2525" s="51"/>
      <c r="U2525" s="52"/>
      <c r="V2525"/>
      <c r="W2525"/>
    </row>
    <row r="2526" spans="1:23" x14ac:dyDescent="0.25">
      <c r="A2526" s="1"/>
      <c r="B2526" s="1"/>
      <c r="C2526" s="1"/>
      <c r="D2526" s="1"/>
      <c r="E2526" s="2"/>
      <c r="F2526" s="1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40"/>
      <c r="R2526" s="51"/>
      <c r="S2526" s="51"/>
      <c r="T2526" s="51"/>
      <c r="U2526" s="52"/>
      <c r="V2526"/>
      <c r="W2526"/>
    </row>
    <row r="2527" spans="1:23" x14ac:dyDescent="0.25">
      <c r="A2527" s="1"/>
      <c r="B2527" s="1"/>
      <c r="C2527" s="1"/>
      <c r="D2527" s="1"/>
      <c r="E2527" s="2"/>
      <c r="F2527" s="1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40"/>
      <c r="R2527" s="51"/>
      <c r="S2527" s="51"/>
      <c r="T2527" s="51"/>
      <c r="U2527" s="53"/>
      <c r="V2527"/>
      <c r="W2527"/>
    </row>
    <row r="2528" spans="1:23" x14ac:dyDescent="0.25">
      <c r="A2528" s="1"/>
      <c r="B2528" s="1"/>
      <c r="C2528" s="1"/>
      <c r="D2528" s="1"/>
      <c r="E2528" s="2"/>
      <c r="F2528" s="1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40"/>
      <c r="R2528" s="51"/>
      <c r="S2528" s="51"/>
      <c r="T2528" s="51"/>
      <c r="U2528" s="53"/>
      <c r="V2528"/>
      <c r="W2528"/>
    </row>
    <row r="2529" spans="1:23" x14ac:dyDescent="0.25">
      <c r="A2529" s="1"/>
      <c r="B2529" s="1"/>
      <c r="C2529" s="1"/>
      <c r="D2529" s="1"/>
      <c r="E2529" s="2"/>
      <c r="F2529" s="1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40"/>
      <c r="R2529" s="51"/>
      <c r="S2529" s="51"/>
      <c r="T2529" s="51"/>
      <c r="U2529" s="52"/>
      <c r="V2529"/>
      <c r="W2529"/>
    </row>
    <row r="2530" spans="1:23" x14ac:dyDescent="0.25">
      <c r="A2530" s="1"/>
      <c r="B2530" s="1"/>
      <c r="C2530" s="1"/>
      <c r="D2530" s="1"/>
      <c r="E2530" s="2"/>
      <c r="F2530" s="1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40"/>
      <c r="R2530" s="51"/>
      <c r="S2530" s="51"/>
      <c r="T2530" s="51"/>
      <c r="U2530" s="53"/>
      <c r="V2530"/>
      <c r="W2530"/>
    </row>
    <row r="2531" spans="1:23" x14ac:dyDescent="0.25">
      <c r="A2531" s="1"/>
      <c r="B2531" s="1"/>
      <c r="C2531" s="1"/>
      <c r="D2531" s="1"/>
      <c r="E2531" s="2"/>
      <c r="F2531" s="1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40"/>
      <c r="R2531" s="51"/>
      <c r="S2531" s="51"/>
      <c r="T2531" s="51"/>
      <c r="U2531" s="53"/>
      <c r="V2531"/>
      <c r="W2531"/>
    </row>
    <row r="2532" spans="1:23" x14ac:dyDescent="0.25">
      <c r="A2532" s="1"/>
      <c r="B2532" s="1"/>
      <c r="C2532" s="1"/>
      <c r="D2532" s="1"/>
      <c r="E2532" s="2"/>
      <c r="F2532" s="1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40"/>
      <c r="R2532" s="51"/>
      <c r="S2532" s="51"/>
      <c r="T2532" s="51"/>
      <c r="U2532" s="53"/>
      <c r="V2532"/>
      <c r="W2532"/>
    </row>
    <row r="2533" spans="1:23" x14ac:dyDescent="0.25">
      <c r="A2533" s="1"/>
      <c r="B2533" s="1"/>
      <c r="C2533" s="1"/>
      <c r="D2533" s="1"/>
      <c r="E2533" s="2"/>
      <c r="F2533" s="1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40"/>
      <c r="R2533" s="51"/>
      <c r="S2533" s="51"/>
      <c r="T2533" s="51"/>
      <c r="U2533" s="52"/>
      <c r="V2533"/>
      <c r="W2533"/>
    </row>
    <row r="2534" spans="1:23" x14ac:dyDescent="0.25">
      <c r="A2534" s="1"/>
      <c r="B2534" s="1"/>
      <c r="C2534" s="1"/>
      <c r="D2534" s="1"/>
      <c r="E2534" s="2"/>
      <c r="F2534" s="1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40"/>
      <c r="R2534" s="51"/>
      <c r="S2534" s="51"/>
      <c r="T2534" s="51"/>
      <c r="U2534" s="52"/>
      <c r="V2534"/>
      <c r="W2534"/>
    </row>
    <row r="2535" spans="1:23" x14ac:dyDescent="0.25">
      <c r="A2535" s="1"/>
      <c r="B2535" s="1"/>
      <c r="C2535" s="1"/>
      <c r="D2535" s="1"/>
      <c r="E2535" s="2"/>
      <c r="F2535" s="1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40"/>
      <c r="R2535" s="51"/>
      <c r="S2535" s="51"/>
      <c r="T2535" s="51"/>
      <c r="U2535" s="52"/>
      <c r="V2535"/>
      <c r="W2535"/>
    </row>
    <row r="2536" spans="1:23" x14ac:dyDescent="0.25">
      <c r="A2536" s="1"/>
      <c r="B2536" s="1"/>
      <c r="C2536" s="1"/>
      <c r="D2536" s="1"/>
      <c r="E2536" s="2"/>
      <c r="F2536" s="1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40"/>
      <c r="R2536" s="51"/>
      <c r="S2536" s="51"/>
      <c r="T2536" s="51"/>
      <c r="U2536" s="52"/>
      <c r="V2536"/>
      <c r="W2536"/>
    </row>
    <row r="2537" spans="1:23" x14ac:dyDescent="0.25">
      <c r="A2537" s="1"/>
      <c r="B2537" s="1"/>
      <c r="C2537" s="1"/>
      <c r="D2537" s="1"/>
      <c r="E2537" s="2"/>
      <c r="F2537" s="1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40"/>
      <c r="R2537" s="51"/>
      <c r="S2537" s="51"/>
      <c r="T2537" s="51"/>
      <c r="U2537" s="52"/>
      <c r="V2537"/>
      <c r="W2537"/>
    </row>
    <row r="2538" spans="1:23" x14ac:dyDescent="0.25">
      <c r="A2538" s="1"/>
      <c r="B2538" s="1"/>
      <c r="C2538" s="1"/>
      <c r="D2538" s="1"/>
      <c r="E2538" s="2"/>
      <c r="F2538" s="1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40"/>
      <c r="R2538" s="51"/>
      <c r="S2538" s="51"/>
      <c r="T2538" s="51"/>
      <c r="U2538" s="53"/>
      <c r="V2538"/>
      <c r="W2538"/>
    </row>
    <row r="2539" spans="1:23" x14ac:dyDescent="0.25">
      <c r="A2539" s="1"/>
      <c r="B2539" s="1"/>
      <c r="C2539" s="1"/>
      <c r="D2539" s="1"/>
      <c r="E2539" s="2"/>
      <c r="F2539" s="1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40"/>
      <c r="R2539" s="51"/>
      <c r="S2539" s="51"/>
      <c r="T2539" s="51"/>
      <c r="U2539" s="53"/>
      <c r="V2539"/>
      <c r="W2539"/>
    </row>
    <row r="2540" spans="1:23" x14ac:dyDescent="0.25">
      <c r="A2540" s="1"/>
      <c r="B2540" s="1"/>
      <c r="C2540" s="1"/>
      <c r="D2540" s="1"/>
      <c r="E2540" s="2"/>
      <c r="F2540" s="1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40"/>
      <c r="R2540" s="51"/>
      <c r="S2540" s="51"/>
      <c r="T2540" s="51"/>
      <c r="U2540" s="53"/>
      <c r="V2540"/>
      <c r="W2540"/>
    </row>
    <row r="2541" spans="1:23" x14ac:dyDescent="0.25">
      <c r="A2541" s="1"/>
      <c r="B2541" s="1"/>
      <c r="C2541" s="1"/>
      <c r="D2541" s="1"/>
      <c r="E2541" s="2"/>
      <c r="F2541" s="1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40"/>
      <c r="R2541" s="51"/>
      <c r="S2541" s="51"/>
      <c r="T2541" s="51"/>
      <c r="U2541" s="53"/>
      <c r="V2541"/>
      <c r="W2541"/>
    </row>
    <row r="2542" spans="1:23" x14ac:dyDescent="0.25">
      <c r="A2542" s="1"/>
      <c r="B2542" s="1"/>
      <c r="C2542" s="1"/>
      <c r="D2542" s="1"/>
      <c r="E2542" s="2"/>
      <c r="F2542" s="1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40"/>
      <c r="R2542" s="51"/>
      <c r="S2542" s="51"/>
      <c r="T2542" s="51"/>
      <c r="U2542" s="52"/>
      <c r="V2542"/>
      <c r="W2542"/>
    </row>
    <row r="2543" spans="1:23" x14ac:dyDescent="0.25">
      <c r="A2543" s="1"/>
      <c r="B2543" s="1"/>
      <c r="C2543" s="1"/>
      <c r="D2543" s="1"/>
      <c r="E2543" s="2"/>
      <c r="F2543" s="1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40"/>
      <c r="R2543" s="51"/>
      <c r="S2543" s="51"/>
      <c r="T2543" s="51"/>
      <c r="U2543" s="53"/>
      <c r="V2543"/>
      <c r="W2543"/>
    </row>
    <row r="2544" spans="1:23" x14ac:dyDescent="0.25">
      <c r="A2544" s="1"/>
      <c r="B2544" s="1"/>
      <c r="C2544" s="1"/>
      <c r="D2544" s="1"/>
      <c r="E2544" s="2"/>
      <c r="F2544" s="1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40"/>
      <c r="R2544" s="51"/>
      <c r="S2544" s="51"/>
      <c r="T2544" s="51"/>
      <c r="U2544" s="52"/>
      <c r="V2544"/>
      <c r="W2544"/>
    </row>
    <row r="2545" spans="1:23" x14ac:dyDescent="0.25">
      <c r="A2545" s="1"/>
      <c r="B2545" s="1"/>
      <c r="C2545" s="1"/>
      <c r="D2545" s="1"/>
      <c r="E2545" s="2"/>
      <c r="F2545" s="1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40"/>
      <c r="R2545" s="51"/>
      <c r="S2545" s="51"/>
      <c r="T2545" s="51"/>
      <c r="U2545" s="53"/>
      <c r="V2545"/>
      <c r="W2545"/>
    </row>
    <row r="2546" spans="1:23" x14ac:dyDescent="0.25">
      <c r="A2546" s="1"/>
      <c r="B2546" s="1"/>
      <c r="C2546" s="1"/>
      <c r="D2546" s="1"/>
      <c r="E2546" s="2"/>
      <c r="F2546" s="1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40"/>
      <c r="R2546" s="51"/>
      <c r="S2546" s="51"/>
      <c r="T2546" s="51"/>
      <c r="U2546" s="53"/>
      <c r="V2546"/>
      <c r="W2546"/>
    </row>
    <row r="2547" spans="1:23" x14ac:dyDescent="0.25">
      <c r="A2547" s="1"/>
      <c r="B2547" s="1"/>
      <c r="C2547" s="1"/>
      <c r="D2547" s="1"/>
      <c r="E2547" s="2"/>
      <c r="F2547" s="1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40"/>
      <c r="R2547" s="51"/>
      <c r="S2547" s="51"/>
      <c r="T2547" s="51"/>
      <c r="U2547" s="53"/>
      <c r="V2547"/>
      <c r="W2547"/>
    </row>
    <row r="2548" spans="1:23" x14ac:dyDescent="0.25">
      <c r="A2548" s="1"/>
      <c r="B2548" s="1"/>
      <c r="C2548" s="1"/>
      <c r="D2548" s="1"/>
      <c r="E2548" s="2"/>
      <c r="F2548" s="1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40"/>
      <c r="R2548" s="51"/>
      <c r="S2548" s="51"/>
      <c r="T2548" s="51"/>
      <c r="U2548" s="53"/>
      <c r="V2548"/>
      <c r="W2548"/>
    </row>
    <row r="2549" spans="1:23" x14ac:dyDescent="0.25">
      <c r="A2549" s="1"/>
      <c r="B2549" s="1"/>
      <c r="C2549" s="1"/>
      <c r="D2549" s="1"/>
      <c r="E2549" s="2"/>
      <c r="F2549" s="1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40"/>
      <c r="R2549" s="51"/>
      <c r="S2549" s="51"/>
      <c r="T2549" s="51"/>
      <c r="U2549" s="52"/>
      <c r="V2549"/>
      <c r="W2549"/>
    </row>
    <row r="2550" spans="1:23" x14ac:dyDescent="0.25">
      <c r="A2550" s="1"/>
      <c r="B2550" s="1"/>
      <c r="C2550" s="1"/>
      <c r="D2550" s="1"/>
      <c r="E2550" s="2"/>
      <c r="F2550" s="1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40"/>
      <c r="R2550" s="51"/>
      <c r="S2550" s="51"/>
      <c r="T2550" s="51"/>
      <c r="U2550" s="53"/>
      <c r="V2550"/>
      <c r="W2550"/>
    </row>
    <row r="2551" spans="1:23" x14ac:dyDescent="0.25">
      <c r="A2551" s="1"/>
      <c r="B2551" s="1"/>
      <c r="C2551" s="1"/>
      <c r="D2551" s="1"/>
      <c r="E2551" s="2"/>
      <c r="F2551" s="1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40"/>
      <c r="R2551" s="51"/>
      <c r="S2551" s="51"/>
      <c r="T2551" s="51"/>
      <c r="U2551" s="52"/>
      <c r="V2551"/>
      <c r="W2551"/>
    </row>
    <row r="2552" spans="1:23" x14ac:dyDescent="0.25">
      <c r="A2552" s="1"/>
      <c r="B2552" s="1"/>
      <c r="C2552" s="1"/>
      <c r="D2552" s="1"/>
      <c r="E2552" s="2"/>
      <c r="F2552" s="1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40"/>
      <c r="R2552" s="51"/>
      <c r="S2552" s="51"/>
      <c r="T2552" s="51"/>
      <c r="U2552" s="52"/>
      <c r="V2552"/>
      <c r="W2552"/>
    </row>
    <row r="2553" spans="1:23" x14ac:dyDescent="0.25">
      <c r="A2553" s="1"/>
      <c r="B2553" s="1"/>
      <c r="C2553" s="1"/>
      <c r="D2553" s="1"/>
      <c r="E2553" s="2"/>
      <c r="F2553" s="1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40"/>
      <c r="R2553" s="51"/>
      <c r="S2553" s="51"/>
      <c r="T2553" s="51"/>
      <c r="U2553" s="52"/>
      <c r="V2553"/>
      <c r="W2553"/>
    </row>
    <row r="2554" spans="1:23" x14ac:dyDescent="0.25">
      <c r="A2554" s="1"/>
      <c r="B2554" s="1"/>
      <c r="C2554" s="1"/>
      <c r="D2554" s="1"/>
      <c r="E2554" s="2"/>
      <c r="F2554" s="1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40"/>
      <c r="R2554" s="51"/>
      <c r="S2554" s="51"/>
      <c r="T2554" s="51"/>
      <c r="U2554" s="53"/>
      <c r="V2554"/>
      <c r="W2554"/>
    </row>
    <row r="2555" spans="1:23" x14ac:dyDescent="0.25">
      <c r="A2555" s="1"/>
      <c r="B2555" s="1"/>
      <c r="C2555" s="1"/>
      <c r="D2555" s="1"/>
      <c r="E2555" s="2"/>
      <c r="F2555" s="1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40"/>
      <c r="R2555" s="51"/>
      <c r="S2555" s="51"/>
      <c r="T2555" s="51"/>
      <c r="U2555" s="53"/>
      <c r="V2555"/>
      <c r="W2555"/>
    </row>
    <row r="2556" spans="1:23" x14ac:dyDescent="0.25">
      <c r="A2556" s="1"/>
      <c r="B2556" s="1"/>
      <c r="C2556" s="1"/>
      <c r="D2556" s="1"/>
      <c r="E2556" s="2"/>
      <c r="F2556" s="1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40"/>
      <c r="R2556" s="51"/>
      <c r="S2556" s="51"/>
      <c r="T2556" s="51"/>
      <c r="U2556" s="53"/>
      <c r="V2556"/>
      <c r="W2556"/>
    </row>
    <row r="2557" spans="1:23" x14ac:dyDescent="0.25">
      <c r="A2557" s="1"/>
      <c r="B2557" s="1"/>
      <c r="C2557" s="1"/>
      <c r="D2557" s="1"/>
      <c r="E2557" s="2"/>
      <c r="F2557" s="1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40"/>
      <c r="R2557" s="51"/>
      <c r="S2557" s="51"/>
      <c r="T2557" s="51"/>
      <c r="U2557" s="53"/>
      <c r="V2557"/>
      <c r="W2557"/>
    </row>
    <row r="2558" spans="1:23" x14ac:dyDescent="0.25">
      <c r="A2558" s="1"/>
      <c r="B2558" s="1"/>
      <c r="C2558" s="1"/>
      <c r="D2558" s="1"/>
      <c r="E2558" s="2"/>
      <c r="F2558" s="1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40"/>
      <c r="R2558" s="51"/>
      <c r="S2558" s="51"/>
      <c r="T2558" s="51"/>
      <c r="U2558" s="53"/>
      <c r="V2558"/>
      <c r="W2558"/>
    </row>
    <row r="2559" spans="1:23" x14ac:dyDescent="0.25">
      <c r="A2559" s="1"/>
      <c r="B2559" s="1"/>
      <c r="C2559" s="1"/>
      <c r="D2559" s="1"/>
      <c r="E2559" s="2"/>
      <c r="F2559" s="1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40"/>
      <c r="R2559" s="51"/>
      <c r="S2559" s="51"/>
      <c r="T2559" s="51"/>
      <c r="U2559" s="53"/>
      <c r="V2559"/>
      <c r="W2559"/>
    </row>
    <row r="2560" spans="1:23" x14ac:dyDescent="0.25">
      <c r="A2560" s="1"/>
      <c r="B2560" s="1"/>
      <c r="C2560" s="1"/>
      <c r="D2560" s="1"/>
      <c r="E2560" s="2"/>
      <c r="F2560" s="1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40"/>
      <c r="R2560" s="51"/>
      <c r="S2560" s="51"/>
      <c r="T2560" s="51"/>
      <c r="U2560" s="53"/>
      <c r="V2560"/>
      <c r="W2560"/>
    </row>
    <row r="2561" spans="1:23" x14ac:dyDescent="0.25">
      <c r="A2561" s="1"/>
      <c r="B2561" s="1"/>
      <c r="C2561" s="1"/>
      <c r="D2561" s="1"/>
      <c r="E2561" s="2"/>
      <c r="F2561" s="1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40"/>
      <c r="R2561" s="51"/>
      <c r="S2561" s="51"/>
      <c r="T2561" s="51"/>
      <c r="U2561" s="52"/>
      <c r="V2561"/>
      <c r="W2561"/>
    </row>
    <row r="2562" spans="1:23" x14ac:dyDescent="0.25">
      <c r="A2562" s="1"/>
      <c r="B2562" s="1"/>
      <c r="C2562" s="1"/>
      <c r="D2562" s="1"/>
      <c r="E2562" s="2"/>
      <c r="F2562" s="1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40"/>
      <c r="R2562" s="51"/>
      <c r="S2562" s="51"/>
      <c r="T2562" s="51"/>
      <c r="U2562" s="53"/>
      <c r="V2562"/>
      <c r="W2562"/>
    </row>
    <row r="2563" spans="1:23" x14ac:dyDescent="0.25">
      <c r="A2563" s="1"/>
      <c r="B2563" s="1"/>
      <c r="C2563" s="1"/>
      <c r="D2563" s="1"/>
      <c r="E2563" s="2"/>
      <c r="F2563" s="1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40"/>
      <c r="R2563" s="51"/>
      <c r="S2563" s="51"/>
      <c r="T2563" s="51"/>
      <c r="U2563" s="53"/>
      <c r="V2563"/>
      <c r="W2563"/>
    </row>
    <row r="2564" spans="1:23" x14ac:dyDescent="0.25">
      <c r="A2564" s="1"/>
      <c r="B2564" s="1"/>
      <c r="C2564" s="1"/>
      <c r="D2564" s="1"/>
      <c r="E2564" s="2"/>
      <c r="F2564" s="1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40"/>
      <c r="R2564" s="51"/>
      <c r="S2564" s="51"/>
      <c r="T2564" s="51"/>
      <c r="U2564" s="53"/>
      <c r="V2564"/>
      <c r="W2564"/>
    </row>
    <row r="2565" spans="1:23" x14ac:dyDescent="0.25">
      <c r="A2565" s="1"/>
      <c r="B2565" s="1"/>
      <c r="C2565" s="1"/>
      <c r="D2565" s="1"/>
      <c r="E2565" s="2"/>
      <c r="F2565" s="1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40"/>
      <c r="R2565" s="51"/>
      <c r="S2565" s="51"/>
      <c r="T2565" s="51"/>
      <c r="U2565" s="53"/>
      <c r="V2565"/>
      <c r="W2565"/>
    </row>
    <row r="2566" spans="1:23" x14ac:dyDescent="0.25">
      <c r="A2566" s="1"/>
      <c r="B2566" s="1"/>
      <c r="C2566" s="1"/>
      <c r="D2566" s="1"/>
      <c r="E2566" s="2"/>
      <c r="F2566" s="1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40"/>
      <c r="R2566" s="51"/>
      <c r="S2566" s="51"/>
      <c r="T2566" s="51"/>
      <c r="U2566" s="52"/>
      <c r="V2566"/>
      <c r="W2566"/>
    </row>
    <row r="2567" spans="1:23" x14ac:dyDescent="0.25">
      <c r="A2567" s="1"/>
      <c r="B2567" s="1"/>
      <c r="C2567" s="1"/>
      <c r="D2567" s="1"/>
      <c r="E2567" s="2"/>
      <c r="F2567" s="1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40"/>
      <c r="R2567" s="51"/>
      <c r="S2567" s="51"/>
      <c r="T2567" s="51"/>
      <c r="U2567" s="52"/>
      <c r="V2567"/>
      <c r="W2567"/>
    </row>
    <row r="2568" spans="1:23" x14ac:dyDescent="0.25">
      <c r="A2568" s="1"/>
      <c r="B2568" s="1"/>
      <c r="C2568" s="1"/>
      <c r="D2568" s="1"/>
      <c r="E2568" s="2"/>
      <c r="F2568" s="1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40"/>
      <c r="R2568" s="51"/>
      <c r="S2568" s="51"/>
      <c r="T2568" s="51"/>
      <c r="U2568" s="52"/>
      <c r="V2568"/>
      <c r="W2568"/>
    </row>
    <row r="2569" spans="1:23" x14ac:dyDescent="0.25">
      <c r="A2569" s="1"/>
      <c r="B2569" s="1"/>
      <c r="C2569" s="1"/>
      <c r="D2569" s="1"/>
      <c r="E2569" s="2"/>
      <c r="F2569" s="1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40"/>
      <c r="R2569" s="51"/>
      <c r="S2569" s="51"/>
      <c r="T2569" s="51"/>
      <c r="U2569" s="52"/>
      <c r="V2569"/>
      <c r="W2569"/>
    </row>
    <row r="2570" spans="1:23" x14ac:dyDescent="0.25">
      <c r="A2570" s="1"/>
      <c r="B2570" s="1"/>
      <c r="C2570" s="1"/>
      <c r="D2570" s="1"/>
      <c r="E2570" s="2"/>
      <c r="F2570" s="1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40"/>
      <c r="R2570" s="51"/>
      <c r="S2570" s="51"/>
      <c r="T2570" s="51"/>
      <c r="U2570" s="52"/>
      <c r="V2570"/>
      <c r="W2570"/>
    </row>
    <row r="2571" spans="1:23" x14ac:dyDescent="0.25">
      <c r="A2571" s="1"/>
      <c r="B2571" s="1"/>
      <c r="C2571" s="1"/>
      <c r="D2571" s="1"/>
      <c r="E2571" s="2"/>
      <c r="F2571" s="1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40"/>
      <c r="R2571" s="51"/>
      <c r="S2571" s="51"/>
      <c r="T2571" s="51"/>
      <c r="U2571" s="53"/>
      <c r="V2571"/>
      <c r="W2571"/>
    </row>
    <row r="2572" spans="1:23" x14ac:dyDescent="0.25">
      <c r="A2572" s="1"/>
      <c r="B2572" s="1"/>
      <c r="C2572" s="1"/>
      <c r="D2572" s="1"/>
      <c r="E2572" s="2"/>
      <c r="F2572" s="1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40"/>
      <c r="R2572" s="51"/>
      <c r="S2572" s="51"/>
      <c r="T2572" s="51"/>
      <c r="U2572" s="52"/>
      <c r="V2572"/>
      <c r="W2572"/>
    </row>
    <row r="2573" spans="1:23" x14ac:dyDescent="0.25">
      <c r="A2573" s="1"/>
      <c r="B2573" s="1"/>
      <c r="C2573" s="1"/>
      <c r="D2573" s="1"/>
      <c r="E2573" s="2"/>
      <c r="F2573" s="1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40"/>
      <c r="R2573" s="51"/>
      <c r="S2573" s="51"/>
      <c r="T2573" s="51"/>
      <c r="U2573" s="52"/>
      <c r="V2573"/>
      <c r="W2573"/>
    </row>
    <row r="2574" spans="1:23" x14ac:dyDescent="0.25">
      <c r="A2574" s="1"/>
      <c r="B2574" s="1"/>
      <c r="C2574" s="1"/>
      <c r="D2574" s="1"/>
      <c r="E2574" s="2"/>
      <c r="F2574" s="1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40"/>
      <c r="R2574" s="51"/>
      <c r="S2574" s="51"/>
      <c r="T2574" s="51"/>
      <c r="U2574" s="52"/>
      <c r="V2574"/>
      <c r="W2574"/>
    </row>
    <row r="2575" spans="1:23" x14ac:dyDescent="0.25">
      <c r="A2575" s="1"/>
      <c r="B2575" s="1"/>
      <c r="C2575" s="1"/>
      <c r="D2575" s="1"/>
      <c r="E2575" s="2"/>
      <c r="F2575" s="1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40"/>
      <c r="R2575" s="51"/>
      <c r="S2575" s="51"/>
      <c r="T2575" s="51"/>
      <c r="U2575" s="52"/>
      <c r="V2575"/>
      <c r="W2575"/>
    </row>
    <row r="2576" spans="1:23" x14ac:dyDescent="0.25">
      <c r="A2576" s="1"/>
      <c r="B2576" s="1"/>
      <c r="C2576" s="1"/>
      <c r="D2576" s="1"/>
      <c r="E2576" s="2"/>
      <c r="F2576" s="1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40"/>
      <c r="R2576" s="51"/>
      <c r="S2576" s="51"/>
      <c r="T2576" s="51"/>
      <c r="U2576" s="52"/>
      <c r="V2576"/>
      <c r="W2576"/>
    </row>
    <row r="2577" spans="1:23" x14ac:dyDescent="0.25">
      <c r="A2577" s="1"/>
      <c r="B2577" s="1"/>
      <c r="C2577" s="1"/>
      <c r="D2577" s="1"/>
      <c r="E2577" s="2"/>
      <c r="F2577" s="1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40"/>
      <c r="R2577" s="51"/>
      <c r="S2577" s="51"/>
      <c r="T2577" s="51"/>
      <c r="U2577" s="52"/>
      <c r="V2577"/>
      <c r="W2577"/>
    </row>
    <row r="2578" spans="1:23" x14ac:dyDescent="0.25">
      <c r="A2578" s="1"/>
      <c r="B2578" s="1"/>
      <c r="C2578" s="1"/>
      <c r="D2578" s="1"/>
      <c r="E2578" s="2"/>
      <c r="F2578" s="1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40"/>
      <c r="R2578" s="51"/>
      <c r="S2578" s="51"/>
      <c r="T2578" s="51"/>
      <c r="U2578" s="52"/>
      <c r="V2578"/>
      <c r="W2578"/>
    </row>
    <row r="2579" spans="1:23" x14ac:dyDescent="0.25">
      <c r="A2579" s="1"/>
      <c r="B2579" s="1"/>
      <c r="C2579" s="1"/>
      <c r="D2579" s="1"/>
      <c r="E2579" s="2"/>
      <c r="F2579" s="1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40"/>
      <c r="R2579" s="51"/>
      <c r="S2579" s="51"/>
      <c r="T2579" s="51"/>
      <c r="U2579" s="53"/>
      <c r="V2579"/>
      <c r="W2579"/>
    </row>
    <row r="2580" spans="1:23" x14ac:dyDescent="0.25">
      <c r="A2580" s="1"/>
      <c r="B2580" s="1"/>
      <c r="C2580" s="1"/>
      <c r="D2580" s="1"/>
      <c r="E2580" s="2"/>
      <c r="F2580" s="1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40"/>
      <c r="R2580" s="51"/>
      <c r="S2580" s="51"/>
      <c r="T2580" s="51"/>
      <c r="U2580" s="53"/>
      <c r="V2580"/>
      <c r="W2580"/>
    </row>
    <row r="2581" spans="1:23" x14ac:dyDescent="0.25">
      <c r="A2581" s="1"/>
      <c r="B2581" s="1"/>
      <c r="C2581" s="1"/>
      <c r="D2581" s="1"/>
      <c r="E2581" s="2"/>
      <c r="F2581" s="1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40"/>
      <c r="R2581" s="51"/>
      <c r="S2581" s="51"/>
      <c r="T2581" s="51"/>
      <c r="U2581" s="52"/>
      <c r="V2581"/>
      <c r="W2581"/>
    </row>
    <row r="2582" spans="1:23" x14ac:dyDescent="0.25">
      <c r="A2582" s="1"/>
      <c r="B2582" s="1"/>
      <c r="C2582" s="1"/>
      <c r="D2582" s="1"/>
      <c r="E2582" s="2"/>
      <c r="F2582" s="1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40"/>
      <c r="R2582" s="51"/>
      <c r="S2582" s="51"/>
      <c r="T2582" s="51"/>
      <c r="U2582" s="52"/>
      <c r="V2582"/>
      <c r="W2582"/>
    </row>
    <row r="2583" spans="1:23" x14ac:dyDescent="0.25">
      <c r="A2583" s="1"/>
      <c r="B2583" s="1"/>
      <c r="C2583" s="1"/>
      <c r="D2583" s="1"/>
      <c r="E2583" s="2"/>
      <c r="F2583" s="1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40"/>
      <c r="R2583" s="51"/>
      <c r="S2583" s="51"/>
      <c r="T2583" s="51"/>
      <c r="U2583" s="52"/>
      <c r="V2583"/>
      <c r="W2583"/>
    </row>
    <row r="2584" spans="1:23" x14ac:dyDescent="0.25">
      <c r="A2584" s="1"/>
      <c r="B2584" s="1"/>
      <c r="C2584" s="1"/>
      <c r="D2584" s="1"/>
      <c r="E2584" s="2"/>
      <c r="F2584" s="1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40"/>
      <c r="R2584" s="51"/>
      <c r="S2584" s="51"/>
      <c r="T2584" s="51"/>
      <c r="U2584" s="52"/>
      <c r="V2584"/>
      <c r="W2584"/>
    </row>
    <row r="2585" spans="1:23" x14ac:dyDescent="0.25">
      <c r="A2585" s="1"/>
      <c r="B2585" s="1"/>
      <c r="C2585" s="1"/>
      <c r="D2585" s="1"/>
      <c r="E2585" s="2"/>
      <c r="F2585" s="1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40"/>
      <c r="R2585" s="51"/>
      <c r="S2585" s="51"/>
      <c r="T2585" s="51"/>
      <c r="U2585" s="52"/>
      <c r="V2585"/>
      <c r="W2585"/>
    </row>
    <row r="2586" spans="1:23" x14ac:dyDescent="0.25">
      <c r="A2586" s="1"/>
      <c r="B2586" s="1"/>
      <c r="C2586" s="1"/>
      <c r="D2586" s="1"/>
      <c r="E2586" s="2"/>
      <c r="F2586" s="1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40"/>
      <c r="R2586" s="51"/>
      <c r="S2586" s="51"/>
      <c r="T2586" s="51"/>
      <c r="U2586" s="52"/>
      <c r="V2586"/>
      <c r="W2586"/>
    </row>
    <row r="2587" spans="1:23" x14ac:dyDescent="0.25">
      <c r="A2587" s="1"/>
      <c r="B2587" s="1"/>
      <c r="C2587" s="1"/>
      <c r="D2587" s="1"/>
      <c r="E2587" s="2"/>
      <c r="F2587" s="1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40"/>
      <c r="R2587" s="51"/>
      <c r="S2587" s="51"/>
      <c r="T2587" s="51"/>
      <c r="U2587" s="53"/>
      <c r="V2587"/>
      <c r="W2587"/>
    </row>
    <row r="2588" spans="1:23" x14ac:dyDescent="0.25">
      <c r="A2588" s="1"/>
      <c r="B2588" s="1"/>
      <c r="C2588" s="1"/>
      <c r="D2588" s="1"/>
      <c r="E2588" s="2"/>
      <c r="F2588" s="1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40"/>
      <c r="R2588" s="51"/>
      <c r="S2588" s="51"/>
      <c r="T2588" s="51"/>
      <c r="U2588" s="53"/>
      <c r="V2588"/>
      <c r="W2588"/>
    </row>
    <row r="2589" spans="1:23" x14ac:dyDescent="0.25">
      <c r="A2589" s="1"/>
      <c r="B2589" s="1"/>
      <c r="C2589" s="1"/>
      <c r="D2589" s="1"/>
      <c r="E2589" s="2"/>
      <c r="F2589" s="1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40"/>
      <c r="R2589" s="51"/>
      <c r="S2589" s="51"/>
      <c r="T2589" s="51"/>
      <c r="U2589" s="52"/>
      <c r="V2589"/>
      <c r="W2589"/>
    </row>
    <row r="2590" spans="1:23" x14ac:dyDescent="0.25">
      <c r="A2590" s="1"/>
      <c r="B2590" s="1"/>
      <c r="C2590" s="1"/>
      <c r="D2590" s="1"/>
      <c r="E2590" s="2"/>
      <c r="F2590" s="1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40"/>
      <c r="R2590" s="51"/>
      <c r="S2590" s="51"/>
      <c r="T2590" s="51"/>
      <c r="U2590" s="52"/>
      <c r="V2590"/>
      <c r="W2590"/>
    </row>
    <row r="2591" spans="1:23" x14ac:dyDescent="0.25">
      <c r="A2591" s="1"/>
      <c r="B2591" s="1"/>
      <c r="C2591" s="1"/>
      <c r="D2591" s="1"/>
      <c r="E2591" s="2"/>
      <c r="F2591" s="1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40"/>
      <c r="R2591" s="51"/>
      <c r="S2591" s="51"/>
      <c r="T2591" s="51"/>
      <c r="U2591" s="52"/>
      <c r="V2591"/>
      <c r="W2591"/>
    </row>
    <row r="2592" spans="1:23" x14ac:dyDescent="0.25">
      <c r="A2592" s="1"/>
      <c r="B2592" s="1"/>
      <c r="C2592" s="1"/>
      <c r="D2592" s="1"/>
      <c r="E2592" s="2"/>
      <c r="F2592" s="1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40"/>
      <c r="R2592" s="51"/>
      <c r="S2592" s="51"/>
      <c r="T2592" s="51"/>
      <c r="U2592" s="53"/>
      <c r="V2592"/>
      <c r="W2592"/>
    </row>
    <row r="2593" spans="1:23" x14ac:dyDescent="0.25">
      <c r="A2593" s="1"/>
      <c r="B2593" s="1"/>
      <c r="C2593" s="1"/>
      <c r="D2593" s="1"/>
      <c r="E2593" s="2"/>
      <c r="F2593" s="1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40"/>
      <c r="R2593" s="51"/>
      <c r="S2593" s="51"/>
      <c r="T2593" s="51"/>
      <c r="U2593" s="52"/>
      <c r="V2593"/>
      <c r="W2593"/>
    </row>
    <row r="2594" spans="1:23" x14ac:dyDescent="0.25">
      <c r="A2594" s="1"/>
      <c r="B2594" s="1"/>
      <c r="C2594" s="1"/>
      <c r="D2594" s="1"/>
      <c r="E2594" s="2"/>
      <c r="F2594" s="1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40"/>
      <c r="R2594" s="51"/>
      <c r="S2594" s="51"/>
      <c r="T2594" s="51"/>
      <c r="U2594" s="53"/>
      <c r="V2594"/>
      <c r="W2594"/>
    </row>
    <row r="2595" spans="1:23" x14ac:dyDescent="0.25">
      <c r="A2595" s="1"/>
      <c r="B2595" s="1"/>
      <c r="C2595" s="1"/>
      <c r="D2595" s="1"/>
      <c r="E2595" s="2"/>
      <c r="F2595" s="1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40"/>
      <c r="R2595" s="51"/>
      <c r="S2595" s="51"/>
      <c r="T2595" s="51"/>
      <c r="U2595" s="53"/>
      <c r="V2595"/>
      <c r="W2595"/>
    </row>
    <row r="2596" spans="1:23" x14ac:dyDescent="0.25">
      <c r="A2596" s="1"/>
      <c r="B2596" s="1"/>
      <c r="C2596" s="1"/>
      <c r="D2596" s="1"/>
      <c r="E2596" s="2"/>
      <c r="F2596" s="1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40"/>
      <c r="R2596" s="51"/>
      <c r="S2596" s="51"/>
      <c r="T2596" s="51"/>
      <c r="U2596" s="52"/>
      <c r="V2596"/>
      <c r="W2596"/>
    </row>
    <row r="2597" spans="1:23" x14ac:dyDescent="0.25">
      <c r="A2597" s="1"/>
      <c r="B2597" s="1"/>
      <c r="C2597" s="1"/>
      <c r="D2597" s="1"/>
      <c r="E2597" s="2"/>
      <c r="F2597" s="1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40"/>
      <c r="R2597" s="51"/>
      <c r="S2597" s="51"/>
      <c r="T2597" s="51"/>
      <c r="U2597" s="52"/>
      <c r="V2597"/>
      <c r="W2597"/>
    </row>
    <row r="2598" spans="1:23" x14ac:dyDescent="0.25">
      <c r="A2598" s="1"/>
      <c r="B2598" s="1"/>
      <c r="C2598" s="1"/>
      <c r="D2598" s="1"/>
      <c r="E2598" s="2"/>
      <c r="F2598" s="1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40"/>
      <c r="R2598" s="51"/>
      <c r="S2598" s="51"/>
      <c r="T2598" s="51"/>
      <c r="U2598" s="52"/>
      <c r="V2598"/>
      <c r="W2598"/>
    </row>
    <row r="2599" spans="1:23" x14ac:dyDescent="0.25">
      <c r="A2599" s="1"/>
      <c r="B2599" s="1"/>
      <c r="C2599" s="1"/>
      <c r="D2599" s="1"/>
      <c r="E2599" s="2"/>
      <c r="F2599" s="1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40"/>
      <c r="R2599" s="51"/>
      <c r="S2599" s="51"/>
      <c r="T2599" s="51"/>
      <c r="U2599" s="52"/>
      <c r="V2599"/>
      <c r="W2599"/>
    </row>
    <row r="2600" spans="1:23" x14ac:dyDescent="0.25">
      <c r="A2600" s="1"/>
      <c r="B2600" s="1"/>
      <c r="C2600" s="1"/>
      <c r="D2600" s="1"/>
      <c r="E2600" s="2"/>
      <c r="F2600" s="1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40"/>
      <c r="R2600" s="51"/>
      <c r="S2600" s="51"/>
      <c r="T2600" s="51"/>
      <c r="U2600" s="52"/>
      <c r="V2600"/>
      <c r="W2600"/>
    </row>
    <row r="2601" spans="1:23" x14ac:dyDescent="0.25">
      <c r="A2601" s="1"/>
      <c r="B2601" s="1"/>
      <c r="C2601" s="1"/>
      <c r="D2601" s="1"/>
      <c r="E2601" s="2"/>
      <c r="F2601" s="1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40"/>
      <c r="R2601" s="51"/>
      <c r="S2601" s="51"/>
      <c r="T2601" s="51"/>
      <c r="U2601" s="52"/>
      <c r="V2601"/>
      <c r="W2601"/>
    </row>
    <row r="2602" spans="1:23" x14ac:dyDescent="0.25">
      <c r="A2602" s="1"/>
      <c r="B2602" s="1"/>
      <c r="C2602" s="1"/>
      <c r="D2602" s="1"/>
      <c r="E2602" s="2"/>
      <c r="F2602" s="1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40"/>
      <c r="R2602" s="51"/>
      <c r="S2602" s="51"/>
      <c r="T2602" s="51"/>
      <c r="U2602" s="52"/>
      <c r="V2602"/>
      <c r="W2602"/>
    </row>
    <row r="2603" spans="1:23" x14ac:dyDescent="0.25">
      <c r="A2603" s="1"/>
      <c r="B2603" s="1"/>
      <c r="C2603" s="1"/>
      <c r="D2603" s="1"/>
      <c r="E2603" s="2"/>
      <c r="F2603" s="1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40"/>
      <c r="R2603" s="51"/>
      <c r="S2603" s="51"/>
      <c r="T2603" s="51"/>
      <c r="U2603" s="52"/>
      <c r="V2603"/>
      <c r="W2603"/>
    </row>
    <row r="2604" spans="1:23" x14ac:dyDescent="0.25">
      <c r="A2604" s="1"/>
      <c r="B2604" s="1"/>
      <c r="C2604" s="1"/>
      <c r="D2604" s="1"/>
      <c r="E2604" s="2"/>
      <c r="F2604" s="1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40"/>
      <c r="R2604" s="51"/>
      <c r="S2604" s="51"/>
      <c r="T2604" s="51"/>
      <c r="U2604" s="53"/>
      <c r="V2604"/>
      <c r="W2604"/>
    </row>
    <row r="2605" spans="1:23" x14ac:dyDescent="0.25">
      <c r="A2605" s="1"/>
      <c r="B2605" s="1"/>
      <c r="C2605" s="1"/>
      <c r="D2605" s="1"/>
      <c r="E2605" s="2"/>
      <c r="F2605" s="1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40"/>
      <c r="R2605" s="51"/>
      <c r="S2605" s="51"/>
      <c r="T2605" s="51"/>
      <c r="U2605" s="53"/>
      <c r="V2605"/>
      <c r="W2605"/>
    </row>
    <row r="2606" spans="1:23" x14ac:dyDescent="0.25">
      <c r="A2606" s="1"/>
      <c r="B2606" s="1"/>
      <c r="C2606" s="1"/>
      <c r="D2606" s="1"/>
      <c r="E2606" s="2"/>
      <c r="F2606" s="1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40"/>
      <c r="R2606" s="51"/>
      <c r="S2606" s="51"/>
      <c r="T2606" s="51"/>
      <c r="U2606" s="52"/>
      <c r="V2606"/>
      <c r="W2606"/>
    </row>
    <row r="2607" spans="1:23" x14ac:dyDescent="0.25">
      <c r="A2607" s="1"/>
      <c r="B2607" s="1"/>
      <c r="C2607" s="1"/>
      <c r="D2607" s="1"/>
      <c r="E2607" s="2"/>
      <c r="F2607" s="1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40"/>
      <c r="R2607" s="51"/>
      <c r="S2607" s="51"/>
      <c r="T2607" s="51"/>
      <c r="U2607" s="53"/>
      <c r="V2607"/>
      <c r="W2607"/>
    </row>
    <row r="2608" spans="1:23" x14ac:dyDescent="0.25">
      <c r="A2608" s="1"/>
      <c r="B2608" s="1"/>
      <c r="C2608" s="1"/>
      <c r="D2608" s="1"/>
      <c r="E2608" s="2"/>
      <c r="F2608" s="1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40"/>
      <c r="R2608" s="51"/>
      <c r="S2608" s="51"/>
      <c r="T2608" s="51"/>
      <c r="U2608" s="53"/>
      <c r="V2608"/>
      <c r="W2608"/>
    </row>
    <row r="2609" spans="1:23" x14ac:dyDescent="0.25">
      <c r="A2609" s="1"/>
      <c r="B2609" s="1"/>
      <c r="C2609" s="1"/>
      <c r="D2609" s="1"/>
      <c r="E2609" s="2"/>
      <c r="F2609" s="1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40"/>
      <c r="R2609" s="51"/>
      <c r="S2609" s="51"/>
      <c r="T2609" s="51"/>
      <c r="U2609" s="53"/>
      <c r="V2609"/>
      <c r="W2609"/>
    </row>
    <row r="2610" spans="1:23" x14ac:dyDescent="0.25">
      <c r="A2610" s="1"/>
      <c r="B2610" s="1"/>
      <c r="C2610" s="1"/>
      <c r="D2610" s="1"/>
      <c r="E2610" s="2"/>
      <c r="F2610" s="1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40"/>
      <c r="R2610" s="51"/>
      <c r="S2610" s="51"/>
      <c r="T2610" s="51"/>
      <c r="U2610" s="53"/>
      <c r="V2610"/>
      <c r="W2610"/>
    </row>
    <row r="2611" spans="1:23" x14ac:dyDescent="0.25">
      <c r="A2611" s="1"/>
      <c r="B2611" s="1"/>
      <c r="C2611" s="1"/>
      <c r="D2611" s="1"/>
      <c r="E2611" s="2"/>
      <c r="F2611" s="1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40"/>
      <c r="R2611" s="51"/>
      <c r="S2611" s="51"/>
      <c r="T2611" s="51"/>
      <c r="U2611" s="52"/>
      <c r="V2611"/>
      <c r="W2611"/>
    </row>
    <row r="2612" spans="1:23" x14ac:dyDescent="0.25">
      <c r="A2612" s="1"/>
      <c r="B2612" s="1"/>
      <c r="C2612" s="1"/>
      <c r="D2612" s="1"/>
      <c r="E2612" s="2"/>
      <c r="F2612" s="1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40"/>
      <c r="R2612" s="51"/>
      <c r="S2612" s="51"/>
      <c r="T2612" s="51"/>
      <c r="U2612" s="52"/>
      <c r="V2612"/>
      <c r="W2612"/>
    </row>
    <row r="2613" spans="1:23" x14ac:dyDescent="0.25">
      <c r="A2613" s="1"/>
      <c r="B2613" s="1"/>
      <c r="C2613" s="1"/>
      <c r="D2613" s="1"/>
      <c r="E2613" s="2"/>
      <c r="F2613" s="1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40"/>
      <c r="R2613" s="51"/>
      <c r="S2613" s="51"/>
      <c r="T2613" s="51"/>
      <c r="U2613" s="53"/>
      <c r="V2613"/>
      <c r="W2613"/>
    </row>
    <row r="2614" spans="1:23" x14ac:dyDescent="0.25">
      <c r="A2614" s="1"/>
      <c r="B2614" s="1"/>
      <c r="C2614" s="1"/>
      <c r="D2614" s="1"/>
      <c r="E2614" s="2"/>
      <c r="F2614" s="1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40"/>
      <c r="R2614" s="51"/>
      <c r="S2614" s="51"/>
      <c r="T2614" s="51"/>
      <c r="U2614" s="52"/>
      <c r="V2614"/>
      <c r="W2614"/>
    </row>
    <row r="2615" spans="1:23" x14ac:dyDescent="0.25">
      <c r="A2615" s="1"/>
      <c r="B2615" s="1"/>
      <c r="C2615" s="1"/>
      <c r="D2615" s="1"/>
      <c r="E2615" s="2"/>
      <c r="F2615" s="1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40"/>
      <c r="R2615" s="51"/>
      <c r="S2615" s="51"/>
      <c r="T2615" s="51"/>
      <c r="U2615" s="52"/>
      <c r="V2615"/>
      <c r="W2615"/>
    </row>
    <row r="2616" spans="1:23" x14ac:dyDescent="0.25">
      <c r="A2616" s="1"/>
      <c r="B2616" s="1"/>
      <c r="C2616" s="1"/>
      <c r="D2616" s="1"/>
      <c r="E2616" s="2"/>
      <c r="F2616" s="1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40"/>
      <c r="R2616" s="51"/>
      <c r="S2616" s="51"/>
      <c r="T2616" s="51"/>
      <c r="U2616" s="52"/>
      <c r="V2616"/>
      <c r="W2616"/>
    </row>
    <row r="2617" spans="1:23" x14ac:dyDescent="0.25">
      <c r="A2617" s="1"/>
      <c r="B2617" s="1"/>
      <c r="C2617" s="1"/>
      <c r="D2617" s="1"/>
      <c r="E2617" s="2"/>
      <c r="F2617" s="1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40"/>
      <c r="R2617" s="51"/>
      <c r="S2617" s="51"/>
      <c r="T2617" s="51"/>
      <c r="U2617" s="52"/>
      <c r="V2617"/>
      <c r="W2617"/>
    </row>
    <row r="2618" spans="1:23" x14ac:dyDescent="0.25">
      <c r="A2618" s="1"/>
      <c r="B2618" s="1"/>
      <c r="C2618" s="1"/>
      <c r="D2618" s="1"/>
      <c r="E2618" s="2"/>
      <c r="F2618" s="1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40"/>
      <c r="R2618" s="51"/>
      <c r="S2618" s="51"/>
      <c r="T2618" s="51"/>
      <c r="U2618" s="52"/>
      <c r="V2618"/>
      <c r="W2618"/>
    </row>
    <row r="2619" spans="1:23" x14ac:dyDescent="0.25">
      <c r="A2619" s="1"/>
      <c r="B2619" s="1"/>
      <c r="C2619" s="1"/>
      <c r="D2619" s="1"/>
      <c r="E2619" s="2"/>
      <c r="F2619" s="1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40"/>
      <c r="R2619" s="51"/>
      <c r="S2619" s="51"/>
      <c r="T2619" s="51"/>
      <c r="U2619" s="52"/>
      <c r="V2619"/>
      <c r="W2619"/>
    </row>
    <row r="2620" spans="1:23" x14ac:dyDescent="0.25">
      <c r="A2620" s="1"/>
      <c r="B2620" s="1"/>
      <c r="C2620" s="1"/>
      <c r="D2620" s="1"/>
      <c r="E2620" s="2"/>
      <c r="F2620" s="1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40"/>
      <c r="R2620" s="51"/>
      <c r="S2620" s="51"/>
      <c r="T2620" s="51"/>
      <c r="U2620" s="52"/>
      <c r="V2620"/>
      <c r="W2620"/>
    </row>
    <row r="2621" spans="1:23" x14ac:dyDescent="0.25">
      <c r="A2621" s="1"/>
      <c r="B2621" s="1"/>
      <c r="C2621" s="1"/>
      <c r="D2621" s="1"/>
      <c r="E2621" s="2"/>
      <c r="F2621" s="1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40"/>
      <c r="R2621" s="51"/>
      <c r="S2621" s="51"/>
      <c r="T2621" s="51"/>
      <c r="U2621" s="53"/>
      <c r="V2621"/>
      <c r="W2621"/>
    </row>
    <row r="2622" spans="1:23" x14ac:dyDescent="0.25">
      <c r="A2622" s="1"/>
      <c r="B2622" s="1"/>
      <c r="C2622" s="1"/>
      <c r="D2622" s="1"/>
      <c r="E2622" s="2"/>
      <c r="F2622" s="1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40"/>
      <c r="R2622" s="51"/>
      <c r="S2622" s="51"/>
      <c r="T2622" s="51"/>
      <c r="U2622" s="52"/>
      <c r="V2622"/>
      <c r="W2622"/>
    </row>
    <row r="2623" spans="1:23" x14ac:dyDescent="0.25">
      <c r="A2623" s="1"/>
      <c r="B2623" s="1"/>
      <c r="C2623" s="1"/>
      <c r="D2623" s="1"/>
      <c r="E2623" s="2"/>
      <c r="F2623" s="1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40"/>
      <c r="R2623" s="51"/>
      <c r="S2623" s="51"/>
      <c r="T2623" s="51"/>
      <c r="U2623" s="52"/>
      <c r="V2623"/>
      <c r="W2623"/>
    </row>
    <row r="2624" spans="1:23" x14ac:dyDescent="0.25">
      <c r="A2624" s="1"/>
      <c r="B2624" s="1"/>
      <c r="C2624" s="1"/>
      <c r="D2624" s="1"/>
      <c r="E2624" s="2"/>
      <c r="F2624" s="1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40"/>
      <c r="R2624" s="51"/>
      <c r="S2624" s="51"/>
      <c r="T2624" s="51"/>
      <c r="U2624" s="52"/>
      <c r="V2624"/>
      <c r="W2624"/>
    </row>
    <row r="2625" spans="1:23" x14ac:dyDescent="0.25">
      <c r="A2625" s="1"/>
      <c r="B2625" s="1"/>
      <c r="C2625" s="1"/>
      <c r="D2625" s="1"/>
      <c r="E2625" s="2"/>
      <c r="F2625" s="1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40"/>
      <c r="R2625" s="51"/>
      <c r="S2625" s="51"/>
      <c r="T2625" s="51"/>
      <c r="U2625" s="52"/>
      <c r="V2625"/>
      <c r="W2625"/>
    </row>
    <row r="2626" spans="1:23" x14ac:dyDescent="0.25">
      <c r="A2626" s="1"/>
      <c r="B2626" s="1"/>
      <c r="C2626" s="1"/>
      <c r="D2626" s="1"/>
      <c r="E2626" s="2"/>
      <c r="F2626" s="1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40"/>
      <c r="R2626" s="51"/>
      <c r="S2626" s="51"/>
      <c r="T2626" s="51"/>
      <c r="U2626" s="53"/>
      <c r="V2626"/>
      <c r="W2626"/>
    </row>
    <row r="2627" spans="1:23" x14ac:dyDescent="0.25">
      <c r="A2627" s="1"/>
      <c r="B2627" s="1"/>
      <c r="C2627" s="1"/>
      <c r="D2627" s="1"/>
      <c r="E2627" s="2"/>
      <c r="F2627" s="1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40"/>
      <c r="R2627" s="51"/>
      <c r="S2627" s="51"/>
      <c r="T2627" s="51"/>
      <c r="U2627" s="52"/>
      <c r="V2627"/>
      <c r="W2627"/>
    </row>
    <row r="2628" spans="1:23" x14ac:dyDescent="0.25">
      <c r="A2628" s="1"/>
      <c r="B2628" s="1"/>
      <c r="C2628" s="1"/>
      <c r="D2628" s="1"/>
      <c r="E2628" s="2"/>
      <c r="F2628" s="1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40"/>
      <c r="R2628" s="51"/>
      <c r="S2628" s="51"/>
      <c r="T2628" s="51"/>
      <c r="U2628" s="53"/>
      <c r="V2628"/>
      <c r="W2628"/>
    </row>
    <row r="2629" spans="1:23" x14ac:dyDescent="0.25">
      <c r="A2629" s="1"/>
      <c r="B2629" s="1"/>
      <c r="C2629" s="1"/>
      <c r="D2629" s="1"/>
      <c r="E2629" s="2"/>
      <c r="F2629" s="1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40"/>
      <c r="R2629" s="51"/>
      <c r="S2629" s="51"/>
      <c r="T2629" s="51"/>
      <c r="U2629" s="53"/>
      <c r="V2629"/>
      <c r="W2629"/>
    </row>
    <row r="2630" spans="1:23" x14ac:dyDescent="0.25">
      <c r="A2630" s="1"/>
      <c r="B2630" s="1"/>
      <c r="C2630" s="1"/>
      <c r="D2630" s="1"/>
      <c r="E2630" s="2"/>
      <c r="F2630" s="1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40"/>
      <c r="R2630" s="51"/>
      <c r="S2630" s="51"/>
      <c r="T2630" s="51"/>
      <c r="U2630" s="52"/>
      <c r="V2630"/>
      <c r="W2630"/>
    </row>
    <row r="2631" spans="1:23" x14ac:dyDescent="0.25">
      <c r="A2631" s="1"/>
      <c r="B2631" s="1"/>
      <c r="C2631" s="1"/>
      <c r="D2631" s="1"/>
      <c r="E2631" s="2"/>
      <c r="F2631" s="1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40"/>
      <c r="R2631" s="51"/>
      <c r="S2631" s="51"/>
      <c r="T2631" s="51"/>
      <c r="U2631" s="52"/>
      <c r="V2631"/>
      <c r="W2631"/>
    </row>
    <row r="2632" spans="1:23" x14ac:dyDescent="0.25">
      <c r="A2632" s="1"/>
      <c r="B2632" s="1"/>
      <c r="C2632" s="1"/>
      <c r="D2632" s="1"/>
      <c r="E2632" s="2"/>
      <c r="F2632" s="1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40"/>
      <c r="R2632" s="51"/>
      <c r="S2632" s="51"/>
      <c r="T2632" s="51"/>
      <c r="U2632" s="52"/>
      <c r="V2632"/>
      <c r="W2632"/>
    </row>
    <row r="2633" spans="1:23" x14ac:dyDescent="0.25">
      <c r="A2633" s="1"/>
      <c r="B2633" s="1"/>
      <c r="C2633" s="1"/>
      <c r="D2633" s="1"/>
      <c r="E2633" s="2"/>
      <c r="F2633" s="1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40"/>
      <c r="R2633" s="51"/>
      <c r="S2633" s="51"/>
      <c r="T2633" s="51"/>
      <c r="U2633" s="52"/>
      <c r="V2633"/>
      <c r="W2633"/>
    </row>
    <row r="2634" spans="1:23" x14ac:dyDescent="0.25">
      <c r="A2634" s="1"/>
      <c r="B2634" s="1"/>
      <c r="C2634" s="1"/>
      <c r="D2634" s="1"/>
      <c r="E2634" s="2"/>
      <c r="F2634" s="1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40"/>
      <c r="R2634" s="51"/>
      <c r="S2634" s="51"/>
      <c r="T2634" s="51"/>
      <c r="U2634" s="52"/>
      <c r="V2634"/>
      <c r="W2634"/>
    </row>
    <row r="2635" spans="1:23" x14ac:dyDescent="0.25">
      <c r="A2635" s="1"/>
      <c r="B2635" s="1"/>
      <c r="C2635" s="1"/>
      <c r="D2635" s="1"/>
      <c r="E2635" s="2"/>
      <c r="F2635" s="1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40"/>
      <c r="R2635" s="51"/>
      <c r="S2635" s="51"/>
      <c r="T2635" s="51"/>
      <c r="U2635" s="53"/>
      <c r="V2635"/>
      <c r="W2635"/>
    </row>
    <row r="2636" spans="1:23" x14ac:dyDescent="0.25">
      <c r="A2636" s="1"/>
      <c r="B2636" s="1"/>
      <c r="C2636" s="1"/>
      <c r="D2636" s="1"/>
      <c r="E2636" s="2"/>
      <c r="F2636" s="1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40"/>
      <c r="R2636" s="51"/>
      <c r="S2636" s="51"/>
      <c r="T2636" s="51"/>
      <c r="U2636" s="53"/>
      <c r="V2636"/>
      <c r="W2636"/>
    </row>
    <row r="2637" spans="1:23" x14ac:dyDescent="0.25">
      <c r="A2637" s="1"/>
      <c r="B2637" s="1"/>
      <c r="C2637" s="1"/>
      <c r="D2637" s="1"/>
      <c r="E2637" s="2"/>
      <c r="F2637" s="1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40"/>
      <c r="R2637" s="51"/>
      <c r="S2637" s="51"/>
      <c r="T2637" s="51"/>
      <c r="U2637" s="53"/>
      <c r="V2637"/>
      <c r="W2637"/>
    </row>
    <row r="2638" spans="1:23" x14ac:dyDescent="0.25">
      <c r="A2638" s="1"/>
      <c r="B2638" s="1"/>
      <c r="C2638" s="1"/>
      <c r="D2638" s="1"/>
      <c r="E2638" s="2"/>
      <c r="F2638" s="1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40"/>
      <c r="R2638" s="51"/>
      <c r="S2638" s="51"/>
      <c r="T2638" s="51"/>
      <c r="U2638" s="53"/>
      <c r="V2638"/>
      <c r="W2638"/>
    </row>
    <row r="2639" spans="1:23" x14ac:dyDescent="0.25">
      <c r="A2639" s="1"/>
      <c r="B2639" s="1"/>
      <c r="C2639" s="1"/>
      <c r="D2639" s="1"/>
      <c r="E2639" s="2"/>
      <c r="F2639" s="1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40"/>
      <c r="R2639" s="51"/>
      <c r="S2639" s="51"/>
      <c r="T2639" s="51"/>
      <c r="U2639" s="53"/>
      <c r="V2639"/>
      <c r="W2639"/>
    </row>
    <row r="2640" spans="1:23" x14ac:dyDescent="0.25">
      <c r="A2640" s="1"/>
      <c r="B2640" s="1"/>
      <c r="C2640" s="1"/>
      <c r="D2640" s="1"/>
      <c r="E2640" s="2"/>
      <c r="F2640" s="1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40"/>
      <c r="R2640" s="51"/>
      <c r="S2640" s="51"/>
      <c r="T2640" s="51"/>
      <c r="U2640" s="53"/>
      <c r="V2640"/>
      <c r="W2640"/>
    </row>
    <row r="2641" spans="1:23" x14ac:dyDescent="0.25">
      <c r="A2641" s="1"/>
      <c r="B2641" s="1"/>
      <c r="C2641" s="1"/>
      <c r="D2641" s="1"/>
      <c r="E2641" s="2"/>
      <c r="F2641" s="1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40"/>
      <c r="R2641" s="51"/>
      <c r="S2641" s="51"/>
      <c r="T2641" s="51"/>
      <c r="U2641" s="53"/>
      <c r="V2641"/>
      <c r="W2641"/>
    </row>
    <row r="2642" spans="1:23" x14ac:dyDescent="0.25">
      <c r="A2642" s="1"/>
      <c r="B2642" s="1"/>
      <c r="C2642" s="1"/>
      <c r="D2642" s="1"/>
      <c r="E2642" s="2"/>
      <c r="F2642" s="1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40"/>
      <c r="R2642" s="51"/>
      <c r="S2642" s="51"/>
      <c r="T2642" s="51"/>
      <c r="U2642" s="53"/>
      <c r="V2642"/>
      <c r="W2642"/>
    </row>
    <row r="2643" spans="1:23" x14ac:dyDescent="0.25">
      <c r="A2643" s="1"/>
      <c r="B2643" s="1"/>
      <c r="C2643" s="1"/>
      <c r="D2643" s="1"/>
      <c r="E2643" s="2"/>
      <c r="F2643" s="1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40"/>
      <c r="R2643" s="51"/>
      <c r="S2643" s="51"/>
      <c r="T2643" s="51"/>
      <c r="U2643" s="53"/>
      <c r="V2643"/>
      <c r="W2643"/>
    </row>
    <row r="2644" spans="1:23" x14ac:dyDescent="0.25">
      <c r="A2644" s="1"/>
      <c r="B2644" s="1"/>
      <c r="C2644" s="1"/>
      <c r="D2644" s="1"/>
      <c r="E2644" s="2"/>
      <c r="F2644" s="1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40"/>
      <c r="R2644" s="51"/>
      <c r="S2644" s="51"/>
      <c r="T2644" s="51"/>
      <c r="U2644" s="53"/>
      <c r="V2644"/>
      <c r="W2644"/>
    </row>
    <row r="2645" spans="1:23" x14ac:dyDescent="0.25">
      <c r="A2645" s="1"/>
      <c r="B2645" s="1"/>
      <c r="C2645" s="1"/>
      <c r="D2645" s="1"/>
      <c r="E2645" s="2"/>
      <c r="F2645" s="1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40"/>
      <c r="R2645" s="51"/>
      <c r="S2645" s="51"/>
      <c r="T2645" s="51"/>
      <c r="U2645" s="53"/>
      <c r="V2645"/>
      <c r="W2645"/>
    </row>
    <row r="2646" spans="1:23" x14ac:dyDescent="0.25">
      <c r="A2646" s="1"/>
      <c r="B2646" s="1"/>
      <c r="C2646" s="1"/>
      <c r="D2646" s="1"/>
      <c r="E2646" s="2"/>
      <c r="F2646" s="1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40"/>
      <c r="R2646" s="51"/>
      <c r="S2646" s="51"/>
      <c r="T2646" s="51"/>
      <c r="U2646" s="52"/>
      <c r="V2646"/>
      <c r="W2646"/>
    </row>
    <row r="2647" spans="1:23" x14ac:dyDescent="0.25">
      <c r="A2647" s="1"/>
      <c r="B2647" s="1"/>
      <c r="C2647" s="1"/>
      <c r="D2647" s="1"/>
      <c r="E2647" s="2"/>
      <c r="F2647" s="1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40"/>
      <c r="R2647" s="51"/>
      <c r="S2647" s="51"/>
      <c r="T2647" s="51"/>
      <c r="U2647" s="52"/>
      <c r="V2647"/>
      <c r="W2647"/>
    </row>
    <row r="2648" spans="1:23" x14ac:dyDescent="0.25">
      <c r="A2648" s="1"/>
      <c r="B2648" s="1"/>
      <c r="C2648" s="1"/>
      <c r="D2648" s="1"/>
      <c r="E2648" s="2"/>
      <c r="F2648" s="1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40"/>
      <c r="R2648" s="51"/>
      <c r="S2648" s="51"/>
      <c r="T2648" s="51"/>
      <c r="U2648" s="52"/>
      <c r="V2648"/>
      <c r="W2648"/>
    </row>
    <row r="2649" spans="1:23" x14ac:dyDescent="0.25">
      <c r="A2649" s="1"/>
      <c r="B2649" s="1"/>
      <c r="C2649" s="1"/>
      <c r="D2649" s="1"/>
      <c r="E2649" s="2"/>
      <c r="F2649" s="1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40"/>
      <c r="R2649" s="51"/>
      <c r="S2649" s="51"/>
      <c r="T2649" s="51"/>
      <c r="U2649" s="52"/>
      <c r="V2649"/>
      <c r="W2649"/>
    </row>
    <row r="2650" spans="1:23" x14ac:dyDescent="0.25">
      <c r="A2650" s="1"/>
      <c r="B2650" s="1"/>
      <c r="C2650" s="1"/>
      <c r="D2650" s="1"/>
      <c r="E2650" s="2"/>
      <c r="F2650" s="1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40"/>
      <c r="R2650" s="51"/>
      <c r="S2650" s="51"/>
      <c r="T2650" s="51"/>
      <c r="U2650" s="52"/>
      <c r="V2650"/>
      <c r="W2650"/>
    </row>
    <row r="2651" spans="1:23" x14ac:dyDescent="0.25">
      <c r="A2651" s="1"/>
      <c r="B2651" s="1"/>
      <c r="C2651" s="1"/>
      <c r="D2651" s="1"/>
      <c r="E2651" s="2"/>
      <c r="F2651" s="1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40"/>
      <c r="R2651" s="51"/>
      <c r="S2651" s="51"/>
      <c r="T2651" s="51"/>
      <c r="U2651" s="52"/>
      <c r="V2651"/>
      <c r="W2651"/>
    </row>
    <row r="2652" spans="1:23" x14ac:dyDescent="0.25">
      <c r="A2652" s="1"/>
      <c r="B2652" s="1"/>
      <c r="C2652" s="1"/>
      <c r="D2652" s="1"/>
      <c r="E2652" s="2"/>
      <c r="F2652" s="1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40"/>
      <c r="R2652" s="51"/>
      <c r="S2652" s="51"/>
      <c r="T2652" s="51"/>
      <c r="U2652" s="52"/>
      <c r="V2652"/>
      <c r="W2652"/>
    </row>
    <row r="2653" spans="1:23" x14ac:dyDescent="0.25">
      <c r="A2653" s="1"/>
      <c r="B2653" s="1"/>
      <c r="C2653" s="1"/>
      <c r="D2653" s="1"/>
      <c r="E2653" s="2"/>
      <c r="F2653" s="1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40"/>
      <c r="R2653" s="51"/>
      <c r="S2653" s="51"/>
      <c r="T2653" s="51"/>
      <c r="U2653" s="52"/>
      <c r="V2653"/>
      <c r="W2653"/>
    </row>
    <row r="2654" spans="1:23" x14ac:dyDescent="0.25">
      <c r="A2654" s="1"/>
      <c r="B2654" s="1"/>
      <c r="C2654" s="1"/>
      <c r="D2654" s="1"/>
      <c r="E2654" s="2"/>
      <c r="F2654" s="1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40"/>
      <c r="R2654" s="51"/>
      <c r="S2654" s="51"/>
      <c r="T2654" s="51"/>
      <c r="U2654" s="52"/>
      <c r="V2654"/>
      <c r="W2654"/>
    </row>
    <row r="2655" spans="1:23" x14ac:dyDescent="0.25">
      <c r="A2655" s="1"/>
      <c r="B2655" s="1"/>
      <c r="C2655" s="1"/>
      <c r="D2655" s="1"/>
      <c r="E2655" s="2"/>
      <c r="F2655" s="1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40"/>
      <c r="R2655" s="51"/>
      <c r="S2655" s="51"/>
      <c r="T2655" s="51"/>
      <c r="U2655" s="52"/>
      <c r="V2655"/>
      <c r="W2655"/>
    </row>
    <row r="2656" spans="1:23" x14ac:dyDescent="0.25">
      <c r="A2656" s="1"/>
      <c r="B2656" s="1"/>
      <c r="C2656" s="1"/>
      <c r="D2656" s="1"/>
      <c r="E2656" s="2"/>
      <c r="F2656" s="1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40"/>
      <c r="R2656" s="51"/>
      <c r="S2656" s="51"/>
      <c r="T2656" s="51"/>
      <c r="U2656" s="52"/>
      <c r="V2656"/>
      <c r="W2656"/>
    </row>
    <row r="2657" spans="1:23" x14ac:dyDescent="0.25">
      <c r="A2657" s="1"/>
      <c r="B2657" s="1"/>
      <c r="C2657" s="1"/>
      <c r="D2657" s="1"/>
      <c r="E2657" s="2"/>
      <c r="F2657" s="1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40"/>
      <c r="R2657" s="51"/>
      <c r="S2657" s="51"/>
      <c r="T2657" s="51"/>
      <c r="U2657" s="52"/>
      <c r="V2657"/>
      <c r="W2657"/>
    </row>
    <row r="2658" spans="1:23" x14ac:dyDescent="0.25">
      <c r="A2658" s="1"/>
      <c r="B2658" s="1"/>
      <c r="C2658" s="1"/>
      <c r="D2658" s="1"/>
      <c r="E2658" s="2"/>
      <c r="F2658" s="1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40"/>
      <c r="R2658" s="51"/>
      <c r="S2658" s="51"/>
      <c r="T2658" s="51"/>
      <c r="U2658" s="52"/>
      <c r="V2658"/>
      <c r="W2658"/>
    </row>
    <row r="2659" spans="1:23" x14ac:dyDescent="0.25">
      <c r="A2659" s="1"/>
      <c r="B2659" s="1"/>
      <c r="C2659" s="1"/>
      <c r="D2659" s="1"/>
      <c r="E2659" s="2"/>
      <c r="F2659" s="1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40"/>
      <c r="R2659" s="51"/>
      <c r="S2659" s="51"/>
      <c r="T2659" s="51"/>
      <c r="U2659" s="52"/>
      <c r="V2659"/>
      <c r="W2659"/>
    </row>
    <row r="2660" spans="1:23" x14ac:dyDescent="0.25">
      <c r="A2660" s="1"/>
      <c r="B2660" s="1"/>
      <c r="C2660" s="1"/>
      <c r="D2660" s="1"/>
      <c r="E2660" s="2"/>
      <c r="F2660" s="1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40"/>
      <c r="R2660" s="51"/>
      <c r="S2660" s="51"/>
      <c r="T2660" s="51"/>
      <c r="U2660" s="52"/>
      <c r="V2660"/>
      <c r="W2660"/>
    </row>
    <row r="2661" spans="1:23" x14ac:dyDescent="0.25">
      <c r="A2661" s="1"/>
      <c r="B2661" s="1"/>
      <c r="C2661" s="1"/>
      <c r="D2661" s="1"/>
      <c r="E2661" s="2"/>
      <c r="F2661" s="1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40"/>
      <c r="R2661" s="51"/>
      <c r="S2661" s="51"/>
      <c r="T2661" s="51"/>
      <c r="U2661" s="52"/>
      <c r="V2661"/>
      <c r="W2661"/>
    </row>
    <row r="2662" spans="1:23" x14ac:dyDescent="0.25">
      <c r="A2662" s="1"/>
      <c r="B2662" s="1"/>
      <c r="C2662" s="1"/>
      <c r="D2662" s="1"/>
      <c r="E2662" s="2"/>
      <c r="F2662" s="1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40"/>
      <c r="R2662" s="51"/>
      <c r="S2662" s="51"/>
      <c r="T2662" s="51"/>
      <c r="U2662" s="52"/>
      <c r="V2662"/>
      <c r="W2662"/>
    </row>
    <row r="2663" spans="1:23" x14ac:dyDescent="0.25">
      <c r="A2663" s="1"/>
      <c r="B2663" s="1"/>
      <c r="C2663" s="1"/>
      <c r="D2663" s="1"/>
      <c r="E2663" s="2"/>
      <c r="F2663" s="1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40"/>
      <c r="R2663" s="51"/>
      <c r="S2663" s="51"/>
      <c r="T2663" s="51"/>
      <c r="U2663" s="52"/>
      <c r="V2663"/>
      <c r="W2663"/>
    </row>
    <row r="2664" spans="1:23" x14ac:dyDescent="0.25">
      <c r="A2664" s="1"/>
      <c r="B2664" s="1"/>
      <c r="C2664" s="1"/>
      <c r="D2664" s="1"/>
      <c r="E2664" s="2"/>
      <c r="F2664" s="1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40"/>
      <c r="R2664" s="51"/>
      <c r="S2664" s="51"/>
      <c r="T2664" s="51"/>
      <c r="U2664" s="52"/>
      <c r="V2664"/>
      <c r="W2664"/>
    </row>
    <row r="2665" spans="1:23" x14ac:dyDescent="0.25">
      <c r="A2665" s="1"/>
      <c r="B2665" s="1"/>
      <c r="C2665" s="1"/>
      <c r="D2665" s="1"/>
      <c r="E2665" s="2"/>
      <c r="F2665" s="1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40"/>
      <c r="R2665" s="51"/>
      <c r="S2665" s="51"/>
      <c r="T2665" s="51"/>
      <c r="U2665" s="52"/>
      <c r="V2665"/>
      <c r="W2665"/>
    </row>
    <row r="2666" spans="1:23" x14ac:dyDescent="0.25">
      <c r="A2666" s="1"/>
      <c r="B2666" s="1"/>
      <c r="C2666" s="1"/>
      <c r="D2666" s="1"/>
      <c r="E2666" s="2"/>
      <c r="F2666" s="1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40"/>
      <c r="R2666" s="51"/>
      <c r="S2666" s="51"/>
      <c r="T2666" s="51"/>
      <c r="U2666" s="52"/>
      <c r="V2666"/>
      <c r="W2666"/>
    </row>
    <row r="2667" spans="1:23" x14ac:dyDescent="0.25">
      <c r="A2667" s="1"/>
      <c r="B2667" s="1"/>
      <c r="C2667" s="1"/>
      <c r="D2667" s="1"/>
      <c r="E2667" s="2"/>
      <c r="F2667" s="1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40"/>
      <c r="R2667" s="51"/>
      <c r="S2667" s="51"/>
      <c r="T2667" s="51"/>
      <c r="U2667" s="52"/>
      <c r="V2667"/>
      <c r="W2667"/>
    </row>
    <row r="2668" spans="1:23" x14ac:dyDescent="0.25">
      <c r="A2668" s="1"/>
      <c r="B2668" s="1"/>
      <c r="C2668" s="1"/>
      <c r="D2668" s="1"/>
      <c r="E2668" s="2"/>
      <c r="F2668" s="1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40"/>
      <c r="R2668" s="51"/>
      <c r="S2668" s="51"/>
      <c r="T2668" s="51"/>
      <c r="U2668" s="52"/>
      <c r="V2668"/>
      <c r="W2668"/>
    </row>
    <row r="2669" spans="1:23" x14ac:dyDescent="0.25">
      <c r="A2669" s="1"/>
      <c r="B2669" s="1"/>
      <c r="C2669" s="1"/>
      <c r="D2669" s="1"/>
      <c r="E2669" s="2"/>
      <c r="F2669" s="1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40"/>
      <c r="R2669" s="51"/>
      <c r="S2669" s="51"/>
      <c r="T2669" s="51"/>
      <c r="U2669" s="52"/>
      <c r="V2669"/>
      <c r="W2669"/>
    </row>
    <row r="2670" spans="1:23" x14ac:dyDescent="0.25">
      <c r="A2670" s="1"/>
      <c r="B2670" s="1"/>
      <c r="C2670" s="1"/>
      <c r="D2670" s="1"/>
      <c r="E2670" s="2"/>
      <c r="F2670" s="1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40"/>
      <c r="R2670" s="51"/>
      <c r="S2670" s="51"/>
      <c r="T2670" s="51"/>
      <c r="U2670" s="52"/>
      <c r="V2670"/>
      <c r="W2670"/>
    </row>
    <row r="2671" spans="1:23" x14ac:dyDescent="0.25">
      <c r="A2671" s="1"/>
      <c r="B2671" s="1"/>
      <c r="C2671" s="1"/>
      <c r="D2671" s="1"/>
      <c r="E2671" s="2"/>
      <c r="F2671" s="1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40"/>
      <c r="R2671" s="51"/>
      <c r="S2671" s="51"/>
      <c r="T2671" s="51"/>
      <c r="U2671" s="52"/>
      <c r="V2671"/>
      <c r="W2671"/>
    </row>
    <row r="2672" spans="1:23" x14ac:dyDescent="0.25">
      <c r="A2672" s="1"/>
      <c r="B2672" s="1"/>
      <c r="C2672" s="1"/>
      <c r="D2672" s="1"/>
      <c r="E2672" s="2"/>
      <c r="F2672" s="1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40"/>
      <c r="R2672" s="51"/>
      <c r="S2672" s="51"/>
      <c r="T2672" s="51"/>
      <c r="U2672" s="52"/>
      <c r="V2672"/>
      <c r="W2672"/>
    </row>
    <row r="2673" spans="1:23" x14ac:dyDescent="0.25">
      <c r="A2673" s="1"/>
      <c r="B2673" s="1"/>
      <c r="C2673" s="1"/>
      <c r="D2673" s="1"/>
      <c r="E2673" s="2"/>
      <c r="F2673" s="1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40"/>
      <c r="R2673" s="51"/>
      <c r="S2673" s="51"/>
      <c r="T2673" s="51"/>
      <c r="U2673" s="52"/>
      <c r="V2673"/>
      <c r="W2673"/>
    </row>
    <row r="2674" spans="1:23" x14ac:dyDescent="0.25">
      <c r="A2674" s="1"/>
      <c r="B2674" s="1"/>
      <c r="C2674" s="1"/>
      <c r="D2674" s="1"/>
      <c r="E2674" s="2"/>
      <c r="F2674" s="1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40"/>
      <c r="R2674" s="51"/>
      <c r="S2674" s="51"/>
      <c r="T2674" s="51"/>
      <c r="U2674" s="52"/>
      <c r="V2674"/>
      <c r="W2674"/>
    </row>
    <row r="2675" spans="1:23" x14ac:dyDescent="0.25">
      <c r="A2675" s="1"/>
      <c r="B2675" s="1"/>
      <c r="C2675" s="1"/>
      <c r="D2675" s="1"/>
      <c r="E2675" s="2"/>
      <c r="F2675" s="1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40"/>
      <c r="R2675" s="51"/>
      <c r="S2675" s="51"/>
      <c r="T2675" s="51"/>
      <c r="U2675" s="52"/>
      <c r="V2675"/>
      <c r="W2675"/>
    </row>
    <row r="2676" spans="1:23" x14ac:dyDescent="0.25">
      <c r="A2676" s="1"/>
      <c r="B2676" s="1"/>
      <c r="C2676" s="1"/>
      <c r="D2676" s="1"/>
      <c r="E2676" s="2"/>
      <c r="F2676" s="1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40"/>
      <c r="R2676" s="51"/>
      <c r="S2676" s="51"/>
      <c r="T2676" s="51"/>
      <c r="U2676" s="52"/>
      <c r="V2676"/>
      <c r="W2676"/>
    </row>
    <row r="2677" spans="1:23" x14ac:dyDescent="0.25">
      <c r="A2677" s="1"/>
      <c r="B2677" s="1"/>
      <c r="C2677" s="1"/>
      <c r="D2677" s="1"/>
      <c r="E2677" s="2"/>
      <c r="F2677" s="1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40"/>
      <c r="R2677" s="51"/>
      <c r="S2677" s="51"/>
      <c r="T2677" s="51"/>
      <c r="U2677" s="52"/>
      <c r="V2677"/>
      <c r="W2677"/>
    </row>
    <row r="2678" spans="1:23" x14ac:dyDescent="0.25">
      <c r="A2678" s="1"/>
      <c r="B2678" s="1"/>
      <c r="C2678" s="1"/>
      <c r="D2678" s="1"/>
      <c r="E2678" s="2"/>
      <c r="F2678" s="1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40"/>
      <c r="R2678" s="51"/>
      <c r="S2678" s="51"/>
      <c r="T2678" s="51"/>
      <c r="U2678" s="52"/>
      <c r="V2678"/>
      <c r="W2678"/>
    </row>
    <row r="2679" spans="1:23" x14ac:dyDescent="0.25">
      <c r="A2679" s="1"/>
      <c r="B2679" s="1"/>
      <c r="C2679" s="1"/>
      <c r="D2679" s="1"/>
      <c r="E2679" s="2"/>
      <c r="F2679" s="1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40"/>
      <c r="R2679" s="51"/>
      <c r="S2679" s="51"/>
      <c r="T2679" s="51"/>
      <c r="U2679" s="52"/>
      <c r="V2679"/>
      <c r="W2679"/>
    </row>
    <row r="2680" spans="1:23" x14ac:dyDescent="0.25">
      <c r="A2680" s="1"/>
      <c r="B2680" s="1"/>
      <c r="C2680" s="1"/>
      <c r="D2680" s="1"/>
      <c r="E2680" s="2"/>
      <c r="F2680" s="1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40"/>
      <c r="R2680" s="51"/>
      <c r="S2680" s="51"/>
      <c r="T2680" s="51"/>
      <c r="U2680" s="52"/>
      <c r="V2680"/>
      <c r="W2680"/>
    </row>
    <row r="2681" spans="1:23" x14ac:dyDescent="0.25">
      <c r="A2681" s="1"/>
      <c r="B2681" s="1"/>
      <c r="C2681" s="1"/>
      <c r="D2681" s="1"/>
      <c r="E2681" s="2"/>
      <c r="F2681" s="1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40"/>
      <c r="R2681" s="51"/>
      <c r="S2681" s="51"/>
      <c r="T2681" s="51"/>
      <c r="U2681" s="53"/>
      <c r="V2681"/>
      <c r="W2681"/>
    </row>
    <row r="2682" spans="1:23" x14ac:dyDescent="0.25">
      <c r="A2682" s="1"/>
      <c r="B2682" s="1"/>
      <c r="C2682" s="1"/>
      <c r="D2682" s="1"/>
      <c r="E2682" s="2"/>
      <c r="F2682" s="1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40"/>
      <c r="R2682" s="51"/>
      <c r="S2682" s="51"/>
      <c r="T2682" s="51"/>
      <c r="U2682" s="53"/>
      <c r="V2682"/>
      <c r="W2682"/>
    </row>
    <row r="2683" spans="1:23" x14ac:dyDescent="0.25">
      <c r="A2683" s="1"/>
      <c r="B2683" s="1"/>
      <c r="C2683" s="1"/>
      <c r="D2683" s="1"/>
      <c r="E2683" s="2"/>
      <c r="F2683" s="1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40"/>
      <c r="R2683" s="51"/>
      <c r="S2683" s="51"/>
      <c r="T2683" s="51"/>
      <c r="U2683" s="53"/>
      <c r="V2683"/>
      <c r="W2683"/>
    </row>
    <row r="2684" spans="1:23" x14ac:dyDescent="0.25">
      <c r="A2684" s="1"/>
      <c r="B2684" s="1"/>
      <c r="C2684" s="1"/>
      <c r="D2684" s="1"/>
      <c r="E2684" s="2"/>
      <c r="F2684" s="1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40"/>
      <c r="R2684" s="51"/>
      <c r="S2684" s="51"/>
      <c r="T2684" s="51"/>
      <c r="U2684" s="53"/>
      <c r="V2684"/>
      <c r="W2684"/>
    </row>
    <row r="2685" spans="1:23" x14ac:dyDescent="0.25">
      <c r="A2685" s="1"/>
      <c r="B2685" s="1"/>
      <c r="C2685" s="1"/>
      <c r="D2685" s="1"/>
      <c r="E2685" s="2"/>
      <c r="F2685" s="1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40"/>
      <c r="R2685" s="51"/>
      <c r="S2685" s="51"/>
      <c r="T2685" s="51"/>
      <c r="U2685" s="53"/>
      <c r="V2685"/>
      <c r="W2685"/>
    </row>
    <row r="2686" spans="1:23" x14ac:dyDescent="0.25">
      <c r="A2686" s="1"/>
      <c r="B2686" s="1"/>
      <c r="C2686" s="1"/>
      <c r="D2686" s="1"/>
      <c r="E2686" s="2"/>
      <c r="F2686" s="1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40"/>
      <c r="R2686" s="51"/>
      <c r="S2686" s="51"/>
      <c r="T2686" s="51"/>
      <c r="U2686" s="53"/>
      <c r="V2686"/>
      <c r="W2686"/>
    </row>
    <row r="2687" spans="1:23" x14ac:dyDescent="0.25">
      <c r="A2687" s="1"/>
      <c r="B2687" s="1"/>
      <c r="C2687" s="1"/>
      <c r="D2687" s="1"/>
      <c r="E2687" s="2"/>
      <c r="F2687" s="1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40"/>
      <c r="R2687" s="51"/>
      <c r="S2687" s="51"/>
      <c r="T2687" s="51"/>
      <c r="U2687" s="53"/>
      <c r="V2687"/>
      <c r="W2687"/>
    </row>
    <row r="2688" spans="1:23" x14ac:dyDescent="0.25">
      <c r="A2688" s="1"/>
      <c r="B2688" s="1"/>
      <c r="C2688" s="1"/>
      <c r="D2688" s="1"/>
      <c r="E2688" s="2"/>
      <c r="F2688" s="1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40"/>
      <c r="R2688" s="51"/>
      <c r="S2688" s="51"/>
      <c r="T2688" s="51"/>
      <c r="U2688" s="53"/>
      <c r="V2688"/>
      <c r="W2688"/>
    </row>
    <row r="2689" spans="1:23" x14ac:dyDescent="0.25">
      <c r="A2689" s="1"/>
      <c r="B2689" s="1"/>
      <c r="C2689" s="1"/>
      <c r="D2689" s="1"/>
      <c r="E2689" s="2"/>
      <c r="F2689" s="1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40"/>
      <c r="R2689" s="51"/>
      <c r="S2689" s="51"/>
      <c r="T2689" s="51"/>
      <c r="U2689" s="53"/>
      <c r="V2689"/>
      <c r="W2689"/>
    </row>
    <row r="2690" spans="1:23" x14ac:dyDescent="0.25">
      <c r="A2690" s="1"/>
      <c r="B2690" s="1"/>
      <c r="C2690" s="1"/>
      <c r="D2690" s="1"/>
      <c r="E2690" s="2"/>
      <c r="F2690" s="1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40"/>
      <c r="R2690" s="51"/>
      <c r="S2690" s="51"/>
      <c r="T2690" s="51"/>
      <c r="U2690" s="53"/>
      <c r="V2690"/>
      <c r="W2690"/>
    </row>
    <row r="2691" spans="1:23" x14ac:dyDescent="0.25">
      <c r="A2691" s="1"/>
      <c r="B2691" s="1"/>
      <c r="C2691" s="1"/>
      <c r="D2691" s="1"/>
      <c r="E2691" s="2"/>
      <c r="F2691" s="1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40"/>
      <c r="R2691" s="51"/>
      <c r="S2691" s="51"/>
      <c r="T2691" s="51"/>
      <c r="U2691" s="53"/>
      <c r="V2691"/>
      <c r="W2691"/>
    </row>
    <row r="2692" spans="1:23" x14ac:dyDescent="0.25">
      <c r="A2692" s="1"/>
      <c r="B2692" s="1"/>
      <c r="C2692" s="1"/>
      <c r="D2692" s="1"/>
      <c r="E2692" s="2"/>
      <c r="F2692" s="1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40"/>
      <c r="R2692" s="51"/>
      <c r="S2692" s="51"/>
      <c r="T2692" s="51"/>
      <c r="U2692" s="53"/>
      <c r="V2692"/>
      <c r="W2692"/>
    </row>
    <row r="2693" spans="1:23" x14ac:dyDescent="0.25">
      <c r="A2693" s="1"/>
      <c r="B2693" s="1"/>
      <c r="C2693" s="1"/>
      <c r="D2693" s="1"/>
      <c r="E2693" s="2"/>
      <c r="F2693" s="1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40"/>
      <c r="R2693" s="51"/>
      <c r="S2693" s="51"/>
      <c r="T2693" s="51"/>
      <c r="U2693" s="52"/>
      <c r="V2693"/>
      <c r="W2693"/>
    </row>
    <row r="2694" spans="1:23" x14ac:dyDescent="0.25">
      <c r="A2694" s="1"/>
      <c r="B2694" s="1"/>
      <c r="C2694" s="1"/>
      <c r="D2694" s="1"/>
      <c r="E2694" s="2"/>
      <c r="F2694" s="1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40"/>
      <c r="R2694" s="51"/>
      <c r="S2694" s="51"/>
      <c r="T2694" s="51"/>
      <c r="U2694" s="52"/>
      <c r="V2694"/>
      <c r="W2694"/>
    </row>
    <row r="2695" spans="1:23" x14ac:dyDescent="0.25">
      <c r="A2695" s="1"/>
      <c r="B2695" s="1"/>
      <c r="C2695" s="1"/>
      <c r="D2695" s="1"/>
      <c r="E2695" s="2"/>
      <c r="F2695" s="1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40"/>
      <c r="R2695" s="51"/>
      <c r="S2695" s="51"/>
      <c r="T2695" s="51"/>
      <c r="U2695" s="53"/>
      <c r="V2695"/>
      <c r="W2695"/>
    </row>
    <row r="2696" spans="1:23" x14ac:dyDescent="0.25">
      <c r="A2696" s="1"/>
      <c r="B2696" s="1"/>
      <c r="C2696" s="1"/>
      <c r="D2696" s="1"/>
      <c r="E2696" s="2"/>
      <c r="F2696" s="1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40"/>
      <c r="R2696" s="51"/>
      <c r="S2696" s="51"/>
      <c r="T2696" s="51"/>
      <c r="U2696" s="52"/>
      <c r="V2696"/>
      <c r="W2696"/>
    </row>
    <row r="2697" spans="1:23" x14ac:dyDescent="0.25">
      <c r="A2697" s="1"/>
      <c r="B2697" s="1"/>
      <c r="C2697" s="1"/>
      <c r="D2697" s="1"/>
      <c r="E2697" s="2"/>
      <c r="F2697" s="1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40"/>
      <c r="R2697" s="51"/>
      <c r="S2697" s="51"/>
      <c r="T2697" s="51"/>
      <c r="U2697" s="53"/>
      <c r="V2697"/>
      <c r="W2697"/>
    </row>
    <row r="2698" spans="1:23" x14ac:dyDescent="0.25">
      <c r="A2698" s="1"/>
      <c r="B2698" s="1"/>
      <c r="C2698" s="1"/>
      <c r="D2698" s="1"/>
      <c r="E2698" s="2"/>
      <c r="F2698" s="1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40"/>
      <c r="R2698" s="51"/>
      <c r="S2698" s="51"/>
      <c r="T2698" s="51"/>
      <c r="U2698" s="53"/>
      <c r="V2698"/>
      <c r="W2698"/>
    </row>
    <row r="2699" spans="1:23" x14ac:dyDescent="0.25">
      <c r="A2699" s="1"/>
      <c r="B2699" s="1"/>
      <c r="C2699" s="1"/>
      <c r="D2699" s="1"/>
      <c r="E2699" s="2"/>
      <c r="F2699" s="1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40"/>
      <c r="R2699" s="51"/>
      <c r="S2699" s="51"/>
      <c r="T2699" s="51"/>
      <c r="U2699" s="53"/>
      <c r="V2699"/>
      <c r="W2699"/>
    </row>
    <row r="2700" spans="1:23" x14ac:dyDescent="0.25">
      <c r="A2700" s="1"/>
      <c r="B2700" s="1"/>
      <c r="C2700" s="1"/>
      <c r="D2700" s="1"/>
      <c r="E2700" s="2"/>
      <c r="F2700" s="1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40"/>
      <c r="R2700" s="51"/>
      <c r="S2700" s="51"/>
      <c r="T2700" s="51"/>
      <c r="U2700" s="53"/>
      <c r="V2700"/>
      <c r="W2700"/>
    </row>
    <row r="2701" spans="1:23" x14ac:dyDescent="0.25">
      <c r="A2701" s="1"/>
      <c r="B2701" s="1"/>
      <c r="C2701" s="1"/>
      <c r="D2701" s="1"/>
      <c r="E2701" s="2"/>
      <c r="F2701" s="1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40"/>
      <c r="R2701" s="51"/>
      <c r="S2701" s="51"/>
      <c r="T2701" s="51"/>
      <c r="U2701" s="53"/>
      <c r="V2701"/>
      <c r="W2701"/>
    </row>
    <row r="2702" spans="1:23" x14ac:dyDescent="0.25">
      <c r="A2702" s="1"/>
      <c r="B2702" s="1"/>
      <c r="C2702" s="1"/>
      <c r="D2702" s="1"/>
      <c r="E2702" s="2"/>
      <c r="F2702" s="1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40"/>
      <c r="R2702" s="51"/>
      <c r="S2702" s="51"/>
      <c r="T2702" s="51"/>
      <c r="U2702" s="53"/>
      <c r="V2702"/>
      <c r="W2702"/>
    </row>
    <row r="2703" spans="1:23" x14ac:dyDescent="0.25">
      <c r="A2703" s="1"/>
      <c r="B2703" s="1"/>
      <c r="C2703" s="1"/>
      <c r="D2703" s="1"/>
      <c r="E2703" s="2"/>
      <c r="F2703" s="1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40"/>
      <c r="R2703" s="51"/>
      <c r="S2703" s="51"/>
      <c r="T2703" s="51"/>
      <c r="U2703" s="53"/>
      <c r="V2703"/>
      <c r="W2703"/>
    </row>
    <row r="2704" spans="1:23" x14ac:dyDescent="0.25">
      <c r="A2704" s="1"/>
      <c r="B2704" s="1"/>
      <c r="C2704" s="1"/>
      <c r="D2704" s="1"/>
      <c r="E2704" s="2"/>
      <c r="F2704" s="1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40"/>
      <c r="R2704" s="51"/>
      <c r="S2704" s="51"/>
      <c r="T2704" s="51"/>
      <c r="U2704" s="53"/>
      <c r="V2704"/>
      <c r="W2704"/>
    </row>
    <row r="2705" spans="1:23" x14ac:dyDescent="0.25">
      <c r="A2705" s="1"/>
      <c r="B2705" s="1"/>
      <c r="C2705" s="1"/>
      <c r="D2705" s="1"/>
      <c r="E2705" s="2"/>
      <c r="F2705" s="1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40"/>
      <c r="R2705" s="51"/>
      <c r="S2705" s="51"/>
      <c r="T2705" s="51"/>
      <c r="U2705" s="53"/>
      <c r="V2705"/>
      <c r="W2705"/>
    </row>
    <row r="2706" spans="1:23" x14ac:dyDescent="0.25">
      <c r="A2706" s="1"/>
      <c r="B2706" s="1"/>
      <c r="C2706" s="1"/>
      <c r="D2706" s="1"/>
      <c r="E2706" s="2"/>
      <c r="F2706" s="1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40"/>
      <c r="R2706" s="51"/>
      <c r="S2706" s="51"/>
      <c r="T2706" s="51"/>
      <c r="U2706" s="53"/>
      <c r="V2706"/>
      <c r="W2706"/>
    </row>
    <row r="2707" spans="1:23" x14ac:dyDescent="0.25">
      <c r="A2707" s="1"/>
      <c r="B2707" s="1"/>
      <c r="C2707" s="1"/>
      <c r="D2707" s="1"/>
      <c r="E2707" s="2"/>
      <c r="F2707" s="1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40"/>
      <c r="R2707" s="51"/>
      <c r="S2707" s="51"/>
      <c r="T2707" s="51"/>
      <c r="U2707" s="53"/>
      <c r="V2707"/>
      <c r="W2707"/>
    </row>
    <row r="2708" spans="1:23" x14ac:dyDescent="0.25">
      <c r="A2708" s="1"/>
      <c r="B2708" s="1"/>
      <c r="C2708" s="1"/>
      <c r="D2708" s="1"/>
      <c r="E2708" s="2"/>
      <c r="F2708" s="1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40"/>
      <c r="R2708" s="51"/>
      <c r="S2708" s="51"/>
      <c r="T2708" s="51"/>
      <c r="U2708" s="52"/>
      <c r="V2708"/>
      <c r="W2708"/>
    </row>
    <row r="2709" spans="1:23" x14ac:dyDescent="0.25">
      <c r="A2709" s="1"/>
      <c r="B2709" s="1"/>
      <c r="C2709" s="1"/>
      <c r="D2709" s="1"/>
      <c r="E2709" s="2"/>
      <c r="F2709" s="1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40"/>
      <c r="R2709" s="51"/>
      <c r="S2709" s="51"/>
      <c r="T2709" s="51"/>
      <c r="U2709" s="52"/>
      <c r="V2709"/>
      <c r="W2709"/>
    </row>
    <row r="2710" spans="1:23" x14ac:dyDescent="0.25">
      <c r="A2710" s="1"/>
      <c r="B2710" s="1"/>
      <c r="C2710" s="1"/>
      <c r="D2710" s="1"/>
      <c r="E2710" s="2"/>
      <c r="F2710" s="1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40"/>
      <c r="R2710" s="51"/>
      <c r="S2710" s="51"/>
      <c r="T2710" s="51"/>
      <c r="U2710" s="52"/>
      <c r="V2710"/>
      <c r="W2710"/>
    </row>
    <row r="2711" spans="1:23" x14ac:dyDescent="0.25">
      <c r="A2711" s="1"/>
      <c r="B2711" s="1"/>
      <c r="C2711" s="1"/>
      <c r="D2711" s="1"/>
      <c r="E2711" s="2"/>
      <c r="F2711" s="1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40"/>
      <c r="R2711" s="51"/>
      <c r="S2711" s="51"/>
      <c r="T2711" s="51"/>
      <c r="U2711" s="52"/>
      <c r="V2711"/>
      <c r="W2711"/>
    </row>
    <row r="2712" spans="1:23" x14ac:dyDescent="0.25">
      <c r="A2712" s="1"/>
      <c r="B2712" s="1"/>
      <c r="C2712" s="1"/>
      <c r="D2712" s="1"/>
      <c r="E2712" s="2"/>
      <c r="F2712" s="1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40"/>
      <c r="R2712" s="51"/>
      <c r="S2712" s="51"/>
      <c r="T2712" s="51"/>
      <c r="U2712" s="52"/>
      <c r="V2712"/>
      <c r="W2712"/>
    </row>
    <row r="2713" spans="1:23" x14ac:dyDescent="0.25">
      <c r="A2713" s="1"/>
      <c r="B2713" s="1"/>
      <c r="C2713" s="1"/>
      <c r="D2713" s="1"/>
      <c r="E2713" s="2"/>
      <c r="F2713" s="1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40"/>
      <c r="R2713" s="51"/>
      <c r="S2713" s="51"/>
      <c r="T2713" s="51"/>
      <c r="U2713" s="52"/>
      <c r="V2713"/>
      <c r="W2713"/>
    </row>
    <row r="2714" spans="1:23" x14ac:dyDescent="0.25">
      <c r="A2714" s="1"/>
      <c r="B2714" s="1"/>
      <c r="C2714" s="1"/>
      <c r="D2714" s="1"/>
      <c r="E2714" s="2"/>
      <c r="F2714" s="1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40"/>
      <c r="R2714" s="51"/>
      <c r="S2714" s="51"/>
      <c r="T2714" s="51"/>
      <c r="U2714" s="52"/>
      <c r="V2714"/>
      <c r="W2714"/>
    </row>
    <row r="2715" spans="1:23" x14ac:dyDescent="0.25">
      <c r="A2715" s="1"/>
      <c r="B2715" s="1"/>
      <c r="C2715" s="1"/>
      <c r="D2715" s="1"/>
      <c r="E2715" s="2"/>
      <c r="F2715" s="1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40"/>
      <c r="R2715" s="51"/>
      <c r="S2715" s="51"/>
      <c r="T2715" s="51"/>
      <c r="U2715" s="53"/>
      <c r="V2715"/>
      <c r="W2715"/>
    </row>
    <row r="2716" spans="1:23" x14ac:dyDescent="0.25">
      <c r="A2716" s="1"/>
      <c r="B2716" s="1"/>
      <c r="C2716" s="1"/>
      <c r="D2716" s="1"/>
      <c r="E2716" s="2"/>
      <c r="F2716" s="1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40"/>
      <c r="R2716" s="51"/>
      <c r="S2716" s="51"/>
      <c r="T2716" s="51"/>
      <c r="U2716" s="52"/>
      <c r="V2716"/>
      <c r="W2716"/>
    </row>
    <row r="2717" spans="1:23" x14ac:dyDescent="0.25">
      <c r="A2717" s="1"/>
      <c r="B2717" s="1"/>
      <c r="C2717" s="1"/>
      <c r="D2717" s="1"/>
      <c r="E2717" s="2"/>
      <c r="F2717" s="1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40"/>
      <c r="R2717" s="51"/>
      <c r="S2717" s="51"/>
      <c r="T2717" s="51"/>
      <c r="U2717" s="52"/>
      <c r="V2717"/>
      <c r="W2717"/>
    </row>
    <row r="2718" spans="1:23" x14ac:dyDescent="0.25">
      <c r="A2718" s="1"/>
      <c r="B2718" s="1"/>
      <c r="C2718" s="1"/>
      <c r="D2718" s="1"/>
      <c r="E2718" s="2"/>
      <c r="F2718" s="1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40"/>
      <c r="R2718" s="51"/>
      <c r="S2718" s="51"/>
      <c r="T2718" s="51"/>
      <c r="U2718" s="52"/>
      <c r="V2718"/>
      <c r="W2718"/>
    </row>
    <row r="2719" spans="1:23" x14ac:dyDescent="0.25">
      <c r="A2719" s="1"/>
      <c r="B2719" s="1"/>
      <c r="C2719" s="1"/>
      <c r="D2719" s="1"/>
      <c r="E2719" s="2"/>
      <c r="F2719" s="1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40"/>
      <c r="R2719" s="51"/>
      <c r="S2719" s="51"/>
      <c r="T2719" s="51"/>
      <c r="U2719" s="52"/>
      <c r="V2719"/>
      <c r="W2719"/>
    </row>
    <row r="2720" spans="1:23" x14ac:dyDescent="0.25">
      <c r="A2720" s="1"/>
      <c r="B2720" s="1"/>
      <c r="C2720" s="1"/>
      <c r="D2720" s="1"/>
      <c r="E2720" s="2"/>
      <c r="F2720" s="1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40"/>
      <c r="R2720" s="51"/>
      <c r="S2720" s="51"/>
      <c r="T2720" s="51"/>
      <c r="U2720" s="53"/>
      <c r="V2720"/>
      <c r="W2720"/>
    </row>
    <row r="2721" spans="1:23" x14ac:dyDescent="0.25">
      <c r="A2721" s="1"/>
      <c r="B2721" s="1"/>
      <c r="C2721" s="1"/>
      <c r="D2721" s="1"/>
      <c r="E2721" s="2"/>
      <c r="F2721" s="1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40"/>
      <c r="R2721" s="51"/>
      <c r="S2721" s="51"/>
      <c r="T2721" s="51"/>
      <c r="U2721" s="53"/>
      <c r="V2721"/>
      <c r="W2721"/>
    </row>
    <row r="2722" spans="1:23" x14ac:dyDescent="0.25">
      <c r="A2722" s="1"/>
      <c r="B2722" s="1"/>
      <c r="C2722" s="1"/>
      <c r="D2722" s="1"/>
      <c r="E2722" s="2"/>
      <c r="F2722" s="1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40"/>
      <c r="R2722" s="51"/>
      <c r="S2722" s="51"/>
      <c r="T2722" s="51"/>
      <c r="U2722" s="53"/>
      <c r="V2722"/>
      <c r="W2722"/>
    </row>
    <row r="2723" spans="1:23" x14ac:dyDescent="0.25">
      <c r="A2723" s="1"/>
      <c r="B2723" s="1"/>
      <c r="C2723" s="1"/>
      <c r="D2723" s="1"/>
      <c r="E2723" s="2"/>
      <c r="F2723" s="1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40"/>
      <c r="R2723" s="51"/>
      <c r="S2723" s="51"/>
      <c r="T2723" s="51"/>
      <c r="U2723" s="52"/>
      <c r="V2723"/>
      <c r="W2723"/>
    </row>
    <row r="2724" spans="1:23" x14ac:dyDescent="0.25">
      <c r="A2724" s="1"/>
      <c r="B2724" s="1"/>
      <c r="C2724" s="1"/>
      <c r="D2724" s="1"/>
      <c r="E2724" s="2"/>
      <c r="F2724" s="1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40"/>
      <c r="R2724" s="51"/>
      <c r="S2724" s="51"/>
      <c r="T2724" s="51"/>
      <c r="U2724" s="52"/>
      <c r="V2724"/>
      <c r="W2724"/>
    </row>
    <row r="2725" spans="1:23" x14ac:dyDescent="0.25">
      <c r="A2725" s="1"/>
      <c r="B2725" s="1"/>
      <c r="C2725" s="1"/>
      <c r="D2725" s="1"/>
      <c r="E2725" s="2"/>
      <c r="F2725" s="1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40"/>
      <c r="R2725" s="51"/>
      <c r="S2725" s="51"/>
      <c r="T2725" s="51"/>
      <c r="U2725" s="52"/>
      <c r="V2725"/>
      <c r="W2725"/>
    </row>
    <row r="2726" spans="1:23" x14ac:dyDescent="0.25">
      <c r="A2726" s="1"/>
      <c r="B2726" s="1"/>
      <c r="C2726" s="1"/>
      <c r="D2726" s="1"/>
      <c r="E2726" s="2"/>
      <c r="F2726" s="1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40"/>
      <c r="R2726" s="51"/>
      <c r="S2726" s="51"/>
      <c r="T2726" s="51"/>
      <c r="U2726" s="53"/>
      <c r="V2726"/>
      <c r="W2726"/>
    </row>
    <row r="2727" spans="1:23" x14ac:dyDescent="0.25">
      <c r="A2727" s="1"/>
      <c r="B2727" s="1"/>
      <c r="C2727" s="1"/>
      <c r="D2727" s="1"/>
      <c r="E2727" s="2"/>
      <c r="F2727" s="1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40"/>
      <c r="R2727" s="51"/>
      <c r="S2727" s="51"/>
      <c r="T2727" s="51"/>
      <c r="U2727" s="53"/>
      <c r="V2727"/>
      <c r="W2727"/>
    </row>
    <row r="2728" spans="1:23" x14ac:dyDescent="0.25">
      <c r="A2728" s="1"/>
      <c r="B2728" s="1"/>
      <c r="C2728" s="1"/>
      <c r="D2728" s="1"/>
      <c r="E2728" s="2"/>
      <c r="F2728" s="1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40"/>
      <c r="R2728" s="51"/>
      <c r="S2728" s="51"/>
      <c r="T2728" s="51"/>
      <c r="U2728" s="53"/>
      <c r="V2728"/>
      <c r="W2728"/>
    </row>
    <row r="2729" spans="1:23" x14ac:dyDescent="0.25">
      <c r="A2729" s="1"/>
      <c r="B2729" s="1"/>
      <c r="C2729" s="1"/>
      <c r="D2729" s="1"/>
      <c r="E2729" s="2"/>
      <c r="F2729" s="1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40"/>
      <c r="R2729" s="51"/>
      <c r="S2729" s="51"/>
      <c r="T2729" s="51"/>
      <c r="U2729" s="53"/>
      <c r="V2729"/>
      <c r="W2729"/>
    </row>
    <row r="2730" spans="1:23" x14ac:dyDescent="0.25">
      <c r="A2730" s="1"/>
      <c r="B2730" s="1"/>
      <c r="C2730" s="1"/>
      <c r="D2730" s="1"/>
      <c r="E2730" s="2"/>
      <c r="F2730" s="1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40"/>
      <c r="R2730" s="51"/>
      <c r="S2730" s="51"/>
      <c r="T2730" s="51"/>
      <c r="U2730" s="53"/>
      <c r="V2730"/>
      <c r="W2730"/>
    </row>
    <row r="2731" spans="1:23" x14ac:dyDescent="0.25">
      <c r="A2731" s="1"/>
      <c r="B2731" s="1"/>
      <c r="C2731" s="1"/>
      <c r="D2731" s="1"/>
      <c r="E2731" s="2"/>
      <c r="F2731" s="1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40"/>
      <c r="R2731" s="51"/>
      <c r="S2731" s="51"/>
      <c r="T2731" s="51"/>
      <c r="U2731" s="53"/>
      <c r="V2731"/>
      <c r="W2731"/>
    </row>
    <row r="2732" spans="1:23" x14ac:dyDescent="0.25">
      <c r="A2732" s="1"/>
      <c r="B2732" s="1"/>
      <c r="C2732" s="1"/>
      <c r="D2732" s="1"/>
      <c r="E2732" s="2"/>
      <c r="F2732" s="1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40"/>
      <c r="R2732" s="51"/>
      <c r="S2732" s="51"/>
      <c r="T2732" s="51"/>
      <c r="U2732" s="53"/>
      <c r="V2732"/>
      <c r="W2732"/>
    </row>
    <row r="2733" spans="1:23" x14ac:dyDescent="0.25">
      <c r="A2733" s="1"/>
      <c r="B2733" s="1"/>
      <c r="C2733" s="1"/>
      <c r="D2733" s="1"/>
      <c r="E2733" s="2"/>
      <c r="F2733" s="1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40"/>
      <c r="R2733" s="51"/>
      <c r="S2733" s="51"/>
      <c r="T2733" s="51"/>
      <c r="U2733" s="52"/>
      <c r="V2733"/>
      <c r="W2733"/>
    </row>
    <row r="2734" spans="1:23" x14ac:dyDescent="0.25">
      <c r="A2734" s="1"/>
      <c r="B2734" s="1"/>
      <c r="C2734" s="1"/>
      <c r="D2734" s="1"/>
      <c r="E2734" s="2"/>
      <c r="F2734" s="1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40"/>
      <c r="R2734" s="51"/>
      <c r="S2734" s="51"/>
      <c r="T2734" s="51"/>
      <c r="U2734" s="53"/>
      <c r="V2734"/>
      <c r="W2734"/>
    </row>
    <row r="2735" spans="1:23" x14ac:dyDescent="0.25">
      <c r="A2735" s="1"/>
      <c r="B2735" s="1"/>
      <c r="C2735" s="1"/>
      <c r="D2735" s="1"/>
      <c r="E2735" s="2"/>
      <c r="F2735" s="1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40"/>
      <c r="R2735" s="51"/>
      <c r="S2735" s="51"/>
      <c r="T2735" s="51"/>
      <c r="U2735" s="52"/>
      <c r="V2735"/>
      <c r="W2735"/>
    </row>
    <row r="2736" spans="1:23" x14ac:dyDescent="0.25">
      <c r="A2736" s="1"/>
      <c r="B2736" s="1"/>
      <c r="C2736" s="1"/>
      <c r="D2736" s="1"/>
      <c r="E2736" s="2"/>
      <c r="F2736" s="1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40"/>
      <c r="R2736" s="51"/>
      <c r="S2736" s="51"/>
      <c r="T2736" s="51"/>
      <c r="U2736" s="52"/>
      <c r="V2736"/>
      <c r="W2736"/>
    </row>
    <row r="2737" spans="1:23" x14ac:dyDescent="0.25">
      <c r="A2737" s="1"/>
      <c r="B2737" s="1"/>
      <c r="C2737" s="1"/>
      <c r="D2737" s="1"/>
      <c r="E2737" s="2"/>
      <c r="F2737" s="1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40"/>
      <c r="R2737" s="51"/>
      <c r="S2737" s="51"/>
      <c r="T2737" s="51"/>
      <c r="U2737" s="52"/>
      <c r="V2737"/>
      <c r="W2737"/>
    </row>
    <row r="2738" spans="1:23" x14ac:dyDescent="0.25">
      <c r="A2738" s="1"/>
      <c r="B2738" s="1"/>
      <c r="C2738" s="1"/>
      <c r="D2738" s="1"/>
      <c r="E2738" s="2"/>
      <c r="F2738" s="1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40"/>
      <c r="R2738" s="51"/>
      <c r="S2738" s="51"/>
      <c r="T2738" s="51"/>
      <c r="U2738" s="52"/>
      <c r="V2738"/>
      <c r="W2738"/>
    </row>
    <row r="2739" spans="1:23" x14ac:dyDescent="0.25">
      <c r="A2739" s="1"/>
      <c r="B2739" s="1"/>
      <c r="C2739" s="1"/>
      <c r="D2739" s="1"/>
      <c r="E2739" s="2"/>
      <c r="F2739" s="1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40"/>
      <c r="R2739" s="51"/>
      <c r="S2739" s="51"/>
      <c r="T2739" s="51"/>
      <c r="U2739" s="52"/>
      <c r="V2739"/>
      <c r="W2739"/>
    </row>
    <row r="2740" spans="1:23" x14ac:dyDescent="0.25">
      <c r="A2740" s="1"/>
      <c r="B2740" s="1"/>
      <c r="C2740" s="1"/>
      <c r="D2740" s="1"/>
      <c r="E2740" s="2"/>
      <c r="F2740" s="1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40"/>
      <c r="R2740" s="51"/>
      <c r="S2740" s="51"/>
      <c r="T2740" s="51"/>
      <c r="U2740" s="52"/>
      <c r="V2740"/>
      <c r="W2740"/>
    </row>
    <row r="2741" spans="1:23" x14ac:dyDescent="0.25">
      <c r="A2741" s="1"/>
      <c r="B2741" s="1"/>
      <c r="C2741" s="1"/>
      <c r="D2741" s="1"/>
      <c r="E2741" s="2"/>
      <c r="F2741" s="1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40"/>
      <c r="R2741" s="51"/>
      <c r="S2741" s="51"/>
      <c r="T2741" s="51"/>
      <c r="U2741" s="52"/>
      <c r="V2741"/>
      <c r="W2741"/>
    </row>
    <row r="2742" spans="1:23" x14ac:dyDescent="0.25">
      <c r="A2742" s="1"/>
      <c r="B2742" s="1"/>
      <c r="C2742" s="1"/>
      <c r="D2742" s="1"/>
      <c r="E2742" s="2"/>
      <c r="F2742" s="1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40"/>
      <c r="R2742" s="51"/>
      <c r="S2742" s="51"/>
      <c r="T2742" s="51"/>
      <c r="U2742" s="52"/>
      <c r="V2742"/>
      <c r="W2742"/>
    </row>
    <row r="2743" spans="1:23" x14ac:dyDescent="0.25">
      <c r="A2743" s="1"/>
      <c r="B2743" s="1"/>
      <c r="C2743" s="1"/>
      <c r="D2743" s="1"/>
      <c r="E2743" s="2"/>
      <c r="F2743" s="1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40"/>
      <c r="R2743" s="51"/>
      <c r="S2743" s="51"/>
      <c r="T2743" s="51"/>
      <c r="U2743" s="52"/>
      <c r="V2743"/>
      <c r="W2743"/>
    </row>
    <row r="2744" spans="1:23" x14ac:dyDescent="0.25">
      <c r="A2744" s="1"/>
      <c r="B2744" s="1"/>
      <c r="C2744" s="1"/>
      <c r="D2744" s="1"/>
      <c r="E2744" s="2"/>
      <c r="F2744" s="1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40"/>
      <c r="R2744" s="51"/>
      <c r="S2744" s="51"/>
      <c r="T2744" s="51"/>
      <c r="U2744" s="52"/>
      <c r="V2744"/>
      <c r="W2744"/>
    </row>
    <row r="2745" spans="1:23" x14ac:dyDescent="0.25">
      <c r="A2745" s="1"/>
      <c r="B2745" s="1"/>
      <c r="C2745" s="1"/>
      <c r="D2745" s="1"/>
      <c r="E2745" s="2"/>
      <c r="F2745" s="1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40"/>
      <c r="R2745" s="51"/>
      <c r="S2745" s="51"/>
      <c r="T2745" s="51"/>
      <c r="U2745" s="52"/>
      <c r="V2745"/>
      <c r="W2745"/>
    </row>
    <row r="2746" spans="1:23" x14ac:dyDescent="0.25">
      <c r="A2746" s="1"/>
      <c r="B2746" s="1"/>
      <c r="C2746" s="1"/>
      <c r="D2746" s="1"/>
      <c r="E2746" s="2"/>
      <c r="F2746" s="1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40"/>
      <c r="R2746" s="51"/>
      <c r="S2746" s="51"/>
      <c r="T2746" s="51"/>
      <c r="U2746" s="52"/>
      <c r="V2746"/>
      <c r="W2746"/>
    </row>
    <row r="2747" spans="1:23" x14ac:dyDescent="0.25">
      <c r="A2747" s="1"/>
      <c r="B2747" s="1"/>
      <c r="C2747" s="1"/>
      <c r="D2747" s="1"/>
      <c r="E2747" s="2"/>
      <c r="F2747" s="1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40"/>
      <c r="R2747" s="51"/>
      <c r="S2747" s="51"/>
      <c r="T2747" s="51"/>
      <c r="U2747" s="52"/>
      <c r="V2747"/>
      <c r="W2747"/>
    </row>
    <row r="2748" spans="1:23" x14ac:dyDescent="0.25">
      <c r="A2748" s="1"/>
      <c r="B2748" s="1"/>
      <c r="C2748" s="1"/>
      <c r="D2748" s="1"/>
      <c r="E2748" s="2"/>
      <c r="F2748" s="1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40"/>
      <c r="R2748" s="51"/>
      <c r="S2748" s="51"/>
      <c r="T2748" s="51"/>
      <c r="U2748" s="52"/>
      <c r="V2748"/>
      <c r="W2748"/>
    </row>
    <row r="2749" spans="1:23" x14ac:dyDescent="0.25">
      <c r="A2749" s="1"/>
      <c r="B2749" s="1"/>
      <c r="C2749" s="1"/>
      <c r="D2749" s="1"/>
      <c r="E2749" s="2"/>
      <c r="F2749" s="1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40"/>
      <c r="R2749" s="51"/>
      <c r="S2749" s="51"/>
      <c r="T2749" s="51"/>
      <c r="U2749" s="52"/>
      <c r="V2749"/>
      <c r="W2749"/>
    </row>
    <row r="2750" spans="1:23" x14ac:dyDescent="0.25">
      <c r="A2750" s="1"/>
      <c r="B2750" s="1"/>
      <c r="C2750" s="1"/>
      <c r="D2750" s="1"/>
      <c r="E2750" s="2"/>
      <c r="F2750" s="1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40"/>
      <c r="R2750" s="51"/>
      <c r="S2750" s="51"/>
      <c r="T2750" s="51"/>
      <c r="U2750" s="52"/>
      <c r="V2750"/>
      <c r="W2750"/>
    </row>
    <row r="2751" spans="1:23" x14ac:dyDescent="0.25">
      <c r="A2751" s="1"/>
      <c r="B2751" s="1"/>
      <c r="C2751" s="1"/>
      <c r="D2751" s="1"/>
      <c r="E2751" s="2"/>
      <c r="F2751" s="1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40"/>
      <c r="R2751" s="51"/>
      <c r="S2751" s="51"/>
      <c r="T2751" s="51"/>
      <c r="U2751" s="52"/>
      <c r="V2751"/>
      <c r="W2751"/>
    </row>
    <row r="2752" spans="1:23" x14ac:dyDescent="0.25">
      <c r="A2752" s="1"/>
      <c r="B2752" s="1"/>
      <c r="C2752" s="1"/>
      <c r="D2752" s="1"/>
      <c r="E2752" s="2"/>
      <c r="F2752" s="1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40"/>
      <c r="R2752" s="51"/>
      <c r="S2752" s="51"/>
      <c r="T2752" s="51"/>
      <c r="U2752" s="52"/>
      <c r="V2752"/>
      <c r="W2752"/>
    </row>
    <row r="2753" spans="1:23" x14ac:dyDescent="0.25">
      <c r="A2753" s="1"/>
      <c r="B2753" s="1"/>
      <c r="C2753" s="1"/>
      <c r="D2753" s="1"/>
      <c r="E2753" s="2"/>
      <c r="F2753" s="1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40"/>
      <c r="R2753" s="51"/>
      <c r="S2753" s="51"/>
      <c r="T2753" s="51"/>
      <c r="U2753" s="52"/>
      <c r="V2753"/>
      <c r="W2753"/>
    </row>
    <row r="2754" spans="1:23" x14ac:dyDescent="0.25">
      <c r="A2754" s="1"/>
      <c r="B2754" s="1"/>
      <c r="C2754" s="1"/>
      <c r="D2754" s="1"/>
      <c r="E2754" s="2"/>
      <c r="F2754" s="1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40"/>
      <c r="R2754" s="51"/>
      <c r="S2754" s="51"/>
      <c r="T2754" s="51"/>
      <c r="U2754" s="53"/>
      <c r="V2754"/>
      <c r="W2754"/>
    </row>
    <row r="2755" spans="1:23" x14ac:dyDescent="0.25">
      <c r="A2755" s="1"/>
      <c r="B2755" s="1"/>
      <c r="C2755" s="1"/>
      <c r="D2755" s="1"/>
      <c r="E2755" s="2"/>
      <c r="F2755" s="1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40"/>
      <c r="R2755" s="51"/>
      <c r="S2755" s="51"/>
      <c r="T2755" s="51"/>
      <c r="U2755" s="53"/>
      <c r="V2755"/>
      <c r="W2755"/>
    </row>
    <row r="2756" spans="1:23" x14ac:dyDescent="0.25">
      <c r="A2756" s="1"/>
      <c r="B2756" s="1"/>
      <c r="C2756" s="1"/>
      <c r="D2756" s="1"/>
      <c r="E2756" s="2"/>
      <c r="F2756" s="1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40"/>
      <c r="R2756" s="51"/>
      <c r="S2756" s="51"/>
      <c r="T2756" s="51"/>
      <c r="U2756" s="53"/>
      <c r="V2756"/>
      <c r="W2756"/>
    </row>
    <row r="2757" spans="1:23" x14ac:dyDescent="0.25">
      <c r="A2757" s="1"/>
      <c r="B2757" s="1"/>
      <c r="C2757" s="1"/>
      <c r="D2757" s="1"/>
      <c r="E2757" s="2"/>
      <c r="F2757" s="1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40"/>
      <c r="R2757" s="51"/>
      <c r="S2757" s="51"/>
      <c r="T2757" s="51"/>
      <c r="U2757" s="53"/>
      <c r="V2757"/>
      <c r="W2757"/>
    </row>
    <row r="2758" spans="1:23" x14ac:dyDescent="0.25">
      <c r="A2758" s="1"/>
      <c r="B2758" s="1"/>
      <c r="C2758" s="1"/>
      <c r="D2758" s="1"/>
      <c r="E2758" s="2"/>
      <c r="F2758" s="1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40"/>
      <c r="R2758" s="51"/>
      <c r="S2758" s="51"/>
      <c r="T2758" s="51"/>
      <c r="U2758" s="53"/>
      <c r="V2758"/>
      <c r="W2758"/>
    </row>
    <row r="2759" spans="1:23" x14ac:dyDescent="0.25">
      <c r="A2759" s="1"/>
      <c r="B2759" s="1"/>
      <c r="C2759" s="1"/>
      <c r="D2759" s="1"/>
      <c r="E2759" s="2"/>
      <c r="F2759" s="1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40"/>
      <c r="R2759" s="51"/>
      <c r="S2759" s="51"/>
      <c r="T2759" s="51"/>
      <c r="U2759" s="53"/>
      <c r="V2759"/>
      <c r="W2759"/>
    </row>
    <row r="2760" spans="1:23" x14ac:dyDescent="0.25">
      <c r="A2760" s="1"/>
      <c r="B2760" s="1"/>
      <c r="C2760" s="1"/>
      <c r="D2760" s="1"/>
      <c r="E2760" s="2"/>
      <c r="F2760" s="1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40"/>
      <c r="R2760" s="51"/>
      <c r="S2760" s="51"/>
      <c r="T2760" s="51"/>
      <c r="U2760" s="53"/>
      <c r="V2760"/>
      <c r="W2760"/>
    </row>
    <row r="2761" spans="1:23" x14ac:dyDescent="0.25">
      <c r="A2761" s="1"/>
      <c r="B2761" s="1"/>
      <c r="C2761" s="1"/>
      <c r="D2761" s="1"/>
      <c r="E2761" s="2"/>
      <c r="F2761" s="1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40"/>
      <c r="R2761" s="51"/>
      <c r="S2761" s="51"/>
      <c r="T2761" s="51"/>
      <c r="U2761" s="53"/>
      <c r="V2761"/>
      <c r="W2761"/>
    </row>
    <row r="2762" spans="1:23" x14ac:dyDescent="0.25">
      <c r="A2762" s="1"/>
      <c r="B2762" s="1"/>
      <c r="C2762" s="1"/>
      <c r="D2762" s="1"/>
      <c r="E2762" s="2"/>
      <c r="F2762" s="1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40"/>
      <c r="R2762" s="51"/>
      <c r="S2762" s="51"/>
      <c r="T2762" s="51"/>
      <c r="U2762" s="53"/>
      <c r="V2762"/>
      <c r="W2762"/>
    </row>
    <row r="2763" spans="1:23" x14ac:dyDescent="0.25">
      <c r="A2763" s="1"/>
      <c r="B2763" s="1"/>
      <c r="C2763" s="1"/>
      <c r="D2763" s="1"/>
      <c r="E2763" s="2"/>
      <c r="F2763" s="1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40"/>
      <c r="R2763" s="51"/>
      <c r="S2763" s="51"/>
      <c r="T2763" s="51"/>
      <c r="U2763" s="53"/>
      <c r="V2763"/>
      <c r="W2763"/>
    </row>
    <row r="2764" spans="1:23" x14ac:dyDescent="0.25">
      <c r="A2764" s="1"/>
      <c r="B2764" s="1"/>
      <c r="C2764" s="1"/>
      <c r="D2764" s="1"/>
      <c r="E2764" s="2"/>
      <c r="F2764" s="1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40"/>
      <c r="R2764" s="51"/>
      <c r="S2764" s="51"/>
      <c r="T2764" s="51"/>
      <c r="U2764" s="52"/>
      <c r="V2764"/>
      <c r="W2764"/>
    </row>
    <row r="2765" spans="1:23" x14ac:dyDescent="0.25">
      <c r="A2765" s="1"/>
      <c r="B2765" s="1"/>
      <c r="C2765" s="1"/>
      <c r="D2765" s="1"/>
      <c r="E2765" s="2"/>
      <c r="F2765" s="1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40"/>
      <c r="R2765" s="51"/>
      <c r="S2765" s="51"/>
      <c r="T2765" s="51"/>
      <c r="U2765" s="52"/>
      <c r="V2765"/>
      <c r="W2765"/>
    </row>
    <row r="2766" spans="1:23" x14ac:dyDescent="0.25">
      <c r="A2766" s="1"/>
      <c r="B2766" s="1"/>
      <c r="C2766" s="1"/>
      <c r="D2766" s="1"/>
      <c r="E2766" s="2"/>
      <c r="F2766" s="1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40"/>
      <c r="R2766" s="51"/>
      <c r="S2766" s="51"/>
      <c r="T2766" s="51"/>
      <c r="U2766" s="52"/>
      <c r="V2766"/>
      <c r="W2766"/>
    </row>
    <row r="2767" spans="1:23" x14ac:dyDescent="0.25">
      <c r="A2767" s="1"/>
      <c r="B2767" s="1"/>
      <c r="C2767" s="1"/>
      <c r="D2767" s="1"/>
      <c r="E2767" s="2"/>
      <c r="F2767" s="1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40"/>
      <c r="R2767" s="51"/>
      <c r="S2767" s="51"/>
      <c r="T2767" s="51"/>
      <c r="U2767" s="53"/>
      <c r="V2767"/>
      <c r="W2767"/>
    </row>
    <row r="2768" spans="1:23" x14ac:dyDescent="0.25">
      <c r="A2768" s="1"/>
      <c r="B2768" s="1"/>
      <c r="C2768" s="1"/>
      <c r="D2768" s="1"/>
      <c r="E2768" s="2"/>
      <c r="F2768" s="1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40"/>
      <c r="R2768" s="51"/>
      <c r="S2768" s="51"/>
      <c r="T2768" s="51"/>
      <c r="U2768" s="52"/>
      <c r="V2768"/>
      <c r="W2768"/>
    </row>
    <row r="2769" spans="1:23" x14ac:dyDescent="0.25">
      <c r="A2769" s="1"/>
      <c r="B2769" s="1"/>
      <c r="C2769" s="1"/>
      <c r="D2769" s="1"/>
      <c r="E2769" s="2"/>
      <c r="F2769" s="1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40"/>
      <c r="R2769" s="51"/>
      <c r="S2769" s="51"/>
      <c r="T2769" s="51"/>
      <c r="U2769" s="52"/>
      <c r="V2769"/>
      <c r="W2769"/>
    </row>
    <row r="2770" spans="1:23" x14ac:dyDescent="0.25">
      <c r="A2770" s="1"/>
      <c r="B2770" s="1"/>
      <c r="C2770" s="1"/>
      <c r="D2770" s="1"/>
      <c r="E2770" s="2"/>
      <c r="F2770" s="1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40"/>
      <c r="R2770" s="51"/>
      <c r="S2770" s="51"/>
      <c r="T2770" s="51"/>
      <c r="U2770" s="52"/>
      <c r="V2770"/>
      <c r="W2770"/>
    </row>
    <row r="2771" spans="1:23" x14ac:dyDescent="0.25">
      <c r="A2771" s="1"/>
      <c r="B2771" s="1"/>
      <c r="C2771" s="1"/>
      <c r="D2771" s="1"/>
      <c r="E2771" s="2"/>
      <c r="F2771" s="1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40"/>
      <c r="R2771" s="51"/>
      <c r="S2771" s="51"/>
      <c r="T2771" s="51"/>
      <c r="U2771" s="52"/>
      <c r="V2771"/>
      <c r="W2771"/>
    </row>
    <row r="2772" spans="1:23" x14ac:dyDescent="0.25">
      <c r="A2772" s="1"/>
      <c r="B2772" s="1"/>
      <c r="C2772" s="1"/>
      <c r="D2772" s="1"/>
      <c r="E2772" s="2"/>
      <c r="F2772" s="1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40"/>
      <c r="R2772" s="51"/>
      <c r="S2772" s="51"/>
      <c r="T2772" s="51"/>
      <c r="U2772" s="52"/>
      <c r="V2772"/>
      <c r="W2772"/>
    </row>
    <row r="2773" spans="1:23" x14ac:dyDescent="0.25">
      <c r="A2773" s="1"/>
      <c r="B2773" s="1"/>
      <c r="C2773" s="1"/>
      <c r="D2773" s="1"/>
      <c r="E2773" s="2"/>
      <c r="F2773" s="1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40"/>
      <c r="R2773" s="51"/>
      <c r="S2773" s="51"/>
      <c r="T2773" s="51"/>
      <c r="U2773" s="53"/>
      <c r="V2773"/>
      <c r="W2773"/>
    </row>
    <row r="2774" spans="1:23" x14ac:dyDescent="0.25">
      <c r="A2774" s="1"/>
      <c r="B2774" s="1"/>
      <c r="C2774" s="1"/>
      <c r="D2774" s="1"/>
      <c r="E2774" s="2"/>
      <c r="F2774" s="1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40"/>
      <c r="R2774" s="51"/>
      <c r="S2774" s="51"/>
      <c r="T2774" s="51"/>
      <c r="U2774" s="52"/>
      <c r="V2774"/>
      <c r="W2774"/>
    </row>
    <row r="2775" spans="1:23" x14ac:dyDescent="0.25">
      <c r="A2775" s="1"/>
      <c r="B2775" s="1"/>
      <c r="C2775" s="1"/>
      <c r="D2775" s="1"/>
      <c r="E2775" s="2"/>
      <c r="F2775" s="1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40"/>
      <c r="R2775" s="51"/>
      <c r="S2775" s="51"/>
      <c r="T2775" s="51"/>
      <c r="U2775" s="53"/>
      <c r="V2775"/>
      <c r="W2775"/>
    </row>
    <row r="2776" spans="1:23" x14ac:dyDescent="0.25">
      <c r="A2776" s="1"/>
      <c r="B2776" s="1"/>
      <c r="C2776" s="1"/>
      <c r="D2776" s="1"/>
      <c r="E2776" s="2"/>
      <c r="F2776" s="1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40"/>
      <c r="R2776" s="51"/>
      <c r="S2776" s="51"/>
      <c r="T2776" s="51"/>
      <c r="U2776" s="53"/>
      <c r="V2776"/>
      <c r="W2776"/>
    </row>
    <row r="2777" spans="1:23" x14ac:dyDescent="0.25">
      <c r="A2777" s="1"/>
      <c r="B2777" s="1"/>
      <c r="C2777" s="1"/>
      <c r="D2777" s="1"/>
      <c r="E2777" s="2"/>
      <c r="F2777" s="1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40"/>
      <c r="R2777" s="51"/>
      <c r="S2777" s="51"/>
      <c r="T2777" s="51"/>
      <c r="U2777" s="53"/>
      <c r="V2777"/>
      <c r="W2777"/>
    </row>
    <row r="2778" spans="1:23" x14ac:dyDescent="0.25">
      <c r="A2778" s="1"/>
      <c r="B2778" s="1"/>
      <c r="C2778" s="1"/>
      <c r="D2778" s="1"/>
      <c r="E2778" s="2"/>
      <c r="F2778" s="1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40"/>
      <c r="R2778" s="51"/>
      <c r="S2778" s="51"/>
      <c r="T2778" s="51"/>
      <c r="U2778" s="52"/>
      <c r="V2778"/>
      <c r="W2778"/>
    </row>
    <row r="2779" spans="1:23" x14ac:dyDescent="0.25">
      <c r="A2779" s="1"/>
      <c r="B2779" s="1"/>
      <c r="C2779" s="1"/>
      <c r="D2779" s="1"/>
      <c r="E2779" s="2"/>
      <c r="F2779" s="1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40"/>
      <c r="R2779" s="51"/>
      <c r="S2779" s="51"/>
      <c r="T2779" s="51"/>
      <c r="U2779" s="52"/>
      <c r="V2779"/>
      <c r="W2779"/>
    </row>
    <row r="2780" spans="1:23" x14ac:dyDescent="0.25">
      <c r="A2780" s="1"/>
      <c r="B2780" s="1"/>
      <c r="C2780" s="1"/>
      <c r="D2780" s="1"/>
      <c r="E2780" s="2"/>
      <c r="F2780" s="1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40"/>
      <c r="R2780" s="51"/>
      <c r="S2780" s="51"/>
      <c r="T2780" s="51"/>
      <c r="U2780" s="53"/>
      <c r="V2780"/>
      <c r="W2780"/>
    </row>
    <row r="2781" spans="1:23" x14ac:dyDescent="0.25">
      <c r="A2781" s="1"/>
      <c r="B2781" s="1"/>
      <c r="C2781" s="1"/>
      <c r="D2781" s="1"/>
      <c r="E2781" s="2"/>
      <c r="F2781" s="1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40"/>
      <c r="R2781" s="51"/>
      <c r="S2781" s="51"/>
      <c r="T2781" s="51"/>
      <c r="U2781" s="52"/>
      <c r="V2781"/>
      <c r="W2781"/>
    </row>
    <row r="2782" spans="1:23" x14ac:dyDescent="0.25">
      <c r="A2782" s="1"/>
      <c r="B2782" s="1"/>
      <c r="C2782" s="1"/>
      <c r="D2782" s="1"/>
      <c r="E2782" s="2"/>
      <c r="F2782" s="1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40"/>
      <c r="R2782" s="51"/>
      <c r="S2782" s="51"/>
      <c r="T2782" s="51"/>
      <c r="U2782" s="52"/>
      <c r="V2782"/>
      <c r="W2782"/>
    </row>
    <row r="2783" spans="1:23" x14ac:dyDescent="0.25">
      <c r="A2783" s="1"/>
      <c r="B2783" s="1"/>
      <c r="C2783" s="1"/>
      <c r="D2783" s="1"/>
      <c r="E2783" s="2"/>
      <c r="F2783" s="1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40"/>
      <c r="R2783" s="51"/>
      <c r="S2783" s="51"/>
      <c r="T2783" s="51"/>
      <c r="U2783" s="52"/>
      <c r="V2783"/>
      <c r="W2783"/>
    </row>
    <row r="2784" spans="1:23" x14ac:dyDescent="0.25">
      <c r="A2784" s="1"/>
      <c r="B2784" s="1"/>
      <c r="C2784" s="1"/>
      <c r="D2784" s="1"/>
      <c r="E2784" s="2"/>
      <c r="F2784" s="1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40"/>
      <c r="R2784" s="51"/>
      <c r="S2784" s="51"/>
      <c r="T2784" s="51"/>
      <c r="U2784" s="53"/>
      <c r="V2784"/>
      <c r="W2784"/>
    </row>
    <row r="2785" spans="1:23" x14ac:dyDescent="0.25">
      <c r="A2785" s="1"/>
      <c r="B2785" s="1"/>
      <c r="C2785" s="1"/>
      <c r="D2785" s="1"/>
      <c r="E2785" s="2"/>
      <c r="F2785" s="1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40"/>
      <c r="R2785" s="51"/>
      <c r="S2785" s="51"/>
      <c r="T2785" s="51"/>
      <c r="U2785" s="52"/>
      <c r="V2785"/>
      <c r="W2785"/>
    </row>
    <row r="2786" spans="1:23" x14ac:dyDescent="0.25">
      <c r="A2786" s="1"/>
      <c r="B2786" s="1"/>
      <c r="C2786" s="1"/>
      <c r="D2786" s="1"/>
      <c r="E2786" s="2"/>
      <c r="F2786" s="1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40"/>
      <c r="R2786" s="51"/>
      <c r="S2786" s="51"/>
      <c r="T2786" s="51"/>
      <c r="U2786" s="52"/>
      <c r="V2786"/>
      <c r="W2786"/>
    </row>
    <row r="2787" spans="1:23" x14ac:dyDescent="0.25">
      <c r="A2787" s="1"/>
      <c r="B2787" s="1"/>
      <c r="C2787" s="1"/>
      <c r="D2787" s="1"/>
      <c r="E2787" s="2"/>
      <c r="F2787" s="1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40"/>
      <c r="R2787" s="51"/>
      <c r="S2787" s="51"/>
      <c r="T2787" s="51"/>
      <c r="U2787" s="52"/>
      <c r="V2787"/>
      <c r="W2787"/>
    </row>
    <row r="2788" spans="1:23" x14ac:dyDescent="0.25">
      <c r="A2788" s="1"/>
      <c r="B2788" s="1"/>
      <c r="C2788" s="1"/>
      <c r="D2788" s="1"/>
      <c r="E2788" s="2"/>
      <c r="F2788" s="1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40"/>
      <c r="R2788" s="51"/>
      <c r="S2788" s="51"/>
      <c r="T2788" s="51"/>
      <c r="U2788" s="52"/>
      <c r="V2788"/>
      <c r="W2788"/>
    </row>
    <row r="2789" spans="1:23" x14ac:dyDescent="0.25">
      <c r="A2789" s="1"/>
      <c r="B2789" s="1"/>
      <c r="C2789" s="1"/>
      <c r="D2789" s="1"/>
      <c r="E2789" s="2"/>
      <c r="F2789" s="1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40"/>
      <c r="R2789" s="51"/>
      <c r="S2789" s="51"/>
      <c r="T2789" s="51"/>
      <c r="U2789" s="53"/>
      <c r="V2789"/>
      <c r="W2789"/>
    </row>
    <row r="2790" spans="1:23" x14ac:dyDescent="0.25">
      <c r="A2790" s="1"/>
      <c r="B2790" s="1"/>
      <c r="C2790" s="1"/>
      <c r="D2790" s="1"/>
      <c r="E2790" s="2"/>
      <c r="F2790" s="1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40"/>
      <c r="R2790" s="51"/>
      <c r="S2790" s="51"/>
      <c r="T2790" s="51"/>
      <c r="U2790" s="53"/>
      <c r="V2790"/>
      <c r="W2790"/>
    </row>
    <row r="2791" spans="1:23" x14ac:dyDescent="0.25">
      <c r="A2791" s="1"/>
      <c r="B2791" s="1"/>
      <c r="C2791" s="1"/>
      <c r="D2791" s="1"/>
      <c r="E2791" s="2"/>
      <c r="F2791" s="1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40"/>
      <c r="R2791" s="51"/>
      <c r="S2791" s="51"/>
      <c r="T2791" s="51"/>
      <c r="U2791" s="53"/>
      <c r="V2791"/>
      <c r="W2791"/>
    </row>
    <row r="2792" spans="1:23" x14ac:dyDescent="0.25">
      <c r="A2792" s="1"/>
      <c r="B2792" s="1"/>
      <c r="C2792" s="1"/>
      <c r="D2792" s="1"/>
      <c r="E2792" s="2"/>
      <c r="F2792" s="1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40"/>
      <c r="R2792" s="51"/>
      <c r="S2792" s="51"/>
      <c r="T2792" s="51"/>
      <c r="U2792" s="53"/>
      <c r="V2792"/>
      <c r="W2792"/>
    </row>
    <row r="2793" spans="1:23" x14ac:dyDescent="0.25">
      <c r="A2793" s="1"/>
      <c r="B2793" s="1"/>
      <c r="C2793" s="1"/>
      <c r="D2793" s="1"/>
      <c r="E2793" s="2"/>
      <c r="F2793" s="1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40"/>
      <c r="R2793" s="51"/>
      <c r="S2793" s="51"/>
      <c r="T2793" s="51"/>
      <c r="U2793" s="53"/>
      <c r="V2793"/>
      <c r="W2793"/>
    </row>
    <row r="2794" spans="1:23" x14ac:dyDescent="0.25">
      <c r="A2794" s="1"/>
      <c r="B2794" s="1"/>
      <c r="C2794" s="1"/>
      <c r="D2794" s="1"/>
      <c r="E2794" s="2"/>
      <c r="F2794" s="1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40"/>
      <c r="R2794" s="51"/>
      <c r="S2794" s="51"/>
      <c r="T2794" s="51"/>
      <c r="U2794" s="53"/>
      <c r="V2794"/>
      <c r="W2794"/>
    </row>
    <row r="2795" spans="1:23" x14ac:dyDescent="0.25">
      <c r="A2795" s="1"/>
      <c r="B2795" s="1"/>
      <c r="C2795" s="1"/>
      <c r="D2795" s="1"/>
      <c r="E2795" s="2"/>
      <c r="F2795" s="1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40"/>
      <c r="R2795" s="51"/>
      <c r="S2795" s="51"/>
      <c r="T2795" s="51"/>
      <c r="U2795" s="53"/>
      <c r="V2795"/>
      <c r="W2795"/>
    </row>
    <row r="2796" spans="1:23" x14ac:dyDescent="0.25">
      <c r="A2796" s="1"/>
      <c r="B2796" s="1"/>
      <c r="C2796" s="1"/>
      <c r="D2796" s="1"/>
      <c r="E2796" s="2"/>
      <c r="F2796" s="1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40"/>
      <c r="R2796" s="51"/>
      <c r="S2796" s="51"/>
      <c r="T2796" s="51"/>
      <c r="U2796" s="53"/>
      <c r="V2796"/>
      <c r="W2796"/>
    </row>
    <row r="2797" spans="1:23" x14ac:dyDescent="0.25">
      <c r="A2797" s="1"/>
      <c r="B2797" s="1"/>
      <c r="C2797" s="1"/>
      <c r="D2797" s="1"/>
      <c r="E2797" s="2"/>
      <c r="F2797" s="1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40"/>
      <c r="R2797" s="51"/>
      <c r="S2797" s="51"/>
      <c r="T2797" s="51"/>
      <c r="U2797" s="53"/>
      <c r="V2797"/>
      <c r="W2797"/>
    </row>
    <row r="2798" spans="1:23" x14ac:dyDescent="0.25">
      <c r="A2798" s="1"/>
      <c r="B2798" s="1"/>
      <c r="C2798" s="1"/>
      <c r="D2798" s="1"/>
      <c r="E2798" s="2"/>
      <c r="F2798" s="1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40"/>
      <c r="R2798" s="51"/>
      <c r="S2798" s="51"/>
      <c r="T2798" s="51"/>
      <c r="U2798" s="53"/>
      <c r="V2798"/>
      <c r="W2798"/>
    </row>
    <row r="2799" spans="1:23" x14ac:dyDescent="0.25">
      <c r="A2799" s="1"/>
      <c r="B2799" s="1"/>
      <c r="C2799" s="1"/>
      <c r="D2799" s="1"/>
      <c r="E2799" s="2"/>
      <c r="F2799" s="1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40"/>
      <c r="R2799" s="51"/>
      <c r="S2799" s="51"/>
      <c r="T2799" s="51"/>
      <c r="U2799" s="53"/>
      <c r="V2799"/>
      <c r="W2799"/>
    </row>
    <row r="2800" spans="1:23" x14ac:dyDescent="0.25">
      <c r="A2800" s="1"/>
      <c r="B2800" s="1"/>
      <c r="C2800" s="1"/>
      <c r="D2800" s="1"/>
      <c r="E2800" s="2"/>
      <c r="F2800" s="1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40"/>
      <c r="R2800" s="51"/>
      <c r="S2800" s="51"/>
      <c r="T2800" s="51"/>
      <c r="U2800" s="52"/>
      <c r="V2800"/>
      <c r="W2800"/>
    </row>
    <row r="2801" spans="1:23" x14ac:dyDescent="0.25">
      <c r="A2801" s="1"/>
      <c r="B2801" s="1"/>
      <c r="C2801" s="1"/>
      <c r="D2801" s="1"/>
      <c r="E2801" s="2"/>
      <c r="F2801" s="1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40"/>
      <c r="R2801" s="51"/>
      <c r="S2801" s="51"/>
      <c r="T2801" s="51"/>
      <c r="U2801" s="52"/>
      <c r="V2801"/>
      <c r="W2801"/>
    </row>
    <row r="2802" spans="1:23" x14ac:dyDescent="0.25">
      <c r="A2802" s="1"/>
      <c r="B2802" s="1"/>
      <c r="C2802" s="1"/>
      <c r="D2802" s="1"/>
      <c r="E2802" s="2"/>
      <c r="F2802" s="1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40"/>
      <c r="R2802" s="51"/>
      <c r="S2802" s="51"/>
      <c r="T2802" s="51"/>
      <c r="U2802" s="52"/>
      <c r="V2802"/>
      <c r="W2802"/>
    </row>
    <row r="2803" spans="1:23" x14ac:dyDescent="0.25">
      <c r="A2803" s="1"/>
      <c r="B2803" s="1"/>
      <c r="C2803" s="1"/>
      <c r="D2803" s="1"/>
      <c r="E2803" s="2"/>
      <c r="F2803" s="1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40"/>
      <c r="R2803" s="51"/>
      <c r="S2803" s="51"/>
      <c r="T2803" s="51"/>
      <c r="U2803" s="52"/>
      <c r="V2803"/>
      <c r="W2803"/>
    </row>
    <row r="2804" spans="1:23" x14ac:dyDescent="0.25">
      <c r="A2804" s="1"/>
      <c r="B2804" s="1"/>
      <c r="C2804" s="1"/>
      <c r="D2804" s="1"/>
      <c r="E2804" s="2"/>
      <c r="F2804" s="1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40"/>
      <c r="R2804" s="51"/>
      <c r="S2804" s="51"/>
      <c r="T2804" s="51"/>
      <c r="U2804" s="52"/>
      <c r="V2804"/>
      <c r="W2804"/>
    </row>
    <row r="2805" spans="1:23" x14ac:dyDescent="0.25">
      <c r="A2805" s="1"/>
      <c r="B2805" s="1"/>
      <c r="C2805" s="1"/>
      <c r="D2805" s="1"/>
      <c r="E2805" s="2"/>
      <c r="F2805" s="1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40"/>
      <c r="R2805" s="51"/>
      <c r="S2805" s="51"/>
      <c r="T2805" s="51"/>
      <c r="U2805" s="53"/>
      <c r="V2805"/>
      <c r="W2805"/>
    </row>
    <row r="2806" spans="1:23" x14ac:dyDescent="0.25">
      <c r="A2806" s="1"/>
      <c r="B2806" s="1"/>
      <c r="C2806" s="1"/>
      <c r="D2806" s="1"/>
      <c r="E2806" s="2"/>
      <c r="F2806" s="1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40"/>
      <c r="R2806" s="51"/>
      <c r="S2806" s="51"/>
      <c r="T2806" s="51"/>
      <c r="U2806" s="52"/>
      <c r="V2806"/>
      <c r="W2806"/>
    </row>
    <row r="2807" spans="1:23" x14ac:dyDescent="0.25">
      <c r="A2807" s="1"/>
      <c r="B2807" s="1"/>
      <c r="C2807" s="1"/>
      <c r="D2807" s="1"/>
      <c r="E2807" s="2"/>
      <c r="F2807" s="1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40"/>
      <c r="R2807" s="51"/>
      <c r="S2807" s="51"/>
      <c r="T2807" s="51"/>
      <c r="U2807" s="52"/>
      <c r="V2807"/>
      <c r="W2807"/>
    </row>
    <row r="2808" spans="1:23" x14ac:dyDescent="0.25">
      <c r="A2808" s="1"/>
      <c r="B2808" s="1"/>
      <c r="C2808" s="1"/>
      <c r="D2808" s="1"/>
      <c r="E2808" s="2"/>
      <c r="F2808" s="1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40"/>
      <c r="R2808" s="51"/>
      <c r="S2808" s="51"/>
      <c r="T2808" s="51"/>
      <c r="U2808" s="53"/>
      <c r="V2808"/>
      <c r="W2808"/>
    </row>
    <row r="2809" spans="1:23" x14ac:dyDescent="0.25">
      <c r="A2809" s="1"/>
      <c r="B2809" s="1"/>
      <c r="C2809" s="1"/>
      <c r="D2809" s="1"/>
      <c r="E2809" s="2"/>
      <c r="F2809" s="1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40"/>
      <c r="R2809" s="51"/>
      <c r="S2809" s="51"/>
      <c r="T2809" s="51"/>
      <c r="U2809" s="52"/>
      <c r="V2809"/>
      <c r="W2809"/>
    </row>
    <row r="2810" spans="1:23" x14ac:dyDescent="0.25">
      <c r="A2810" s="1"/>
      <c r="B2810" s="1"/>
      <c r="C2810" s="1"/>
      <c r="D2810" s="1"/>
      <c r="E2810" s="2"/>
      <c r="F2810" s="1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40"/>
      <c r="R2810" s="51"/>
      <c r="S2810" s="51"/>
      <c r="T2810" s="51"/>
      <c r="U2810" s="52"/>
      <c r="V2810"/>
      <c r="W2810"/>
    </row>
    <row r="2811" spans="1:23" x14ac:dyDescent="0.25">
      <c r="A2811" s="1"/>
      <c r="B2811" s="1"/>
      <c r="C2811" s="1"/>
      <c r="D2811" s="1"/>
      <c r="E2811" s="2"/>
      <c r="F2811" s="1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40"/>
      <c r="R2811" s="51"/>
      <c r="S2811" s="51"/>
      <c r="T2811" s="51"/>
      <c r="U2811" s="52"/>
      <c r="V2811"/>
      <c r="W2811"/>
    </row>
    <row r="2812" spans="1:23" x14ac:dyDescent="0.25">
      <c r="A2812" s="1"/>
      <c r="B2812" s="1"/>
      <c r="C2812" s="1"/>
      <c r="D2812" s="1"/>
      <c r="E2812" s="2"/>
      <c r="F2812" s="1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40"/>
      <c r="R2812" s="51"/>
      <c r="S2812" s="51"/>
      <c r="T2812" s="51"/>
      <c r="U2812" s="52"/>
      <c r="V2812"/>
      <c r="W2812"/>
    </row>
    <row r="2813" spans="1:23" x14ac:dyDescent="0.25">
      <c r="A2813" s="1"/>
      <c r="B2813" s="1"/>
      <c r="C2813" s="1"/>
      <c r="D2813" s="1"/>
      <c r="E2813" s="2"/>
      <c r="F2813" s="1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40"/>
      <c r="R2813" s="51"/>
      <c r="S2813" s="51"/>
      <c r="T2813" s="51"/>
      <c r="U2813" s="52"/>
      <c r="V2813"/>
      <c r="W2813"/>
    </row>
    <row r="2814" spans="1:23" x14ac:dyDescent="0.25">
      <c r="A2814" s="1"/>
      <c r="B2814" s="1"/>
      <c r="C2814" s="1"/>
      <c r="D2814" s="1"/>
      <c r="E2814" s="2"/>
      <c r="F2814" s="1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40"/>
      <c r="R2814" s="51"/>
      <c r="S2814" s="51"/>
      <c r="T2814" s="51"/>
      <c r="U2814" s="52"/>
      <c r="V2814"/>
      <c r="W2814"/>
    </row>
    <row r="2815" spans="1:23" x14ac:dyDescent="0.25">
      <c r="A2815" s="1"/>
      <c r="B2815" s="1"/>
      <c r="C2815" s="1"/>
      <c r="D2815" s="1"/>
      <c r="E2815" s="2"/>
      <c r="F2815" s="1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40"/>
      <c r="R2815" s="51"/>
      <c r="S2815" s="51"/>
      <c r="T2815" s="51"/>
      <c r="U2815" s="52"/>
      <c r="V2815"/>
      <c r="W2815"/>
    </row>
    <row r="2816" spans="1:23" x14ac:dyDescent="0.25">
      <c r="A2816" s="1"/>
      <c r="B2816" s="1"/>
      <c r="C2816" s="1"/>
      <c r="D2816" s="1"/>
      <c r="E2816" s="2"/>
      <c r="F2816" s="1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40"/>
      <c r="R2816" s="51"/>
      <c r="S2816" s="51"/>
      <c r="T2816" s="51"/>
      <c r="U2816" s="53"/>
      <c r="V2816"/>
      <c r="W2816"/>
    </row>
    <row r="2817" spans="1:23" x14ac:dyDescent="0.25">
      <c r="A2817" s="1"/>
      <c r="B2817" s="1"/>
      <c r="C2817" s="1"/>
      <c r="D2817" s="1"/>
      <c r="E2817" s="2"/>
      <c r="F2817" s="1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40"/>
      <c r="R2817" s="51"/>
      <c r="S2817" s="51"/>
      <c r="T2817" s="51"/>
      <c r="U2817" s="52"/>
      <c r="V2817"/>
      <c r="W2817"/>
    </row>
    <row r="2818" spans="1:23" x14ac:dyDescent="0.25">
      <c r="A2818" s="1"/>
      <c r="B2818" s="1"/>
      <c r="C2818" s="1"/>
      <c r="D2818" s="1"/>
      <c r="E2818" s="2"/>
      <c r="F2818" s="1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40"/>
      <c r="R2818" s="51"/>
      <c r="S2818" s="51"/>
      <c r="T2818" s="51"/>
      <c r="U2818" s="52"/>
      <c r="V2818"/>
      <c r="W2818"/>
    </row>
    <row r="2819" spans="1:23" x14ac:dyDescent="0.25">
      <c r="A2819" s="1"/>
      <c r="B2819" s="1"/>
      <c r="C2819" s="1"/>
      <c r="D2819" s="1"/>
      <c r="E2819" s="2"/>
      <c r="F2819" s="1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40"/>
      <c r="R2819" s="51"/>
      <c r="S2819" s="51"/>
      <c r="T2819" s="51"/>
      <c r="U2819" s="52"/>
      <c r="V2819"/>
      <c r="W2819"/>
    </row>
    <row r="2820" spans="1:23" x14ac:dyDescent="0.25">
      <c r="A2820" s="1"/>
      <c r="B2820" s="1"/>
      <c r="C2820" s="1"/>
      <c r="D2820" s="1"/>
      <c r="E2820" s="2"/>
      <c r="F2820" s="1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40"/>
      <c r="R2820" s="51"/>
      <c r="S2820" s="51"/>
      <c r="T2820" s="51"/>
      <c r="U2820" s="52"/>
      <c r="V2820"/>
      <c r="W2820"/>
    </row>
    <row r="2821" spans="1:23" x14ac:dyDescent="0.25">
      <c r="A2821" s="1"/>
      <c r="B2821" s="1"/>
      <c r="C2821" s="1"/>
      <c r="D2821" s="1"/>
      <c r="E2821" s="2"/>
      <c r="F2821" s="1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40"/>
      <c r="R2821" s="51"/>
      <c r="S2821" s="51"/>
      <c r="T2821" s="51"/>
      <c r="U2821" s="52"/>
      <c r="V2821"/>
      <c r="W2821"/>
    </row>
    <row r="2822" spans="1:23" x14ac:dyDescent="0.25">
      <c r="A2822" s="1"/>
      <c r="B2822" s="1"/>
      <c r="C2822" s="1"/>
      <c r="D2822" s="1"/>
      <c r="E2822" s="2"/>
      <c r="F2822" s="1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40"/>
      <c r="R2822" s="51"/>
      <c r="S2822" s="51"/>
      <c r="T2822" s="51"/>
      <c r="U2822" s="53"/>
      <c r="V2822"/>
      <c r="W2822"/>
    </row>
    <row r="2823" spans="1:23" x14ac:dyDescent="0.25">
      <c r="A2823" s="1"/>
      <c r="B2823" s="1"/>
      <c r="C2823" s="1"/>
      <c r="D2823" s="1"/>
      <c r="E2823" s="2"/>
      <c r="F2823" s="1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40"/>
      <c r="R2823" s="51"/>
      <c r="S2823" s="51"/>
      <c r="T2823" s="51"/>
      <c r="U2823" s="53"/>
      <c r="V2823"/>
      <c r="W2823"/>
    </row>
    <row r="2824" spans="1:23" x14ac:dyDescent="0.25">
      <c r="A2824" s="1"/>
      <c r="B2824" s="1"/>
      <c r="C2824" s="1"/>
      <c r="D2824" s="1"/>
      <c r="E2824" s="2"/>
      <c r="F2824" s="1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40"/>
      <c r="R2824" s="51"/>
      <c r="S2824" s="51"/>
      <c r="T2824" s="51"/>
      <c r="U2824" s="52"/>
      <c r="V2824"/>
      <c r="W2824"/>
    </row>
    <row r="2825" spans="1:23" x14ac:dyDescent="0.25">
      <c r="A2825" s="1"/>
      <c r="B2825" s="1"/>
      <c r="C2825" s="1"/>
      <c r="D2825" s="1"/>
      <c r="E2825" s="2"/>
      <c r="F2825" s="1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40"/>
      <c r="R2825" s="51"/>
      <c r="S2825" s="51"/>
      <c r="T2825" s="51"/>
      <c r="U2825" s="53"/>
      <c r="V2825"/>
      <c r="W2825"/>
    </row>
    <row r="2826" spans="1:23" x14ac:dyDescent="0.25">
      <c r="A2826" s="1"/>
      <c r="B2826" s="1"/>
      <c r="C2826" s="1"/>
      <c r="D2826" s="1"/>
      <c r="E2826" s="2"/>
      <c r="F2826" s="1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40"/>
      <c r="R2826" s="51"/>
      <c r="S2826" s="51"/>
      <c r="T2826" s="51"/>
      <c r="U2826" s="53"/>
      <c r="V2826"/>
      <c r="W2826"/>
    </row>
    <row r="2827" spans="1:23" x14ac:dyDescent="0.25">
      <c r="A2827" s="1"/>
      <c r="B2827" s="1"/>
      <c r="C2827" s="1"/>
      <c r="D2827" s="1"/>
      <c r="E2827" s="2"/>
      <c r="F2827" s="1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40"/>
      <c r="R2827" s="51"/>
      <c r="S2827" s="51"/>
      <c r="T2827" s="51"/>
      <c r="U2827" s="53"/>
      <c r="V2827"/>
      <c r="W2827"/>
    </row>
    <row r="2828" spans="1:23" x14ac:dyDescent="0.25">
      <c r="A2828" s="1"/>
      <c r="B2828" s="1"/>
      <c r="C2828" s="1"/>
      <c r="D2828" s="1"/>
      <c r="E2828" s="2"/>
      <c r="F2828" s="1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40"/>
      <c r="R2828" s="51"/>
      <c r="S2828" s="51"/>
      <c r="T2828" s="51"/>
      <c r="U2828" s="53"/>
      <c r="V2828"/>
      <c r="W2828"/>
    </row>
    <row r="2829" spans="1:23" x14ac:dyDescent="0.25">
      <c r="A2829" s="1"/>
      <c r="B2829" s="1"/>
      <c r="C2829" s="1"/>
      <c r="D2829" s="1"/>
      <c r="E2829" s="2"/>
      <c r="F2829" s="1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40"/>
      <c r="R2829" s="51"/>
      <c r="S2829" s="51"/>
      <c r="T2829" s="51"/>
      <c r="U2829" s="52"/>
      <c r="V2829"/>
      <c r="W2829"/>
    </row>
    <row r="2830" spans="1:23" x14ac:dyDescent="0.25">
      <c r="A2830" s="1"/>
      <c r="B2830" s="1"/>
      <c r="C2830" s="1"/>
      <c r="D2830" s="1"/>
      <c r="E2830" s="2"/>
      <c r="F2830" s="1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40"/>
      <c r="R2830" s="51"/>
      <c r="S2830" s="51"/>
      <c r="T2830" s="51"/>
      <c r="U2830" s="52"/>
      <c r="V2830"/>
      <c r="W2830"/>
    </row>
    <row r="2831" spans="1:23" x14ac:dyDescent="0.25">
      <c r="A2831" s="1"/>
      <c r="B2831" s="1"/>
      <c r="C2831" s="1"/>
      <c r="D2831" s="1"/>
      <c r="E2831" s="2"/>
      <c r="F2831" s="1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40"/>
      <c r="R2831" s="51"/>
      <c r="S2831" s="51"/>
      <c r="T2831" s="51"/>
      <c r="U2831" s="53"/>
      <c r="V2831"/>
      <c r="W2831"/>
    </row>
    <row r="2832" spans="1:23" x14ac:dyDescent="0.25">
      <c r="A2832" s="1"/>
      <c r="B2832" s="1"/>
      <c r="C2832" s="1"/>
      <c r="D2832" s="1"/>
      <c r="E2832" s="2"/>
      <c r="F2832" s="1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40"/>
      <c r="R2832" s="51"/>
      <c r="S2832" s="51"/>
      <c r="T2832" s="51"/>
      <c r="U2832" s="52"/>
      <c r="V2832"/>
      <c r="W2832"/>
    </row>
    <row r="2833" spans="1:23" x14ac:dyDescent="0.25">
      <c r="A2833" s="1"/>
      <c r="B2833" s="1"/>
      <c r="C2833" s="1"/>
      <c r="D2833" s="1"/>
      <c r="E2833" s="2"/>
      <c r="F2833" s="1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40"/>
      <c r="R2833" s="51"/>
      <c r="S2833" s="51"/>
      <c r="T2833" s="51"/>
      <c r="U2833" s="52"/>
      <c r="V2833"/>
      <c r="W2833"/>
    </row>
    <row r="2834" spans="1:23" x14ac:dyDescent="0.25">
      <c r="A2834" s="1"/>
      <c r="B2834" s="1"/>
      <c r="C2834" s="1"/>
      <c r="D2834" s="1"/>
      <c r="E2834" s="2"/>
      <c r="F2834" s="1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40"/>
      <c r="R2834" s="51"/>
      <c r="S2834" s="51"/>
      <c r="T2834" s="51"/>
      <c r="U2834" s="53"/>
      <c r="V2834"/>
      <c r="W2834"/>
    </row>
    <row r="2835" spans="1:23" x14ac:dyDescent="0.25">
      <c r="A2835" s="1"/>
      <c r="B2835" s="1"/>
      <c r="C2835" s="1"/>
      <c r="D2835" s="1"/>
      <c r="E2835" s="2"/>
      <c r="F2835" s="1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40"/>
      <c r="R2835" s="51"/>
      <c r="S2835" s="51"/>
      <c r="T2835" s="51"/>
      <c r="U2835" s="52"/>
      <c r="V2835"/>
      <c r="W2835"/>
    </row>
    <row r="2836" spans="1:23" x14ac:dyDescent="0.25">
      <c r="A2836" s="1"/>
      <c r="B2836" s="1"/>
      <c r="C2836" s="1"/>
      <c r="D2836" s="1"/>
      <c r="E2836" s="2"/>
      <c r="F2836" s="1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40"/>
      <c r="R2836" s="51"/>
      <c r="S2836" s="51"/>
      <c r="T2836" s="51"/>
      <c r="U2836" s="52"/>
      <c r="V2836"/>
      <c r="W2836"/>
    </row>
    <row r="2837" spans="1:23" x14ac:dyDescent="0.25">
      <c r="A2837" s="1"/>
      <c r="B2837" s="1"/>
      <c r="C2837" s="1"/>
      <c r="D2837" s="1"/>
      <c r="E2837" s="2"/>
      <c r="F2837" s="1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40"/>
      <c r="R2837" s="51"/>
      <c r="S2837" s="51"/>
      <c r="T2837" s="51"/>
      <c r="U2837" s="53"/>
      <c r="V2837"/>
      <c r="W2837"/>
    </row>
    <row r="2838" spans="1:23" x14ac:dyDescent="0.25">
      <c r="A2838" s="1"/>
      <c r="B2838" s="1"/>
      <c r="C2838" s="1"/>
      <c r="D2838" s="1"/>
      <c r="E2838" s="2"/>
      <c r="F2838" s="1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40"/>
      <c r="R2838" s="51"/>
      <c r="S2838" s="51"/>
      <c r="T2838" s="51"/>
      <c r="U2838" s="53"/>
      <c r="V2838"/>
      <c r="W2838"/>
    </row>
    <row r="2839" spans="1:23" x14ac:dyDescent="0.25">
      <c r="A2839" s="1"/>
      <c r="B2839" s="1"/>
      <c r="C2839" s="1"/>
      <c r="D2839" s="1"/>
      <c r="E2839" s="2"/>
      <c r="F2839" s="1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40"/>
      <c r="R2839" s="51"/>
      <c r="S2839" s="51"/>
      <c r="T2839" s="51"/>
      <c r="U2839" s="52"/>
      <c r="V2839"/>
      <c r="W2839"/>
    </row>
    <row r="2840" spans="1:23" x14ac:dyDescent="0.25">
      <c r="A2840" s="1"/>
      <c r="B2840" s="1"/>
      <c r="C2840" s="1"/>
      <c r="D2840" s="1"/>
      <c r="E2840" s="2"/>
      <c r="F2840" s="1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40"/>
      <c r="R2840" s="51"/>
      <c r="S2840" s="51"/>
      <c r="T2840" s="51"/>
      <c r="U2840" s="53"/>
      <c r="V2840"/>
      <c r="W2840"/>
    </row>
    <row r="2841" spans="1:23" x14ac:dyDescent="0.25">
      <c r="A2841" s="1"/>
      <c r="B2841" s="1"/>
      <c r="C2841" s="1"/>
      <c r="D2841" s="1"/>
      <c r="E2841" s="2"/>
      <c r="F2841" s="1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40"/>
      <c r="R2841" s="51"/>
      <c r="S2841" s="51"/>
      <c r="T2841" s="51"/>
      <c r="U2841" s="53"/>
      <c r="V2841"/>
      <c r="W2841"/>
    </row>
    <row r="2842" spans="1:23" x14ac:dyDescent="0.25">
      <c r="A2842" s="1"/>
      <c r="B2842" s="1"/>
      <c r="C2842" s="1"/>
      <c r="D2842" s="1"/>
      <c r="E2842" s="2"/>
      <c r="F2842" s="1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40"/>
      <c r="R2842" s="51"/>
      <c r="S2842" s="51"/>
      <c r="T2842" s="51"/>
      <c r="U2842" s="53"/>
      <c r="V2842"/>
      <c r="W2842"/>
    </row>
    <row r="2843" spans="1:23" x14ac:dyDescent="0.25">
      <c r="A2843" s="1"/>
      <c r="B2843" s="1"/>
      <c r="C2843" s="1"/>
      <c r="D2843" s="1"/>
      <c r="E2843" s="2"/>
      <c r="F2843" s="1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40"/>
      <c r="R2843" s="51"/>
      <c r="S2843" s="51"/>
      <c r="T2843" s="51"/>
      <c r="U2843" s="53"/>
      <c r="V2843"/>
      <c r="W2843"/>
    </row>
    <row r="2844" spans="1:23" x14ac:dyDescent="0.25">
      <c r="A2844" s="1"/>
      <c r="B2844" s="1"/>
      <c r="C2844" s="1"/>
      <c r="D2844" s="1"/>
      <c r="E2844" s="2"/>
      <c r="F2844" s="1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40"/>
      <c r="R2844" s="51"/>
      <c r="S2844" s="51"/>
      <c r="T2844" s="51"/>
      <c r="U2844" s="52"/>
      <c r="V2844"/>
      <c r="W2844"/>
    </row>
    <row r="2845" spans="1:23" x14ac:dyDescent="0.25">
      <c r="A2845" s="1"/>
      <c r="B2845" s="1"/>
      <c r="C2845" s="1"/>
      <c r="D2845" s="1"/>
      <c r="E2845" s="2"/>
      <c r="F2845" s="1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40"/>
      <c r="R2845" s="51"/>
      <c r="S2845" s="51"/>
      <c r="T2845" s="51"/>
      <c r="U2845" s="53"/>
      <c r="V2845"/>
      <c r="W2845"/>
    </row>
    <row r="2846" spans="1:23" x14ac:dyDescent="0.25">
      <c r="A2846" s="1"/>
      <c r="B2846" s="1"/>
      <c r="C2846" s="1"/>
      <c r="D2846" s="1"/>
      <c r="E2846" s="2"/>
      <c r="F2846" s="1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40"/>
      <c r="R2846" s="51"/>
      <c r="S2846" s="51"/>
      <c r="T2846" s="51"/>
      <c r="U2846" s="53"/>
      <c r="V2846"/>
      <c r="W2846"/>
    </row>
    <row r="2847" spans="1:23" x14ac:dyDescent="0.25">
      <c r="A2847" s="1"/>
      <c r="B2847" s="1"/>
      <c r="C2847" s="1"/>
      <c r="D2847" s="1"/>
      <c r="E2847" s="2"/>
      <c r="F2847" s="1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40"/>
      <c r="R2847" s="51"/>
      <c r="S2847" s="51"/>
      <c r="T2847" s="51"/>
      <c r="U2847" s="53"/>
      <c r="V2847"/>
      <c r="W2847"/>
    </row>
    <row r="2848" spans="1:23" x14ac:dyDescent="0.25">
      <c r="A2848" s="1"/>
      <c r="B2848" s="1"/>
      <c r="C2848" s="1"/>
      <c r="D2848" s="1"/>
      <c r="E2848" s="2"/>
      <c r="F2848" s="1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40"/>
      <c r="R2848" s="51"/>
      <c r="S2848" s="51"/>
      <c r="T2848" s="51"/>
      <c r="U2848" s="53"/>
      <c r="V2848"/>
      <c r="W2848"/>
    </row>
    <row r="2849" spans="1:23" x14ac:dyDescent="0.25">
      <c r="A2849" s="1"/>
      <c r="B2849" s="1"/>
      <c r="C2849" s="1"/>
      <c r="D2849" s="1"/>
      <c r="E2849" s="2"/>
      <c r="F2849" s="1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40"/>
      <c r="R2849" s="51"/>
      <c r="S2849" s="51"/>
      <c r="T2849" s="51"/>
      <c r="U2849" s="53"/>
      <c r="V2849"/>
      <c r="W2849"/>
    </row>
    <row r="2850" spans="1:23" x14ac:dyDescent="0.25">
      <c r="A2850" s="1"/>
      <c r="B2850" s="1"/>
      <c r="C2850" s="1"/>
      <c r="D2850" s="1"/>
      <c r="E2850" s="2"/>
      <c r="F2850" s="1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40"/>
      <c r="R2850" s="51"/>
      <c r="S2850" s="51"/>
      <c r="T2850" s="51"/>
      <c r="U2850" s="53"/>
      <c r="V2850"/>
      <c r="W2850"/>
    </row>
    <row r="2851" spans="1:23" x14ac:dyDescent="0.25">
      <c r="A2851" s="1"/>
      <c r="B2851" s="1"/>
      <c r="C2851" s="1"/>
      <c r="D2851" s="1"/>
      <c r="E2851" s="2"/>
      <c r="F2851" s="1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40"/>
      <c r="R2851" s="51"/>
      <c r="S2851" s="51"/>
      <c r="T2851" s="51"/>
      <c r="U2851" s="53"/>
      <c r="V2851"/>
      <c r="W2851"/>
    </row>
    <row r="2852" spans="1:23" x14ac:dyDescent="0.25">
      <c r="A2852" s="1"/>
      <c r="B2852" s="1"/>
      <c r="C2852" s="1"/>
      <c r="D2852" s="1"/>
      <c r="E2852" s="2"/>
      <c r="F2852" s="1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40"/>
      <c r="R2852" s="51"/>
      <c r="S2852" s="51"/>
      <c r="T2852" s="51"/>
      <c r="U2852" s="53"/>
      <c r="V2852"/>
      <c r="W2852"/>
    </row>
    <row r="2853" spans="1:23" x14ac:dyDescent="0.25">
      <c r="A2853" s="1"/>
      <c r="B2853" s="1"/>
      <c r="C2853" s="1"/>
      <c r="D2853" s="1"/>
      <c r="E2853" s="2"/>
      <c r="F2853" s="1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40"/>
      <c r="R2853" s="51"/>
      <c r="S2853" s="51"/>
      <c r="T2853" s="51"/>
      <c r="U2853" s="53"/>
      <c r="V2853"/>
      <c r="W2853"/>
    </row>
    <row r="2854" spans="1:23" x14ac:dyDescent="0.25">
      <c r="A2854" s="1"/>
      <c r="B2854" s="1"/>
      <c r="C2854" s="1"/>
      <c r="D2854" s="1"/>
      <c r="E2854" s="2"/>
      <c r="F2854" s="1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40"/>
      <c r="R2854" s="51"/>
      <c r="S2854" s="51"/>
      <c r="T2854" s="51"/>
      <c r="U2854" s="53"/>
      <c r="V2854"/>
      <c r="W2854"/>
    </row>
    <row r="2855" spans="1:23" x14ac:dyDescent="0.25">
      <c r="A2855" s="1"/>
      <c r="B2855" s="1"/>
      <c r="C2855" s="1"/>
      <c r="D2855" s="1"/>
      <c r="E2855" s="2"/>
      <c r="F2855" s="1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40"/>
      <c r="R2855" s="51"/>
      <c r="S2855" s="51"/>
      <c r="T2855" s="51"/>
      <c r="U2855" s="53"/>
      <c r="V2855"/>
      <c r="W2855"/>
    </row>
    <row r="2856" spans="1:23" x14ac:dyDescent="0.25">
      <c r="A2856" s="1"/>
      <c r="B2856" s="1"/>
      <c r="C2856" s="1"/>
      <c r="D2856" s="1"/>
      <c r="E2856" s="2"/>
      <c r="F2856" s="1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40"/>
      <c r="R2856" s="51"/>
      <c r="S2856" s="51"/>
      <c r="T2856" s="51"/>
      <c r="U2856" s="53"/>
      <c r="V2856"/>
      <c r="W2856"/>
    </row>
    <row r="2857" spans="1:23" x14ac:dyDescent="0.25">
      <c r="A2857" s="1"/>
      <c r="B2857" s="1"/>
      <c r="C2857" s="1"/>
      <c r="D2857" s="1"/>
      <c r="E2857" s="2"/>
      <c r="F2857" s="1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40"/>
      <c r="R2857" s="51"/>
      <c r="S2857" s="51"/>
      <c r="T2857" s="51"/>
      <c r="U2857" s="53"/>
      <c r="V2857"/>
      <c r="W2857"/>
    </row>
    <row r="2858" spans="1:23" x14ac:dyDescent="0.25">
      <c r="A2858" s="1"/>
      <c r="B2858" s="1"/>
      <c r="C2858" s="1"/>
      <c r="D2858" s="1"/>
      <c r="E2858" s="2"/>
      <c r="F2858" s="1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40"/>
      <c r="R2858" s="51"/>
      <c r="S2858" s="51"/>
      <c r="T2858" s="51"/>
      <c r="U2858" s="53"/>
      <c r="V2858"/>
      <c r="W2858"/>
    </row>
    <row r="2859" spans="1:23" x14ac:dyDescent="0.25">
      <c r="A2859" s="1"/>
      <c r="B2859" s="1"/>
      <c r="C2859" s="1"/>
      <c r="D2859" s="1"/>
      <c r="E2859" s="2"/>
      <c r="F2859" s="1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40"/>
      <c r="R2859" s="51"/>
      <c r="S2859" s="51"/>
      <c r="T2859" s="51"/>
      <c r="U2859" s="52"/>
      <c r="V2859"/>
      <c r="W2859"/>
    </row>
    <row r="2860" spans="1:23" x14ac:dyDescent="0.25">
      <c r="A2860" s="1"/>
      <c r="B2860" s="1"/>
      <c r="C2860" s="1"/>
      <c r="D2860" s="1"/>
      <c r="E2860" s="2"/>
      <c r="F2860" s="1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40"/>
      <c r="R2860" s="51"/>
      <c r="S2860" s="51"/>
      <c r="T2860" s="51"/>
      <c r="U2860" s="52"/>
      <c r="V2860"/>
      <c r="W2860"/>
    </row>
    <row r="2861" spans="1:23" x14ac:dyDescent="0.25">
      <c r="A2861" s="1"/>
      <c r="B2861" s="1"/>
      <c r="C2861" s="1"/>
      <c r="D2861" s="1"/>
      <c r="E2861" s="2"/>
      <c r="F2861" s="1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40"/>
      <c r="R2861" s="51"/>
      <c r="S2861" s="51"/>
      <c r="T2861" s="51"/>
      <c r="U2861" s="52"/>
      <c r="V2861"/>
      <c r="W2861"/>
    </row>
    <row r="2862" spans="1:23" x14ac:dyDescent="0.25">
      <c r="A2862" s="1"/>
      <c r="B2862" s="1"/>
      <c r="C2862" s="1"/>
      <c r="D2862" s="1"/>
      <c r="E2862" s="2"/>
      <c r="F2862" s="1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40"/>
      <c r="R2862" s="51"/>
      <c r="S2862" s="51"/>
      <c r="T2862" s="51"/>
      <c r="U2862" s="52"/>
      <c r="V2862"/>
      <c r="W2862"/>
    </row>
    <row r="2863" spans="1:23" x14ac:dyDescent="0.25">
      <c r="A2863" s="1"/>
      <c r="B2863" s="1"/>
      <c r="C2863" s="1"/>
      <c r="D2863" s="1"/>
      <c r="E2863" s="2"/>
      <c r="F2863" s="1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40"/>
      <c r="R2863" s="51"/>
      <c r="S2863" s="51"/>
      <c r="T2863" s="51"/>
      <c r="U2863" s="52"/>
      <c r="V2863"/>
      <c r="W2863"/>
    </row>
    <row r="2864" spans="1:23" x14ac:dyDescent="0.25">
      <c r="A2864" s="1"/>
      <c r="B2864" s="1"/>
      <c r="C2864" s="1"/>
      <c r="D2864" s="1"/>
      <c r="E2864" s="2"/>
      <c r="F2864" s="1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40"/>
      <c r="R2864" s="51"/>
      <c r="S2864" s="51"/>
      <c r="T2864" s="51"/>
      <c r="U2864" s="52"/>
      <c r="V2864"/>
      <c r="W2864"/>
    </row>
    <row r="2865" spans="1:23" x14ac:dyDescent="0.25">
      <c r="A2865" s="1"/>
      <c r="B2865" s="1"/>
      <c r="C2865" s="1"/>
      <c r="D2865" s="1"/>
      <c r="E2865" s="2"/>
      <c r="F2865" s="1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40"/>
      <c r="R2865" s="51"/>
      <c r="S2865" s="51"/>
      <c r="T2865" s="51"/>
      <c r="U2865" s="52"/>
      <c r="V2865"/>
      <c r="W2865"/>
    </row>
    <row r="2866" spans="1:23" x14ac:dyDescent="0.25">
      <c r="A2866" s="1"/>
      <c r="B2866" s="1"/>
      <c r="C2866" s="1"/>
      <c r="D2866" s="1"/>
      <c r="E2866" s="2"/>
      <c r="F2866" s="1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40"/>
      <c r="R2866" s="51"/>
      <c r="S2866" s="51"/>
      <c r="T2866" s="51"/>
      <c r="U2866" s="52"/>
      <c r="V2866"/>
      <c r="W2866"/>
    </row>
    <row r="2867" spans="1:23" x14ac:dyDescent="0.25">
      <c r="A2867" s="1"/>
      <c r="B2867" s="1"/>
      <c r="C2867" s="1"/>
      <c r="D2867" s="1"/>
      <c r="E2867" s="2"/>
      <c r="F2867" s="1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40"/>
      <c r="R2867" s="51"/>
      <c r="S2867" s="51"/>
      <c r="T2867" s="51"/>
      <c r="U2867" s="52"/>
      <c r="V2867"/>
      <c r="W2867"/>
    </row>
    <row r="2868" spans="1:23" x14ac:dyDescent="0.25">
      <c r="A2868" s="1"/>
      <c r="B2868" s="1"/>
      <c r="C2868" s="1"/>
      <c r="D2868" s="1"/>
      <c r="E2868" s="2"/>
      <c r="F2868" s="1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40"/>
      <c r="R2868" s="51"/>
      <c r="S2868" s="51"/>
      <c r="T2868" s="51"/>
      <c r="U2868" s="52"/>
      <c r="V2868"/>
      <c r="W2868"/>
    </row>
    <row r="2869" spans="1:23" x14ac:dyDescent="0.25">
      <c r="A2869" s="1"/>
      <c r="B2869" s="1"/>
      <c r="C2869" s="1"/>
      <c r="D2869" s="1"/>
      <c r="E2869" s="2"/>
      <c r="F2869" s="1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40"/>
      <c r="R2869" s="51"/>
      <c r="S2869" s="51"/>
      <c r="T2869" s="51"/>
      <c r="U2869" s="53"/>
      <c r="V2869"/>
      <c r="W2869"/>
    </row>
    <row r="2870" spans="1:23" x14ac:dyDescent="0.25">
      <c r="A2870" s="1"/>
      <c r="B2870" s="1"/>
      <c r="C2870" s="1"/>
      <c r="D2870" s="1"/>
      <c r="E2870" s="2"/>
      <c r="F2870" s="1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40"/>
      <c r="R2870" s="51"/>
      <c r="S2870" s="51"/>
      <c r="T2870" s="51"/>
      <c r="U2870" s="53"/>
      <c r="V2870"/>
      <c r="W2870"/>
    </row>
    <row r="2871" spans="1:23" x14ac:dyDescent="0.25">
      <c r="A2871" s="1"/>
      <c r="B2871" s="1"/>
      <c r="C2871" s="1"/>
      <c r="D2871" s="1"/>
      <c r="E2871" s="2"/>
      <c r="F2871" s="1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40"/>
      <c r="R2871" s="51"/>
      <c r="S2871" s="51"/>
      <c r="T2871" s="51"/>
      <c r="U2871" s="52"/>
      <c r="V2871"/>
      <c r="W2871"/>
    </row>
    <row r="2872" spans="1:23" x14ac:dyDescent="0.25">
      <c r="A2872" s="1"/>
      <c r="B2872" s="1"/>
      <c r="C2872" s="1"/>
      <c r="D2872" s="1"/>
      <c r="E2872" s="2"/>
      <c r="F2872" s="1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40"/>
      <c r="R2872" s="51"/>
      <c r="S2872" s="51"/>
      <c r="T2872" s="51"/>
      <c r="U2872" s="53"/>
      <c r="V2872"/>
      <c r="W2872"/>
    </row>
    <row r="2873" spans="1:23" x14ac:dyDescent="0.25">
      <c r="A2873" s="1"/>
      <c r="B2873" s="1"/>
      <c r="C2873" s="1"/>
      <c r="D2873" s="1"/>
      <c r="E2873" s="2"/>
      <c r="F2873" s="1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40"/>
      <c r="R2873" s="51"/>
      <c r="S2873" s="51"/>
      <c r="T2873" s="51"/>
      <c r="U2873" s="53"/>
      <c r="V2873"/>
      <c r="W2873"/>
    </row>
    <row r="2874" spans="1:23" x14ac:dyDescent="0.25">
      <c r="A2874" s="1"/>
      <c r="B2874" s="1"/>
      <c r="C2874" s="1"/>
      <c r="D2874" s="1"/>
      <c r="E2874" s="2"/>
      <c r="F2874" s="1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40"/>
      <c r="R2874" s="51"/>
      <c r="S2874" s="51"/>
      <c r="T2874" s="51"/>
      <c r="U2874" s="53"/>
      <c r="V2874"/>
      <c r="W2874"/>
    </row>
    <row r="2875" spans="1:23" x14ac:dyDescent="0.25">
      <c r="A2875" s="1"/>
      <c r="B2875" s="1"/>
      <c r="C2875" s="1"/>
      <c r="D2875" s="1"/>
      <c r="E2875" s="2"/>
      <c r="F2875" s="1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40"/>
      <c r="R2875" s="51"/>
      <c r="S2875" s="51"/>
      <c r="T2875" s="51"/>
      <c r="U2875" s="53"/>
      <c r="V2875"/>
      <c r="W2875"/>
    </row>
    <row r="2876" spans="1:23" x14ac:dyDescent="0.25">
      <c r="A2876" s="1"/>
      <c r="B2876" s="1"/>
      <c r="C2876" s="1"/>
      <c r="D2876" s="1"/>
      <c r="E2876" s="2"/>
      <c r="F2876" s="1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40"/>
      <c r="R2876" s="51"/>
      <c r="S2876" s="51"/>
      <c r="T2876" s="51"/>
      <c r="U2876" s="53"/>
      <c r="V2876"/>
      <c r="W2876"/>
    </row>
    <row r="2877" spans="1:23" x14ac:dyDescent="0.25">
      <c r="A2877" s="1"/>
      <c r="B2877" s="1"/>
      <c r="C2877" s="1"/>
      <c r="D2877" s="1"/>
      <c r="E2877" s="2"/>
      <c r="F2877" s="1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40"/>
      <c r="R2877" s="51"/>
      <c r="S2877" s="51"/>
      <c r="T2877" s="51"/>
      <c r="U2877" s="53"/>
      <c r="V2877"/>
      <c r="W2877"/>
    </row>
    <row r="2878" spans="1:23" x14ac:dyDescent="0.25">
      <c r="A2878" s="1"/>
      <c r="B2878" s="1"/>
      <c r="C2878" s="1"/>
      <c r="D2878" s="1"/>
      <c r="E2878" s="2"/>
      <c r="F2878" s="1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40"/>
      <c r="R2878" s="51"/>
      <c r="S2878" s="51"/>
      <c r="T2878" s="51"/>
      <c r="U2878" s="53"/>
      <c r="V2878"/>
      <c r="W2878"/>
    </row>
    <row r="2879" spans="1:23" x14ac:dyDescent="0.25">
      <c r="A2879" s="1"/>
      <c r="B2879" s="1"/>
      <c r="C2879" s="1"/>
      <c r="D2879" s="1"/>
      <c r="E2879" s="2"/>
      <c r="F2879" s="1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40"/>
      <c r="R2879" s="51"/>
      <c r="S2879" s="51"/>
      <c r="T2879" s="51"/>
      <c r="U2879" s="53"/>
      <c r="V2879"/>
      <c r="W2879"/>
    </row>
    <row r="2880" spans="1:23" x14ac:dyDescent="0.25">
      <c r="A2880" s="1"/>
      <c r="B2880" s="1"/>
      <c r="C2880" s="1"/>
      <c r="D2880" s="1"/>
      <c r="E2880" s="2"/>
      <c r="F2880" s="1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40"/>
      <c r="R2880" s="51"/>
      <c r="S2880" s="51"/>
      <c r="T2880" s="51"/>
      <c r="U2880" s="53"/>
      <c r="V2880"/>
      <c r="W2880"/>
    </row>
    <row r="2881" spans="1:23" x14ac:dyDescent="0.25">
      <c r="A2881" s="1"/>
      <c r="B2881" s="1"/>
      <c r="C2881" s="1"/>
      <c r="D2881" s="1"/>
      <c r="E2881" s="2"/>
      <c r="F2881" s="1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40"/>
      <c r="R2881" s="51"/>
      <c r="S2881" s="51"/>
      <c r="T2881" s="51"/>
      <c r="U2881" s="53"/>
      <c r="V2881"/>
      <c r="W2881"/>
    </row>
    <row r="2882" spans="1:23" x14ac:dyDescent="0.25">
      <c r="A2882" s="1"/>
      <c r="B2882" s="1"/>
      <c r="C2882" s="1"/>
      <c r="D2882" s="1"/>
      <c r="E2882" s="2"/>
      <c r="F2882" s="1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40"/>
      <c r="R2882" s="51"/>
      <c r="S2882" s="51"/>
      <c r="T2882" s="51"/>
      <c r="U2882" s="53"/>
      <c r="V2882"/>
      <c r="W2882"/>
    </row>
    <row r="2883" spans="1:23" x14ac:dyDescent="0.25">
      <c r="A2883" s="1"/>
      <c r="B2883" s="1"/>
      <c r="C2883" s="1"/>
      <c r="D2883" s="1"/>
      <c r="E2883" s="2"/>
      <c r="F2883" s="1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40"/>
      <c r="R2883" s="51"/>
      <c r="S2883" s="51"/>
      <c r="T2883" s="51"/>
      <c r="U2883" s="52"/>
      <c r="V2883"/>
      <c r="W2883"/>
    </row>
    <row r="2884" spans="1:23" x14ac:dyDescent="0.25">
      <c r="A2884" s="1"/>
      <c r="B2884" s="1"/>
      <c r="C2884" s="1"/>
      <c r="D2884" s="1"/>
      <c r="E2884" s="2"/>
      <c r="F2884" s="1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40"/>
      <c r="R2884" s="51"/>
      <c r="S2884" s="51"/>
      <c r="T2884" s="51"/>
      <c r="U2884" s="52"/>
      <c r="V2884"/>
      <c r="W2884"/>
    </row>
    <row r="2885" spans="1:23" x14ac:dyDescent="0.25">
      <c r="A2885" s="1"/>
      <c r="B2885" s="1"/>
      <c r="C2885" s="1"/>
      <c r="D2885" s="1"/>
      <c r="E2885" s="2"/>
      <c r="F2885" s="1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40"/>
      <c r="R2885" s="51"/>
      <c r="S2885" s="51"/>
      <c r="T2885" s="51"/>
      <c r="U2885" s="52"/>
      <c r="V2885"/>
      <c r="W2885"/>
    </row>
    <row r="2886" spans="1:23" x14ac:dyDescent="0.25">
      <c r="A2886" s="1"/>
      <c r="B2886" s="1"/>
      <c r="C2886" s="1"/>
      <c r="D2886" s="1"/>
      <c r="E2886" s="2"/>
      <c r="F2886" s="1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40"/>
      <c r="R2886" s="51"/>
      <c r="S2886" s="51"/>
      <c r="T2886" s="51"/>
      <c r="U2886" s="52"/>
      <c r="V2886"/>
      <c r="W2886"/>
    </row>
    <row r="2887" spans="1:23" x14ac:dyDescent="0.25">
      <c r="A2887" s="1"/>
      <c r="B2887" s="1"/>
      <c r="C2887" s="1"/>
      <c r="D2887" s="1"/>
      <c r="E2887" s="2"/>
      <c r="F2887" s="1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40"/>
      <c r="R2887" s="51"/>
      <c r="S2887" s="51"/>
      <c r="T2887" s="51"/>
      <c r="U2887" s="53"/>
      <c r="V2887"/>
      <c r="W2887"/>
    </row>
    <row r="2888" spans="1:23" x14ac:dyDescent="0.25">
      <c r="A2888" s="1"/>
      <c r="B2888" s="1"/>
      <c r="C2888" s="1"/>
      <c r="D2888" s="1"/>
      <c r="E2888" s="2"/>
      <c r="F2888" s="1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40"/>
      <c r="R2888" s="51"/>
      <c r="S2888" s="51"/>
      <c r="T2888" s="51"/>
      <c r="U2888" s="53"/>
      <c r="V2888"/>
      <c r="W2888"/>
    </row>
    <row r="2889" spans="1:23" x14ac:dyDescent="0.25">
      <c r="A2889" s="1"/>
      <c r="B2889" s="1"/>
      <c r="C2889" s="1"/>
      <c r="D2889" s="1"/>
      <c r="E2889" s="2"/>
      <c r="F2889" s="1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40"/>
      <c r="R2889" s="51"/>
      <c r="S2889" s="51"/>
      <c r="T2889" s="51"/>
      <c r="U2889" s="52"/>
      <c r="V2889"/>
      <c r="W2889"/>
    </row>
    <row r="2890" spans="1:23" x14ac:dyDescent="0.25">
      <c r="A2890" s="1"/>
      <c r="B2890" s="1"/>
      <c r="C2890" s="1"/>
      <c r="D2890" s="1"/>
      <c r="E2890" s="2"/>
      <c r="F2890" s="1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40"/>
      <c r="R2890" s="51"/>
      <c r="S2890" s="51"/>
      <c r="T2890" s="51"/>
      <c r="U2890" s="53"/>
      <c r="V2890"/>
      <c r="W2890"/>
    </row>
    <row r="2891" spans="1:23" x14ac:dyDescent="0.25">
      <c r="A2891" s="1"/>
      <c r="B2891" s="1"/>
      <c r="C2891" s="1"/>
      <c r="D2891" s="1"/>
      <c r="E2891" s="2"/>
      <c r="F2891" s="1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40"/>
      <c r="R2891" s="51"/>
      <c r="S2891" s="51"/>
      <c r="T2891" s="51"/>
      <c r="U2891" s="53"/>
      <c r="V2891"/>
      <c r="W2891"/>
    </row>
    <row r="2892" spans="1:23" x14ac:dyDescent="0.25">
      <c r="A2892" s="1"/>
      <c r="B2892" s="1"/>
      <c r="C2892" s="1"/>
      <c r="D2892" s="1"/>
      <c r="E2892" s="2"/>
      <c r="F2892" s="1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40"/>
      <c r="R2892" s="51"/>
      <c r="S2892" s="51"/>
      <c r="T2892" s="51"/>
      <c r="U2892" s="52"/>
      <c r="V2892"/>
      <c r="W2892"/>
    </row>
    <row r="2893" spans="1:23" x14ac:dyDescent="0.25">
      <c r="A2893" s="1"/>
      <c r="B2893" s="1"/>
      <c r="C2893" s="1"/>
      <c r="D2893" s="1"/>
      <c r="E2893" s="2"/>
      <c r="F2893" s="1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40"/>
      <c r="R2893" s="51"/>
      <c r="S2893" s="51"/>
      <c r="T2893" s="51"/>
      <c r="U2893" s="52"/>
      <c r="V2893"/>
      <c r="W2893"/>
    </row>
    <row r="2894" spans="1:23" x14ac:dyDescent="0.25">
      <c r="A2894" s="1"/>
      <c r="B2894" s="1"/>
      <c r="C2894" s="1"/>
      <c r="D2894" s="1"/>
      <c r="E2894" s="2"/>
      <c r="F2894" s="1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40"/>
      <c r="R2894" s="51"/>
      <c r="S2894" s="51"/>
      <c r="T2894" s="51"/>
      <c r="U2894" s="53"/>
      <c r="V2894"/>
      <c r="W2894"/>
    </row>
    <row r="2895" spans="1:23" x14ac:dyDescent="0.25">
      <c r="A2895" s="1"/>
      <c r="B2895" s="1"/>
      <c r="C2895" s="1"/>
      <c r="D2895" s="1"/>
      <c r="E2895" s="2"/>
      <c r="F2895" s="1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40"/>
      <c r="R2895" s="51"/>
      <c r="S2895" s="51"/>
      <c r="T2895" s="51"/>
      <c r="U2895" s="53"/>
      <c r="V2895"/>
      <c r="W2895"/>
    </row>
    <row r="2896" spans="1:23" x14ac:dyDescent="0.25">
      <c r="A2896" s="1"/>
      <c r="B2896" s="1"/>
      <c r="C2896" s="1"/>
      <c r="D2896" s="1"/>
      <c r="E2896" s="2"/>
      <c r="F2896" s="1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40"/>
      <c r="R2896" s="51"/>
      <c r="S2896" s="51"/>
      <c r="T2896" s="51"/>
      <c r="U2896" s="52"/>
      <c r="V2896"/>
      <c r="W2896"/>
    </row>
    <row r="2897" spans="1:23" x14ac:dyDescent="0.25">
      <c r="A2897" s="1"/>
      <c r="B2897" s="1"/>
      <c r="C2897" s="1"/>
      <c r="D2897" s="1"/>
      <c r="E2897" s="2"/>
      <c r="F2897" s="1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40"/>
      <c r="R2897" s="51"/>
      <c r="S2897" s="51"/>
      <c r="T2897" s="51"/>
      <c r="U2897" s="52"/>
      <c r="V2897"/>
      <c r="W2897"/>
    </row>
    <row r="2898" spans="1:23" x14ac:dyDescent="0.25">
      <c r="A2898" s="1"/>
      <c r="B2898" s="1"/>
      <c r="C2898" s="1"/>
      <c r="D2898" s="1"/>
      <c r="E2898" s="2"/>
      <c r="F2898" s="1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40"/>
      <c r="R2898" s="51"/>
      <c r="S2898" s="51"/>
      <c r="T2898" s="51"/>
      <c r="U2898" s="52"/>
      <c r="V2898"/>
      <c r="W2898"/>
    </row>
    <row r="2899" spans="1:23" x14ac:dyDescent="0.25">
      <c r="A2899" s="1"/>
      <c r="B2899" s="1"/>
      <c r="C2899" s="1"/>
      <c r="D2899" s="1"/>
      <c r="E2899" s="2"/>
      <c r="F2899" s="1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40"/>
      <c r="R2899" s="51"/>
      <c r="S2899" s="51"/>
      <c r="T2899" s="51"/>
      <c r="U2899" s="52"/>
      <c r="V2899"/>
      <c r="W2899"/>
    </row>
    <row r="2900" spans="1:23" x14ac:dyDescent="0.25">
      <c r="A2900" s="1"/>
      <c r="B2900" s="1"/>
      <c r="C2900" s="1"/>
      <c r="D2900" s="1"/>
      <c r="E2900" s="2"/>
      <c r="F2900" s="1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40"/>
      <c r="R2900" s="51"/>
      <c r="S2900" s="51"/>
      <c r="T2900" s="51"/>
      <c r="U2900" s="52"/>
      <c r="V2900"/>
      <c r="W2900"/>
    </row>
    <row r="2901" spans="1:23" x14ac:dyDescent="0.25">
      <c r="A2901" s="1"/>
      <c r="B2901" s="1"/>
      <c r="C2901" s="1"/>
      <c r="D2901" s="1"/>
      <c r="E2901" s="2"/>
      <c r="F2901" s="1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40"/>
      <c r="R2901" s="51"/>
      <c r="S2901" s="51"/>
      <c r="T2901" s="51"/>
      <c r="U2901" s="52"/>
      <c r="V2901"/>
      <c r="W2901"/>
    </row>
    <row r="2902" spans="1:23" x14ac:dyDescent="0.25">
      <c r="A2902" s="1"/>
      <c r="B2902" s="1"/>
      <c r="C2902" s="1"/>
      <c r="D2902" s="1"/>
      <c r="E2902" s="2"/>
      <c r="F2902" s="1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40"/>
      <c r="R2902" s="51"/>
      <c r="S2902" s="51"/>
      <c r="T2902" s="51"/>
      <c r="U2902" s="53"/>
      <c r="V2902"/>
      <c r="W2902"/>
    </row>
    <row r="2903" spans="1:23" x14ac:dyDescent="0.25">
      <c r="A2903" s="1"/>
      <c r="B2903" s="1"/>
      <c r="C2903" s="1"/>
      <c r="D2903" s="1"/>
      <c r="E2903" s="2"/>
      <c r="F2903" s="1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40"/>
      <c r="R2903" s="51"/>
      <c r="S2903" s="51"/>
      <c r="T2903" s="51"/>
      <c r="U2903" s="53"/>
      <c r="V2903"/>
      <c r="W2903"/>
    </row>
    <row r="2904" spans="1:23" x14ac:dyDescent="0.25">
      <c r="A2904" s="1"/>
      <c r="B2904" s="1"/>
      <c r="C2904" s="1"/>
      <c r="D2904" s="1"/>
      <c r="E2904" s="2"/>
      <c r="F2904" s="1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40"/>
      <c r="R2904" s="51"/>
      <c r="S2904" s="51"/>
      <c r="T2904" s="51"/>
      <c r="U2904" s="53"/>
      <c r="V2904"/>
      <c r="W2904"/>
    </row>
    <row r="2905" spans="1:23" x14ac:dyDescent="0.25">
      <c r="A2905" s="1"/>
      <c r="B2905" s="1"/>
      <c r="C2905" s="1"/>
      <c r="D2905" s="1"/>
      <c r="E2905" s="2"/>
      <c r="F2905" s="1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40"/>
      <c r="R2905" s="51"/>
      <c r="S2905" s="51"/>
      <c r="T2905" s="51"/>
      <c r="U2905" s="53"/>
      <c r="V2905"/>
      <c r="W2905"/>
    </row>
    <row r="2906" spans="1:23" x14ac:dyDescent="0.25">
      <c r="A2906" s="1"/>
      <c r="B2906" s="1"/>
      <c r="C2906" s="1"/>
      <c r="D2906" s="1"/>
      <c r="E2906" s="2"/>
      <c r="F2906" s="1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40"/>
      <c r="R2906" s="51"/>
      <c r="S2906" s="51"/>
      <c r="T2906" s="51"/>
      <c r="U2906" s="52"/>
      <c r="V2906"/>
      <c r="W2906"/>
    </row>
    <row r="2907" spans="1:23" x14ac:dyDescent="0.25">
      <c r="A2907" s="1"/>
      <c r="B2907" s="1"/>
      <c r="C2907" s="1"/>
      <c r="D2907" s="1"/>
      <c r="E2907" s="2"/>
      <c r="F2907" s="1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40"/>
      <c r="R2907" s="51"/>
      <c r="S2907" s="51"/>
      <c r="T2907" s="51"/>
      <c r="U2907" s="52"/>
      <c r="V2907"/>
      <c r="W2907"/>
    </row>
    <row r="2908" spans="1:23" x14ac:dyDescent="0.25">
      <c r="A2908" s="1"/>
      <c r="B2908" s="1"/>
      <c r="C2908" s="1"/>
      <c r="D2908" s="1"/>
      <c r="E2908" s="2"/>
      <c r="F2908" s="1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40"/>
      <c r="R2908" s="51"/>
      <c r="S2908" s="51"/>
      <c r="T2908" s="51"/>
      <c r="U2908" s="53"/>
      <c r="V2908"/>
      <c r="W2908"/>
    </row>
    <row r="2909" spans="1:23" x14ac:dyDescent="0.25">
      <c r="A2909" s="1"/>
      <c r="B2909" s="1"/>
      <c r="C2909" s="1"/>
      <c r="D2909" s="1"/>
      <c r="E2909" s="2"/>
      <c r="F2909" s="1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40"/>
      <c r="R2909" s="51"/>
      <c r="S2909" s="51"/>
      <c r="T2909" s="51"/>
      <c r="U2909" s="52"/>
      <c r="V2909"/>
      <c r="W2909"/>
    </row>
    <row r="2910" spans="1:23" x14ac:dyDescent="0.25">
      <c r="A2910" s="1"/>
      <c r="B2910" s="1"/>
      <c r="C2910" s="1"/>
      <c r="D2910" s="1"/>
      <c r="E2910" s="2"/>
      <c r="F2910" s="1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40"/>
      <c r="R2910" s="51"/>
      <c r="S2910" s="51"/>
      <c r="T2910" s="51"/>
      <c r="U2910" s="53"/>
      <c r="V2910"/>
      <c r="W2910"/>
    </row>
    <row r="2911" spans="1:23" x14ac:dyDescent="0.25">
      <c r="A2911" s="1"/>
      <c r="B2911" s="1"/>
      <c r="C2911" s="1"/>
      <c r="D2911" s="1"/>
      <c r="E2911" s="2"/>
      <c r="F2911" s="1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40"/>
      <c r="R2911" s="51"/>
      <c r="S2911" s="51"/>
      <c r="T2911" s="51"/>
      <c r="U2911" s="52"/>
      <c r="V2911"/>
      <c r="W2911"/>
    </row>
    <row r="2912" spans="1:23" x14ac:dyDescent="0.25">
      <c r="A2912" s="1"/>
      <c r="B2912" s="1"/>
      <c r="C2912" s="1"/>
      <c r="D2912" s="1"/>
      <c r="E2912" s="2"/>
      <c r="F2912" s="1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40"/>
      <c r="R2912" s="51"/>
      <c r="S2912" s="51"/>
      <c r="T2912" s="51"/>
      <c r="U2912" s="52"/>
      <c r="V2912"/>
      <c r="W2912"/>
    </row>
    <row r="2913" spans="1:23" x14ac:dyDescent="0.25">
      <c r="A2913" s="1"/>
      <c r="B2913" s="1"/>
      <c r="C2913" s="1"/>
      <c r="D2913" s="1"/>
      <c r="E2913" s="2"/>
      <c r="F2913" s="1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40"/>
      <c r="R2913" s="51"/>
      <c r="S2913" s="51"/>
      <c r="T2913" s="51"/>
      <c r="U2913" s="53"/>
      <c r="V2913"/>
      <c r="W2913"/>
    </row>
    <row r="2914" spans="1:23" x14ac:dyDescent="0.25">
      <c r="A2914" s="1"/>
      <c r="B2914" s="1"/>
      <c r="C2914" s="1"/>
      <c r="D2914" s="1"/>
      <c r="E2914" s="2"/>
      <c r="F2914" s="1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40"/>
      <c r="R2914" s="51"/>
      <c r="S2914" s="51"/>
      <c r="T2914" s="51"/>
      <c r="U2914" s="53"/>
      <c r="V2914"/>
      <c r="W2914"/>
    </row>
    <row r="2915" spans="1:23" x14ac:dyDescent="0.25">
      <c r="A2915" s="1"/>
      <c r="B2915" s="1"/>
      <c r="C2915" s="1"/>
      <c r="D2915" s="1"/>
      <c r="E2915" s="2"/>
      <c r="F2915" s="1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40"/>
      <c r="R2915" s="51"/>
      <c r="S2915" s="51"/>
      <c r="T2915" s="51"/>
      <c r="U2915" s="52"/>
      <c r="V2915"/>
      <c r="W2915"/>
    </row>
    <row r="2916" spans="1:23" x14ac:dyDescent="0.25">
      <c r="A2916" s="1"/>
      <c r="B2916" s="1"/>
      <c r="C2916" s="1"/>
      <c r="D2916" s="1"/>
      <c r="E2916" s="2"/>
      <c r="F2916" s="1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40"/>
      <c r="R2916" s="51"/>
      <c r="S2916" s="51"/>
      <c r="T2916" s="51"/>
      <c r="U2916" s="52"/>
      <c r="V2916"/>
      <c r="W2916"/>
    </row>
    <row r="2917" spans="1:23" x14ac:dyDescent="0.25">
      <c r="A2917" s="1"/>
      <c r="B2917" s="1"/>
      <c r="C2917" s="1"/>
      <c r="D2917" s="1"/>
      <c r="E2917" s="2"/>
      <c r="F2917" s="1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40"/>
      <c r="R2917" s="51"/>
      <c r="S2917" s="51"/>
      <c r="T2917" s="51"/>
      <c r="U2917" s="52"/>
      <c r="V2917"/>
      <c r="W2917"/>
    </row>
    <row r="2918" spans="1:23" x14ac:dyDescent="0.25">
      <c r="A2918" s="1"/>
      <c r="B2918" s="1"/>
      <c r="C2918" s="1"/>
      <c r="D2918" s="1"/>
      <c r="E2918" s="2"/>
      <c r="F2918" s="1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40"/>
      <c r="R2918" s="51"/>
      <c r="S2918" s="51"/>
      <c r="T2918" s="51"/>
      <c r="U2918" s="52"/>
      <c r="V2918"/>
      <c r="W2918"/>
    </row>
    <row r="2919" spans="1:23" x14ac:dyDescent="0.25">
      <c r="A2919" s="1"/>
      <c r="B2919" s="1"/>
      <c r="C2919" s="1"/>
      <c r="D2919" s="1"/>
      <c r="E2919" s="2"/>
      <c r="F2919" s="1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40"/>
      <c r="R2919" s="51"/>
      <c r="S2919" s="51"/>
      <c r="T2919" s="51"/>
      <c r="U2919" s="53"/>
      <c r="V2919"/>
      <c r="W2919"/>
    </row>
    <row r="2920" spans="1:23" x14ac:dyDescent="0.25">
      <c r="A2920" s="1"/>
      <c r="B2920" s="1"/>
      <c r="C2920" s="1"/>
      <c r="D2920" s="1"/>
      <c r="E2920" s="2"/>
      <c r="F2920" s="1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40"/>
      <c r="R2920" s="51"/>
      <c r="S2920" s="51"/>
      <c r="T2920" s="51"/>
      <c r="U2920" s="52"/>
      <c r="V2920"/>
      <c r="W2920"/>
    </row>
    <row r="2921" spans="1:23" x14ac:dyDescent="0.25">
      <c r="A2921" s="1"/>
      <c r="B2921" s="1"/>
      <c r="C2921" s="1"/>
      <c r="D2921" s="1"/>
      <c r="E2921" s="2"/>
      <c r="F2921" s="1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40"/>
      <c r="R2921" s="51"/>
      <c r="S2921" s="51"/>
      <c r="T2921" s="51"/>
      <c r="U2921" s="52"/>
      <c r="V2921"/>
      <c r="W2921"/>
    </row>
    <row r="2922" spans="1:23" x14ac:dyDescent="0.25">
      <c r="A2922" s="1"/>
      <c r="B2922" s="1"/>
      <c r="C2922" s="1"/>
      <c r="D2922" s="1"/>
      <c r="E2922" s="2"/>
      <c r="F2922" s="1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40"/>
      <c r="R2922" s="51"/>
      <c r="S2922" s="51"/>
      <c r="T2922" s="51"/>
      <c r="U2922" s="52"/>
      <c r="V2922"/>
      <c r="W2922"/>
    </row>
    <row r="2923" spans="1:23" x14ac:dyDescent="0.25">
      <c r="A2923" s="1"/>
      <c r="B2923" s="1"/>
      <c r="C2923" s="1"/>
      <c r="D2923" s="1"/>
      <c r="E2923" s="2"/>
      <c r="F2923" s="1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40"/>
      <c r="R2923" s="51"/>
      <c r="S2923" s="51"/>
      <c r="T2923" s="51"/>
      <c r="U2923" s="52"/>
      <c r="V2923"/>
      <c r="W2923"/>
    </row>
    <row r="2924" spans="1:23" x14ac:dyDescent="0.25">
      <c r="A2924" s="1"/>
      <c r="B2924" s="1"/>
      <c r="C2924" s="1"/>
      <c r="D2924" s="1"/>
      <c r="E2924" s="2"/>
      <c r="F2924" s="1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40"/>
      <c r="R2924" s="51"/>
      <c r="S2924" s="51"/>
      <c r="T2924" s="51"/>
      <c r="U2924" s="52"/>
      <c r="V2924"/>
      <c r="W2924"/>
    </row>
    <row r="2925" spans="1:23" x14ac:dyDescent="0.25">
      <c r="A2925" s="1"/>
      <c r="B2925" s="1"/>
      <c r="C2925" s="1"/>
      <c r="D2925" s="1"/>
      <c r="E2925" s="2"/>
      <c r="F2925" s="1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40"/>
      <c r="R2925" s="51"/>
      <c r="S2925" s="51"/>
      <c r="T2925" s="51"/>
      <c r="U2925" s="53"/>
      <c r="V2925"/>
      <c r="W2925"/>
    </row>
    <row r="2926" spans="1:23" x14ac:dyDescent="0.25">
      <c r="A2926" s="1"/>
      <c r="B2926" s="1"/>
      <c r="C2926" s="1"/>
      <c r="D2926" s="1"/>
      <c r="E2926" s="2"/>
      <c r="F2926" s="1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40"/>
      <c r="R2926" s="51"/>
      <c r="S2926" s="51"/>
      <c r="T2926" s="51"/>
      <c r="U2926" s="53"/>
      <c r="V2926"/>
      <c r="W2926"/>
    </row>
    <row r="2927" spans="1:23" x14ac:dyDescent="0.25">
      <c r="A2927" s="1"/>
      <c r="B2927" s="1"/>
      <c r="C2927" s="1"/>
      <c r="D2927" s="1"/>
      <c r="E2927" s="2"/>
      <c r="F2927" s="1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40"/>
      <c r="R2927" s="51"/>
      <c r="S2927" s="51"/>
      <c r="T2927" s="51"/>
      <c r="U2927" s="53"/>
      <c r="V2927"/>
      <c r="W2927"/>
    </row>
    <row r="2928" spans="1:23" x14ac:dyDescent="0.25">
      <c r="A2928" s="1"/>
      <c r="B2928" s="1"/>
      <c r="C2928" s="1"/>
      <c r="D2928" s="1"/>
      <c r="E2928" s="2"/>
      <c r="F2928" s="1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40"/>
      <c r="R2928" s="51"/>
      <c r="S2928" s="51"/>
      <c r="T2928" s="51"/>
      <c r="U2928" s="53"/>
      <c r="V2928"/>
      <c r="W2928"/>
    </row>
    <row r="2929" spans="1:23" x14ac:dyDescent="0.25">
      <c r="A2929" s="1"/>
      <c r="B2929" s="1"/>
      <c r="C2929" s="1"/>
      <c r="D2929" s="1"/>
      <c r="E2929" s="2"/>
      <c r="F2929" s="1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40"/>
      <c r="R2929" s="51"/>
      <c r="S2929" s="51"/>
      <c r="T2929" s="51"/>
      <c r="U2929" s="52"/>
      <c r="V2929"/>
      <c r="W2929"/>
    </row>
    <row r="2930" spans="1:23" x14ac:dyDescent="0.25">
      <c r="A2930" s="1"/>
      <c r="B2930" s="1"/>
      <c r="C2930" s="1"/>
      <c r="D2930" s="1"/>
      <c r="E2930" s="2"/>
      <c r="F2930" s="1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40"/>
      <c r="R2930" s="51"/>
      <c r="S2930" s="51"/>
      <c r="T2930" s="51"/>
      <c r="U2930" s="53"/>
      <c r="V2930"/>
      <c r="W2930"/>
    </row>
    <row r="2931" spans="1:23" x14ac:dyDescent="0.25">
      <c r="A2931" s="1"/>
      <c r="B2931" s="1"/>
      <c r="C2931" s="1"/>
      <c r="D2931" s="1"/>
      <c r="E2931" s="2"/>
      <c r="F2931" s="1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40"/>
      <c r="R2931" s="51"/>
      <c r="S2931" s="51"/>
      <c r="T2931" s="51"/>
      <c r="U2931" s="52"/>
      <c r="V2931"/>
      <c r="W2931"/>
    </row>
    <row r="2932" spans="1:23" x14ac:dyDescent="0.25">
      <c r="A2932" s="1"/>
      <c r="B2932" s="1"/>
      <c r="C2932" s="1"/>
      <c r="D2932" s="1"/>
      <c r="E2932" s="2"/>
      <c r="F2932" s="1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40"/>
      <c r="R2932" s="51"/>
      <c r="S2932" s="51"/>
      <c r="T2932" s="51"/>
      <c r="U2932" s="53"/>
      <c r="V2932"/>
      <c r="W2932"/>
    </row>
    <row r="2933" spans="1:23" x14ac:dyDescent="0.25">
      <c r="A2933" s="1"/>
      <c r="B2933" s="1"/>
      <c r="C2933" s="1"/>
      <c r="D2933" s="1"/>
      <c r="E2933" s="2"/>
      <c r="F2933" s="1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40"/>
      <c r="R2933" s="51"/>
      <c r="S2933" s="51"/>
      <c r="T2933" s="51"/>
      <c r="U2933" s="53"/>
      <c r="V2933"/>
      <c r="W2933"/>
    </row>
    <row r="2934" spans="1:23" x14ac:dyDescent="0.25">
      <c r="A2934" s="1"/>
      <c r="B2934" s="1"/>
      <c r="C2934" s="1"/>
      <c r="D2934" s="1"/>
      <c r="E2934" s="2"/>
      <c r="F2934" s="1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40"/>
      <c r="R2934" s="51"/>
      <c r="S2934" s="51"/>
      <c r="T2934" s="51"/>
      <c r="U2934" s="52"/>
      <c r="V2934"/>
      <c r="W2934"/>
    </row>
    <row r="2935" spans="1:23" x14ac:dyDescent="0.25">
      <c r="A2935" s="1"/>
      <c r="B2935" s="1"/>
      <c r="C2935" s="1"/>
      <c r="D2935" s="1"/>
      <c r="E2935" s="2"/>
      <c r="F2935" s="1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40"/>
      <c r="R2935" s="51"/>
      <c r="S2935" s="51"/>
      <c r="T2935" s="51"/>
      <c r="U2935" s="52"/>
      <c r="V2935"/>
      <c r="W2935"/>
    </row>
    <row r="2936" spans="1:23" x14ac:dyDescent="0.25">
      <c r="A2936" s="1"/>
      <c r="B2936" s="1"/>
      <c r="C2936" s="1"/>
      <c r="D2936" s="1"/>
      <c r="E2936" s="2"/>
      <c r="F2936" s="1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40"/>
      <c r="R2936" s="51"/>
      <c r="S2936" s="51"/>
      <c r="T2936" s="51"/>
      <c r="U2936" s="52"/>
      <c r="V2936"/>
      <c r="W2936"/>
    </row>
    <row r="2937" spans="1:23" x14ac:dyDescent="0.25">
      <c r="A2937" s="1"/>
      <c r="B2937" s="1"/>
      <c r="C2937" s="1"/>
      <c r="D2937" s="1"/>
      <c r="E2937" s="2"/>
      <c r="F2937" s="1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40"/>
      <c r="R2937" s="51"/>
      <c r="S2937" s="51"/>
      <c r="T2937" s="51"/>
      <c r="U2937" s="52"/>
      <c r="V2937"/>
      <c r="W2937"/>
    </row>
    <row r="2938" spans="1:23" x14ac:dyDescent="0.25">
      <c r="A2938" s="1"/>
      <c r="B2938" s="1"/>
      <c r="C2938" s="1"/>
      <c r="D2938" s="1"/>
      <c r="E2938" s="2"/>
      <c r="F2938" s="1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40"/>
      <c r="R2938" s="51"/>
      <c r="S2938" s="51"/>
      <c r="T2938" s="51"/>
      <c r="U2938" s="52"/>
      <c r="V2938"/>
      <c r="W2938"/>
    </row>
    <row r="2939" spans="1:23" x14ac:dyDescent="0.25">
      <c r="A2939" s="1"/>
      <c r="B2939" s="1"/>
      <c r="C2939" s="1"/>
      <c r="D2939" s="1"/>
      <c r="E2939" s="2"/>
      <c r="F2939" s="1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40"/>
      <c r="R2939" s="51"/>
      <c r="S2939" s="51"/>
      <c r="T2939" s="51"/>
      <c r="U2939" s="52"/>
      <c r="V2939"/>
      <c r="W2939"/>
    </row>
    <row r="2940" spans="1:23" x14ac:dyDescent="0.25">
      <c r="A2940" s="1"/>
      <c r="B2940" s="1"/>
      <c r="C2940" s="1"/>
      <c r="D2940" s="1"/>
      <c r="E2940" s="2"/>
      <c r="F2940" s="1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40"/>
      <c r="R2940" s="51"/>
      <c r="S2940" s="51"/>
      <c r="T2940" s="51"/>
      <c r="U2940" s="52"/>
      <c r="V2940"/>
      <c r="W2940"/>
    </row>
    <row r="2941" spans="1:23" x14ac:dyDescent="0.25">
      <c r="A2941" s="1"/>
      <c r="B2941" s="1"/>
      <c r="C2941" s="1"/>
      <c r="D2941" s="1"/>
      <c r="E2941" s="2"/>
      <c r="F2941" s="1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40"/>
      <c r="R2941" s="51"/>
      <c r="S2941" s="51"/>
      <c r="T2941" s="51"/>
      <c r="U2941" s="52"/>
      <c r="V2941"/>
      <c r="W2941"/>
    </row>
    <row r="2942" spans="1:23" x14ac:dyDescent="0.25">
      <c r="A2942" s="1"/>
      <c r="B2942" s="1"/>
      <c r="C2942" s="1"/>
      <c r="D2942" s="1"/>
      <c r="E2942" s="2"/>
      <c r="F2942" s="1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40"/>
      <c r="R2942" s="51"/>
      <c r="S2942" s="51"/>
      <c r="T2942" s="51"/>
      <c r="U2942" s="52"/>
      <c r="V2942"/>
      <c r="W2942"/>
    </row>
    <row r="2943" spans="1:23" x14ac:dyDescent="0.25">
      <c r="A2943" s="1"/>
      <c r="B2943" s="1"/>
      <c r="C2943" s="1"/>
      <c r="D2943" s="1"/>
      <c r="E2943" s="2"/>
      <c r="F2943" s="1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40"/>
      <c r="R2943" s="51"/>
      <c r="S2943" s="51"/>
      <c r="T2943" s="51"/>
      <c r="U2943" s="52"/>
      <c r="V2943"/>
      <c r="W2943"/>
    </row>
    <row r="2944" spans="1:23" x14ac:dyDescent="0.25">
      <c r="A2944" s="1"/>
      <c r="B2944" s="1"/>
      <c r="C2944" s="1"/>
      <c r="D2944" s="1"/>
      <c r="E2944" s="2"/>
      <c r="F2944" s="1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40"/>
      <c r="R2944" s="51"/>
      <c r="S2944" s="51"/>
      <c r="T2944" s="51"/>
      <c r="U2944" s="52"/>
      <c r="V2944"/>
      <c r="W2944"/>
    </row>
    <row r="2945" spans="1:23" x14ac:dyDescent="0.25">
      <c r="A2945" s="1"/>
      <c r="B2945" s="1"/>
      <c r="C2945" s="1"/>
      <c r="D2945" s="1"/>
      <c r="E2945" s="2"/>
      <c r="F2945" s="1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40"/>
      <c r="R2945" s="51"/>
      <c r="S2945" s="51"/>
      <c r="T2945" s="51"/>
      <c r="U2945" s="52"/>
      <c r="V2945"/>
      <c r="W2945"/>
    </row>
    <row r="2946" spans="1:23" x14ac:dyDescent="0.25">
      <c r="A2946" s="1"/>
      <c r="B2946" s="1"/>
      <c r="C2946" s="1"/>
      <c r="D2946" s="1"/>
      <c r="E2946" s="2"/>
      <c r="F2946" s="1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40"/>
      <c r="R2946" s="51"/>
      <c r="S2946" s="51"/>
      <c r="T2946" s="51"/>
      <c r="U2946" s="52"/>
      <c r="V2946"/>
      <c r="W2946"/>
    </row>
    <row r="2947" spans="1:23" x14ac:dyDescent="0.25">
      <c r="A2947" s="1"/>
      <c r="B2947" s="1"/>
      <c r="C2947" s="1"/>
      <c r="D2947" s="1"/>
      <c r="E2947" s="2"/>
      <c r="F2947" s="1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40"/>
      <c r="R2947" s="51"/>
      <c r="S2947" s="51"/>
      <c r="T2947" s="51"/>
      <c r="U2947" s="52"/>
      <c r="V2947"/>
      <c r="W2947"/>
    </row>
    <row r="2948" spans="1:23" x14ac:dyDescent="0.25">
      <c r="A2948" s="1"/>
      <c r="B2948" s="1"/>
      <c r="C2948" s="1"/>
      <c r="D2948" s="1"/>
      <c r="E2948" s="2"/>
      <c r="F2948" s="1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40"/>
      <c r="R2948" s="51"/>
      <c r="S2948" s="51"/>
      <c r="T2948" s="51"/>
      <c r="U2948" s="52"/>
      <c r="V2948"/>
      <c r="W2948"/>
    </row>
    <row r="2949" spans="1:23" x14ac:dyDescent="0.25">
      <c r="A2949" s="1"/>
      <c r="B2949" s="1"/>
      <c r="C2949" s="1"/>
      <c r="D2949" s="1"/>
      <c r="E2949" s="2"/>
      <c r="F2949" s="1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40"/>
      <c r="R2949" s="51"/>
      <c r="S2949" s="51"/>
      <c r="T2949" s="51"/>
      <c r="U2949" s="52"/>
      <c r="V2949"/>
      <c r="W2949"/>
    </row>
    <row r="2950" spans="1:23" x14ac:dyDescent="0.25">
      <c r="A2950" s="1"/>
      <c r="B2950" s="1"/>
      <c r="C2950" s="1"/>
      <c r="D2950" s="1"/>
      <c r="E2950" s="2"/>
      <c r="F2950" s="1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40"/>
      <c r="R2950" s="51"/>
      <c r="S2950" s="51"/>
      <c r="T2950" s="51"/>
      <c r="U2950" s="52"/>
      <c r="V2950"/>
      <c r="W2950"/>
    </row>
    <row r="2951" spans="1:23" x14ac:dyDescent="0.25">
      <c r="A2951" s="1"/>
      <c r="B2951" s="1"/>
      <c r="C2951" s="1"/>
      <c r="D2951" s="1"/>
      <c r="E2951" s="2"/>
      <c r="F2951" s="1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40"/>
      <c r="R2951" s="51"/>
      <c r="S2951" s="51"/>
      <c r="T2951" s="51"/>
      <c r="U2951" s="52"/>
      <c r="V2951"/>
      <c r="W2951"/>
    </row>
    <row r="2952" spans="1:23" x14ac:dyDescent="0.25">
      <c r="A2952" s="1"/>
      <c r="B2952" s="1"/>
      <c r="C2952" s="1"/>
      <c r="D2952" s="1"/>
      <c r="E2952" s="2"/>
      <c r="F2952" s="1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40"/>
      <c r="R2952" s="51"/>
      <c r="S2952" s="51"/>
      <c r="T2952" s="51"/>
      <c r="U2952" s="52"/>
      <c r="V2952"/>
      <c r="W2952"/>
    </row>
    <row r="2953" spans="1:23" x14ac:dyDescent="0.25">
      <c r="A2953" s="1"/>
      <c r="B2953" s="1"/>
      <c r="C2953" s="1"/>
      <c r="D2953" s="1"/>
      <c r="E2953" s="2"/>
      <c r="F2953" s="1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40"/>
      <c r="R2953" s="51"/>
      <c r="S2953" s="51"/>
      <c r="T2953" s="51"/>
      <c r="U2953" s="52"/>
      <c r="V2953"/>
      <c r="W2953"/>
    </row>
    <row r="2954" spans="1:23" x14ac:dyDescent="0.25">
      <c r="A2954" s="1"/>
      <c r="B2954" s="1"/>
      <c r="C2954" s="1"/>
      <c r="D2954" s="1"/>
      <c r="E2954" s="2"/>
      <c r="F2954" s="1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40"/>
      <c r="R2954" s="51"/>
      <c r="S2954" s="51"/>
      <c r="T2954" s="51"/>
      <c r="U2954" s="52"/>
      <c r="V2954"/>
      <c r="W2954"/>
    </row>
    <row r="2955" spans="1:23" x14ac:dyDescent="0.25">
      <c r="A2955" s="1"/>
      <c r="B2955" s="1"/>
      <c r="C2955" s="1"/>
      <c r="D2955" s="1"/>
      <c r="E2955" s="2"/>
      <c r="F2955" s="1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40"/>
      <c r="R2955" s="51"/>
      <c r="S2955" s="51"/>
      <c r="T2955" s="51"/>
      <c r="U2955" s="52"/>
      <c r="V2955"/>
      <c r="W2955"/>
    </row>
    <row r="2956" spans="1:23" x14ac:dyDescent="0.25">
      <c r="A2956" s="1"/>
      <c r="B2956" s="1"/>
      <c r="C2956" s="1"/>
      <c r="D2956" s="1"/>
      <c r="E2956" s="2"/>
      <c r="F2956" s="1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40"/>
      <c r="R2956" s="51"/>
      <c r="S2956" s="51"/>
      <c r="T2956" s="51"/>
      <c r="U2956" s="52"/>
      <c r="V2956"/>
      <c r="W2956"/>
    </row>
    <row r="2957" spans="1:23" x14ac:dyDescent="0.25">
      <c r="A2957" s="1"/>
      <c r="B2957" s="1"/>
      <c r="C2957" s="1"/>
      <c r="D2957" s="1"/>
      <c r="E2957" s="2"/>
      <c r="F2957" s="1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40"/>
      <c r="R2957" s="51"/>
      <c r="S2957" s="51"/>
      <c r="T2957" s="51"/>
      <c r="U2957" s="52"/>
      <c r="V2957"/>
      <c r="W2957"/>
    </row>
    <row r="2958" spans="1:23" x14ac:dyDescent="0.25">
      <c r="A2958" s="1"/>
      <c r="B2958" s="1"/>
      <c r="C2958" s="1"/>
      <c r="D2958" s="1"/>
      <c r="E2958" s="2"/>
      <c r="F2958" s="1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40"/>
      <c r="R2958" s="51"/>
      <c r="S2958" s="51"/>
      <c r="T2958" s="51"/>
      <c r="U2958" s="52"/>
      <c r="V2958"/>
      <c r="W2958"/>
    </row>
    <row r="2959" spans="1:23" x14ac:dyDescent="0.25">
      <c r="A2959" s="1"/>
      <c r="B2959" s="1"/>
      <c r="C2959" s="1"/>
      <c r="D2959" s="1"/>
      <c r="E2959" s="2"/>
      <c r="F2959" s="1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40"/>
      <c r="R2959" s="51"/>
      <c r="S2959" s="51"/>
      <c r="T2959" s="51"/>
      <c r="U2959" s="52"/>
      <c r="V2959"/>
      <c r="W2959"/>
    </row>
    <row r="2960" spans="1:23" x14ac:dyDescent="0.25">
      <c r="A2960" s="1"/>
      <c r="B2960" s="1"/>
      <c r="C2960" s="1"/>
      <c r="D2960" s="1"/>
      <c r="E2960" s="2"/>
      <c r="F2960" s="1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40"/>
      <c r="R2960" s="51"/>
      <c r="S2960" s="51"/>
      <c r="T2960" s="51"/>
      <c r="U2960" s="52"/>
      <c r="V2960"/>
      <c r="W2960"/>
    </row>
    <row r="2961" spans="1:23" x14ac:dyDescent="0.25">
      <c r="A2961" s="1"/>
      <c r="B2961" s="1"/>
      <c r="C2961" s="1"/>
      <c r="D2961" s="1"/>
      <c r="E2961" s="2"/>
      <c r="F2961" s="1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40"/>
      <c r="R2961" s="51"/>
      <c r="S2961" s="51"/>
      <c r="T2961" s="51"/>
      <c r="U2961" s="52"/>
      <c r="V2961"/>
      <c r="W2961"/>
    </row>
    <row r="2962" spans="1:23" x14ac:dyDescent="0.25">
      <c r="A2962" s="1"/>
      <c r="B2962" s="1"/>
      <c r="C2962" s="1"/>
      <c r="D2962" s="1"/>
      <c r="E2962" s="2"/>
      <c r="F2962" s="1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40"/>
      <c r="R2962" s="51"/>
      <c r="S2962" s="51"/>
      <c r="T2962" s="51"/>
      <c r="U2962" s="52"/>
      <c r="V2962"/>
      <c r="W2962"/>
    </row>
    <row r="2963" spans="1:23" x14ac:dyDescent="0.25">
      <c r="A2963" s="1"/>
      <c r="B2963" s="1"/>
      <c r="C2963" s="1"/>
      <c r="D2963" s="1"/>
      <c r="E2963" s="2"/>
      <c r="F2963" s="1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40"/>
      <c r="R2963" s="51"/>
      <c r="S2963" s="51"/>
      <c r="T2963" s="51"/>
      <c r="U2963" s="52"/>
      <c r="V2963"/>
      <c r="W2963"/>
    </row>
    <row r="2964" spans="1:23" x14ac:dyDescent="0.25">
      <c r="A2964" s="1"/>
      <c r="B2964" s="1"/>
      <c r="C2964" s="1"/>
      <c r="D2964" s="1"/>
      <c r="E2964" s="2"/>
      <c r="F2964" s="1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40"/>
      <c r="R2964" s="51"/>
      <c r="S2964" s="51"/>
      <c r="T2964" s="51"/>
      <c r="U2964" s="52"/>
      <c r="V2964"/>
      <c r="W2964"/>
    </row>
    <row r="2965" spans="1:23" x14ac:dyDescent="0.25">
      <c r="A2965" s="1"/>
      <c r="B2965" s="1"/>
      <c r="C2965" s="1"/>
      <c r="D2965" s="1"/>
      <c r="E2965" s="2"/>
      <c r="F2965" s="1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40"/>
      <c r="R2965" s="51"/>
      <c r="S2965" s="51"/>
      <c r="T2965" s="51"/>
      <c r="U2965" s="52"/>
      <c r="V2965"/>
      <c r="W2965"/>
    </row>
    <row r="2966" spans="1:23" x14ac:dyDescent="0.25">
      <c r="A2966" s="1"/>
      <c r="B2966" s="1"/>
      <c r="C2966" s="1"/>
      <c r="D2966" s="1"/>
      <c r="E2966" s="2"/>
      <c r="F2966" s="1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40"/>
      <c r="R2966" s="51"/>
      <c r="S2966" s="51"/>
      <c r="T2966" s="51"/>
      <c r="U2966" s="52"/>
      <c r="V2966"/>
      <c r="W2966"/>
    </row>
    <row r="2967" spans="1:23" x14ac:dyDescent="0.25">
      <c r="A2967" s="1"/>
      <c r="B2967" s="1"/>
      <c r="C2967" s="1"/>
      <c r="D2967" s="1"/>
      <c r="E2967" s="2"/>
      <c r="F2967" s="1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40"/>
      <c r="R2967" s="51"/>
      <c r="S2967" s="51"/>
      <c r="T2967" s="51"/>
      <c r="U2967" s="52"/>
      <c r="V2967"/>
      <c r="W2967"/>
    </row>
    <row r="2968" spans="1:23" x14ac:dyDescent="0.25">
      <c r="A2968" s="1"/>
      <c r="B2968" s="1"/>
      <c r="C2968" s="1"/>
      <c r="D2968" s="1"/>
      <c r="E2968" s="2"/>
      <c r="F2968" s="1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40"/>
      <c r="R2968" s="51"/>
      <c r="S2968" s="51"/>
      <c r="T2968" s="51"/>
      <c r="U2968" s="52"/>
      <c r="V2968"/>
      <c r="W2968"/>
    </row>
    <row r="2969" spans="1:23" x14ac:dyDescent="0.25">
      <c r="A2969" s="1"/>
      <c r="B2969" s="1"/>
      <c r="C2969" s="1"/>
      <c r="D2969" s="1"/>
      <c r="E2969" s="2"/>
      <c r="F2969" s="1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40"/>
      <c r="R2969" s="51"/>
      <c r="S2969" s="51"/>
      <c r="T2969" s="51"/>
      <c r="U2969" s="52"/>
      <c r="V2969"/>
      <c r="W2969"/>
    </row>
    <row r="2970" spans="1:23" x14ac:dyDescent="0.25">
      <c r="A2970" s="1"/>
      <c r="B2970" s="1"/>
      <c r="C2970" s="1"/>
      <c r="D2970" s="1"/>
      <c r="E2970" s="2"/>
      <c r="F2970" s="1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40"/>
      <c r="R2970" s="51"/>
      <c r="S2970" s="51"/>
      <c r="T2970" s="51"/>
      <c r="U2970" s="52"/>
      <c r="V2970"/>
      <c r="W2970"/>
    </row>
    <row r="2971" spans="1:23" x14ac:dyDescent="0.25">
      <c r="A2971" s="1"/>
      <c r="B2971" s="1"/>
      <c r="C2971" s="1"/>
      <c r="D2971" s="1"/>
      <c r="E2971" s="2"/>
      <c r="F2971" s="1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40"/>
      <c r="R2971" s="51"/>
      <c r="S2971" s="51"/>
      <c r="T2971" s="51"/>
      <c r="U2971" s="52"/>
      <c r="V2971"/>
      <c r="W2971"/>
    </row>
    <row r="2972" spans="1:23" x14ac:dyDescent="0.25">
      <c r="A2972" s="1"/>
      <c r="B2972" s="1"/>
      <c r="C2972" s="1"/>
      <c r="D2972" s="1"/>
      <c r="E2972" s="2"/>
      <c r="F2972" s="1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40"/>
      <c r="R2972" s="51"/>
      <c r="S2972" s="51"/>
      <c r="T2972" s="51"/>
      <c r="U2972" s="52"/>
      <c r="V2972"/>
      <c r="W2972"/>
    </row>
    <row r="2973" spans="1:23" x14ac:dyDescent="0.25">
      <c r="A2973" s="1"/>
      <c r="B2973" s="1"/>
      <c r="C2973" s="1"/>
      <c r="D2973" s="1"/>
      <c r="E2973" s="2"/>
      <c r="F2973" s="1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40"/>
      <c r="R2973" s="51"/>
      <c r="S2973" s="51"/>
      <c r="T2973" s="51"/>
      <c r="U2973" s="52"/>
      <c r="V2973"/>
      <c r="W2973"/>
    </row>
    <row r="2974" spans="1:23" x14ac:dyDescent="0.25">
      <c r="A2974" s="1"/>
      <c r="B2974" s="1"/>
      <c r="C2974" s="1"/>
      <c r="D2974" s="1"/>
      <c r="E2974" s="2"/>
      <c r="F2974" s="1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40"/>
      <c r="R2974" s="51"/>
      <c r="S2974" s="51"/>
      <c r="T2974" s="51"/>
      <c r="U2974" s="52"/>
      <c r="V2974"/>
      <c r="W2974"/>
    </row>
    <row r="2975" spans="1:23" x14ac:dyDescent="0.25">
      <c r="A2975" s="1"/>
      <c r="B2975" s="1"/>
      <c r="C2975" s="1"/>
      <c r="D2975" s="1"/>
      <c r="E2975" s="2"/>
      <c r="F2975" s="1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40"/>
      <c r="R2975" s="51"/>
      <c r="S2975" s="51"/>
      <c r="T2975" s="51"/>
      <c r="U2975" s="52"/>
      <c r="V2975"/>
      <c r="W2975"/>
    </row>
    <row r="2976" spans="1:23" x14ac:dyDescent="0.25">
      <c r="A2976" s="1"/>
      <c r="B2976" s="1"/>
      <c r="C2976" s="1"/>
      <c r="D2976" s="1"/>
      <c r="E2976" s="2"/>
      <c r="F2976" s="1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40"/>
      <c r="R2976" s="51"/>
      <c r="S2976" s="51"/>
      <c r="T2976" s="51"/>
      <c r="U2976" s="52"/>
      <c r="V2976"/>
      <c r="W2976"/>
    </row>
    <row r="2977" spans="1:23" x14ac:dyDescent="0.25">
      <c r="A2977" s="1"/>
      <c r="B2977" s="1"/>
      <c r="C2977" s="1"/>
      <c r="D2977" s="1"/>
      <c r="E2977" s="2"/>
      <c r="F2977" s="1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40"/>
      <c r="R2977" s="51"/>
      <c r="S2977" s="51"/>
      <c r="T2977" s="51"/>
      <c r="U2977" s="52"/>
      <c r="V2977"/>
      <c r="W2977"/>
    </row>
    <row r="2978" spans="1:23" x14ac:dyDescent="0.25">
      <c r="A2978" s="1"/>
      <c r="B2978" s="1"/>
      <c r="C2978" s="1"/>
      <c r="D2978" s="1"/>
      <c r="E2978" s="2"/>
      <c r="F2978" s="1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40"/>
      <c r="R2978" s="51"/>
      <c r="S2978" s="51"/>
      <c r="T2978" s="51"/>
      <c r="U2978" s="52"/>
      <c r="V2978"/>
      <c r="W2978"/>
    </row>
    <row r="2979" spans="1:23" x14ac:dyDescent="0.25">
      <c r="A2979" s="1"/>
      <c r="B2979" s="1"/>
      <c r="C2979" s="1"/>
      <c r="D2979" s="1"/>
      <c r="E2979" s="2"/>
      <c r="F2979" s="1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40"/>
      <c r="R2979" s="51"/>
      <c r="S2979" s="51"/>
      <c r="T2979" s="51"/>
      <c r="U2979" s="52"/>
      <c r="V2979"/>
      <c r="W2979"/>
    </row>
    <row r="2980" spans="1:23" x14ac:dyDescent="0.25">
      <c r="A2980" s="1"/>
      <c r="B2980" s="1"/>
      <c r="C2980" s="1"/>
      <c r="D2980" s="1"/>
      <c r="E2980" s="2"/>
      <c r="F2980" s="1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40"/>
      <c r="R2980" s="51"/>
      <c r="S2980" s="51"/>
      <c r="T2980" s="51"/>
      <c r="U2980" s="52"/>
      <c r="V2980"/>
      <c r="W2980"/>
    </row>
    <row r="2981" spans="1:23" x14ac:dyDescent="0.25">
      <c r="A2981" s="1"/>
      <c r="B2981" s="1"/>
      <c r="C2981" s="1"/>
      <c r="D2981" s="1"/>
      <c r="E2981" s="2"/>
      <c r="F2981" s="1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40"/>
      <c r="R2981" s="51"/>
      <c r="S2981" s="51"/>
      <c r="T2981" s="51"/>
      <c r="U2981" s="52"/>
      <c r="V2981"/>
      <c r="W2981"/>
    </row>
    <row r="2982" spans="1:23" x14ac:dyDescent="0.25">
      <c r="A2982" s="1"/>
      <c r="B2982" s="1"/>
      <c r="C2982" s="1"/>
      <c r="D2982" s="1"/>
      <c r="E2982" s="2"/>
      <c r="F2982" s="1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40"/>
      <c r="R2982" s="51"/>
      <c r="S2982" s="51"/>
      <c r="T2982" s="51"/>
      <c r="U2982" s="52"/>
      <c r="V2982"/>
      <c r="W2982"/>
    </row>
    <row r="2983" spans="1:23" x14ac:dyDescent="0.25">
      <c r="A2983" s="1"/>
      <c r="B2983" s="1"/>
      <c r="C2983" s="1"/>
      <c r="D2983" s="1"/>
      <c r="E2983" s="2"/>
      <c r="F2983" s="1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40"/>
      <c r="R2983" s="51"/>
      <c r="S2983" s="51"/>
      <c r="T2983" s="51"/>
      <c r="U2983" s="52"/>
      <c r="V2983"/>
      <c r="W2983"/>
    </row>
    <row r="2984" spans="1:23" x14ac:dyDescent="0.25">
      <c r="A2984" s="1"/>
      <c r="B2984" s="1"/>
      <c r="C2984" s="1"/>
      <c r="D2984" s="1"/>
      <c r="E2984" s="2"/>
      <c r="F2984" s="1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40"/>
      <c r="R2984" s="51"/>
      <c r="S2984" s="51"/>
      <c r="T2984" s="51"/>
      <c r="U2984" s="53"/>
      <c r="V2984"/>
      <c r="W2984"/>
    </row>
    <row r="2985" spans="1:23" x14ac:dyDescent="0.25">
      <c r="A2985" s="1"/>
      <c r="B2985" s="1"/>
      <c r="C2985" s="1"/>
      <c r="D2985" s="1"/>
      <c r="E2985" s="2"/>
      <c r="F2985" s="1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40"/>
      <c r="R2985" s="51"/>
      <c r="S2985" s="51"/>
      <c r="T2985" s="51"/>
      <c r="U2985" s="52"/>
      <c r="V2985"/>
      <c r="W2985"/>
    </row>
    <row r="2986" spans="1:23" x14ac:dyDescent="0.25">
      <c r="A2986" s="1"/>
      <c r="B2986" s="1"/>
      <c r="C2986" s="1"/>
      <c r="D2986" s="1"/>
      <c r="E2986" s="2"/>
      <c r="F2986" s="1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40"/>
      <c r="R2986" s="51"/>
      <c r="S2986" s="51"/>
      <c r="T2986" s="51"/>
      <c r="U2986" s="53"/>
      <c r="V2986"/>
      <c r="W2986"/>
    </row>
    <row r="2987" spans="1:23" x14ac:dyDescent="0.25">
      <c r="A2987" s="1"/>
      <c r="B2987" s="1"/>
      <c r="C2987" s="1"/>
      <c r="D2987" s="1"/>
      <c r="E2987" s="2"/>
      <c r="F2987" s="1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40"/>
      <c r="R2987" s="51"/>
      <c r="S2987" s="51"/>
      <c r="T2987" s="51"/>
      <c r="U2987" s="53"/>
      <c r="V2987"/>
      <c r="W2987"/>
    </row>
    <row r="2988" spans="1:23" x14ac:dyDescent="0.25">
      <c r="A2988" s="1"/>
      <c r="B2988" s="1"/>
      <c r="C2988" s="1"/>
      <c r="D2988" s="1"/>
      <c r="E2988" s="2"/>
      <c r="F2988" s="1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40"/>
      <c r="R2988" s="51"/>
      <c r="S2988" s="51"/>
      <c r="T2988" s="51"/>
      <c r="U2988" s="53"/>
      <c r="V2988"/>
      <c r="W2988"/>
    </row>
    <row r="2989" spans="1:23" x14ac:dyDescent="0.25">
      <c r="A2989" s="1"/>
      <c r="B2989" s="1"/>
      <c r="C2989" s="1"/>
      <c r="D2989" s="1"/>
      <c r="E2989" s="2"/>
      <c r="F2989" s="1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40"/>
      <c r="R2989" s="51"/>
      <c r="S2989" s="51"/>
      <c r="T2989" s="51"/>
      <c r="U2989" s="52"/>
      <c r="V2989"/>
      <c r="W2989"/>
    </row>
    <row r="2990" spans="1:23" x14ac:dyDescent="0.25">
      <c r="A2990" s="1"/>
      <c r="B2990" s="1"/>
      <c r="C2990" s="1"/>
      <c r="D2990" s="1"/>
      <c r="E2990" s="2"/>
      <c r="F2990" s="1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40"/>
      <c r="R2990" s="51"/>
      <c r="S2990" s="51"/>
      <c r="T2990" s="51"/>
      <c r="U2990" s="52"/>
      <c r="V2990"/>
      <c r="W2990"/>
    </row>
    <row r="2991" spans="1:23" x14ac:dyDescent="0.25">
      <c r="A2991" s="1"/>
      <c r="B2991" s="1"/>
      <c r="C2991" s="1"/>
      <c r="D2991" s="1"/>
      <c r="E2991" s="2"/>
      <c r="F2991" s="1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40"/>
      <c r="R2991" s="51"/>
      <c r="S2991" s="51"/>
      <c r="T2991" s="51"/>
      <c r="U2991" s="52"/>
      <c r="V2991"/>
      <c r="W2991"/>
    </row>
    <row r="2992" spans="1:23" x14ac:dyDescent="0.25">
      <c r="A2992" s="1"/>
      <c r="B2992" s="1"/>
      <c r="C2992" s="1"/>
      <c r="D2992" s="1"/>
      <c r="E2992" s="2"/>
      <c r="F2992" s="1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40"/>
      <c r="R2992" s="51"/>
      <c r="S2992" s="51"/>
      <c r="T2992" s="51"/>
      <c r="U2992" s="52"/>
      <c r="V2992"/>
      <c r="W2992"/>
    </row>
    <row r="2993" spans="1:23" x14ac:dyDescent="0.25">
      <c r="A2993" s="1"/>
      <c r="B2993" s="1"/>
      <c r="C2993" s="1"/>
      <c r="D2993" s="1"/>
      <c r="E2993" s="2"/>
      <c r="F2993" s="1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40"/>
      <c r="R2993" s="51"/>
      <c r="S2993" s="51"/>
      <c r="T2993" s="51"/>
      <c r="U2993" s="53"/>
      <c r="V2993"/>
      <c r="W2993"/>
    </row>
    <row r="2994" spans="1:23" x14ac:dyDescent="0.25">
      <c r="A2994" s="1"/>
      <c r="B2994" s="1"/>
      <c r="C2994" s="1"/>
      <c r="D2994" s="1"/>
      <c r="E2994" s="2"/>
      <c r="F2994" s="1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40"/>
      <c r="R2994" s="51"/>
      <c r="S2994" s="51"/>
      <c r="T2994" s="51"/>
      <c r="U2994" s="53"/>
      <c r="V2994"/>
      <c r="W2994"/>
    </row>
    <row r="2995" spans="1:23" x14ac:dyDescent="0.25">
      <c r="A2995" s="1"/>
      <c r="B2995" s="1"/>
      <c r="C2995" s="1"/>
      <c r="D2995" s="1"/>
      <c r="E2995" s="2"/>
      <c r="F2995" s="1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40"/>
      <c r="R2995" s="51"/>
      <c r="S2995" s="51"/>
      <c r="T2995" s="51"/>
      <c r="U2995" s="53"/>
      <c r="V2995"/>
      <c r="W2995"/>
    </row>
    <row r="2996" spans="1:23" x14ac:dyDescent="0.25">
      <c r="A2996" s="1"/>
      <c r="B2996" s="1"/>
      <c r="C2996" s="1"/>
      <c r="D2996" s="1"/>
      <c r="E2996" s="2"/>
      <c r="F2996" s="1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40"/>
      <c r="R2996" s="51"/>
      <c r="S2996" s="51"/>
      <c r="T2996" s="51"/>
      <c r="U2996" s="53"/>
      <c r="V2996"/>
      <c r="W2996"/>
    </row>
    <row r="2997" spans="1:23" x14ac:dyDescent="0.25">
      <c r="A2997" s="1"/>
      <c r="B2997" s="1"/>
      <c r="C2997" s="1"/>
      <c r="D2997" s="1"/>
      <c r="E2997" s="2"/>
      <c r="F2997" s="1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40"/>
      <c r="R2997" s="51"/>
      <c r="S2997" s="51"/>
      <c r="T2997" s="51"/>
      <c r="U2997" s="53"/>
      <c r="V2997"/>
      <c r="W2997"/>
    </row>
    <row r="2998" spans="1:23" x14ac:dyDescent="0.25">
      <c r="A2998" s="1"/>
      <c r="B2998" s="1"/>
      <c r="C2998" s="1"/>
      <c r="D2998" s="1"/>
      <c r="E2998" s="2"/>
      <c r="F2998" s="1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40"/>
      <c r="R2998" s="51"/>
      <c r="S2998" s="51"/>
      <c r="T2998" s="51"/>
      <c r="U2998" s="53"/>
      <c r="V2998"/>
      <c r="W2998"/>
    </row>
    <row r="2999" spans="1:23" x14ac:dyDescent="0.25">
      <c r="A2999" s="1"/>
      <c r="B2999" s="1"/>
      <c r="C2999" s="1"/>
      <c r="D2999" s="1"/>
      <c r="E2999" s="2"/>
      <c r="F2999" s="1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40"/>
      <c r="R2999" s="51"/>
      <c r="S2999" s="51"/>
      <c r="T2999" s="51"/>
      <c r="U2999" s="52"/>
      <c r="V2999"/>
      <c r="W2999"/>
    </row>
    <row r="3000" spans="1:23" x14ac:dyDescent="0.25">
      <c r="A3000" s="1"/>
      <c r="B3000" s="1"/>
      <c r="C3000" s="1"/>
      <c r="D3000" s="1"/>
      <c r="E3000" s="2"/>
      <c r="F3000" s="1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40"/>
      <c r="R3000" s="51"/>
      <c r="S3000" s="51"/>
      <c r="T3000" s="51"/>
      <c r="U3000" s="52"/>
      <c r="V3000"/>
      <c r="W3000"/>
    </row>
    <row r="3001" spans="1:23" x14ac:dyDescent="0.25">
      <c r="A3001" s="1"/>
      <c r="B3001" s="1"/>
      <c r="C3001" s="1"/>
      <c r="D3001" s="1"/>
      <c r="E3001" s="2"/>
      <c r="F3001" s="1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40"/>
      <c r="R3001" s="51"/>
      <c r="S3001" s="51"/>
      <c r="T3001" s="51"/>
      <c r="U3001" s="52"/>
      <c r="V3001"/>
      <c r="W3001"/>
    </row>
    <row r="3002" spans="1:23" x14ac:dyDescent="0.25">
      <c r="A3002" s="1"/>
      <c r="B3002" s="1"/>
      <c r="C3002" s="1"/>
      <c r="D3002" s="1"/>
      <c r="E3002" s="2"/>
      <c r="F3002" s="1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40"/>
      <c r="R3002" s="51"/>
      <c r="S3002" s="51"/>
      <c r="T3002" s="51"/>
      <c r="U3002" s="52"/>
      <c r="V3002"/>
      <c r="W3002"/>
    </row>
    <row r="3003" spans="1:23" x14ac:dyDescent="0.25">
      <c r="A3003" s="1"/>
      <c r="B3003" s="1"/>
      <c r="C3003" s="1"/>
      <c r="D3003" s="1"/>
      <c r="E3003" s="2"/>
      <c r="F3003" s="1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40"/>
      <c r="R3003" s="51"/>
      <c r="S3003" s="51"/>
      <c r="T3003" s="51"/>
      <c r="U3003" s="52"/>
      <c r="V3003"/>
      <c r="W3003"/>
    </row>
    <row r="3004" spans="1:23" x14ac:dyDescent="0.25">
      <c r="A3004" s="1"/>
      <c r="B3004" s="1"/>
      <c r="C3004" s="1"/>
      <c r="D3004" s="1"/>
      <c r="E3004" s="2"/>
      <c r="F3004" s="1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40"/>
      <c r="R3004" s="51"/>
      <c r="S3004" s="51"/>
      <c r="T3004" s="51"/>
      <c r="U3004" s="52"/>
      <c r="V3004"/>
      <c r="W3004"/>
    </row>
    <row r="3005" spans="1:23" x14ac:dyDescent="0.25">
      <c r="A3005" s="1"/>
      <c r="B3005" s="1"/>
      <c r="C3005" s="1"/>
      <c r="D3005" s="1"/>
      <c r="E3005" s="2"/>
      <c r="F3005" s="1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40"/>
      <c r="R3005" s="51"/>
      <c r="S3005" s="51"/>
      <c r="T3005" s="51"/>
      <c r="U3005" s="53"/>
      <c r="V3005"/>
      <c r="W3005"/>
    </row>
    <row r="3006" spans="1:23" x14ac:dyDescent="0.25">
      <c r="A3006" s="1"/>
      <c r="B3006" s="1"/>
      <c r="C3006" s="1"/>
      <c r="D3006" s="1"/>
      <c r="E3006" s="2"/>
      <c r="F3006" s="1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40"/>
      <c r="R3006" s="51"/>
      <c r="S3006" s="51"/>
      <c r="T3006" s="51"/>
      <c r="U3006" s="53"/>
      <c r="V3006"/>
      <c r="W3006"/>
    </row>
    <row r="3007" spans="1:23" x14ac:dyDescent="0.25">
      <c r="A3007" s="1"/>
      <c r="B3007" s="1"/>
      <c r="C3007" s="1"/>
      <c r="D3007" s="1"/>
      <c r="E3007" s="2"/>
      <c r="F3007" s="1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40"/>
      <c r="R3007" s="51"/>
      <c r="S3007" s="51"/>
      <c r="T3007" s="51"/>
      <c r="U3007" s="53"/>
      <c r="V3007"/>
      <c r="W3007"/>
    </row>
    <row r="3008" spans="1:23" x14ac:dyDescent="0.25">
      <c r="A3008" s="1"/>
      <c r="B3008" s="1"/>
      <c r="C3008" s="1"/>
      <c r="D3008" s="1"/>
      <c r="E3008" s="2"/>
      <c r="F3008" s="1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40"/>
      <c r="R3008" s="51"/>
      <c r="S3008" s="51"/>
      <c r="T3008" s="51"/>
      <c r="U3008" s="53"/>
      <c r="V3008"/>
      <c r="W3008"/>
    </row>
    <row r="3009" spans="1:23" x14ac:dyDescent="0.25">
      <c r="A3009" s="1"/>
      <c r="B3009" s="1"/>
      <c r="C3009" s="1"/>
      <c r="D3009" s="1"/>
      <c r="E3009" s="2"/>
      <c r="F3009" s="1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40"/>
      <c r="R3009" s="51"/>
      <c r="S3009" s="51"/>
      <c r="T3009" s="51"/>
      <c r="U3009" s="53"/>
      <c r="V3009"/>
      <c r="W3009"/>
    </row>
    <row r="3010" spans="1:23" x14ac:dyDescent="0.25">
      <c r="A3010" s="1"/>
      <c r="B3010" s="1"/>
      <c r="C3010" s="1"/>
      <c r="D3010" s="1"/>
      <c r="E3010" s="2"/>
      <c r="F3010" s="1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40"/>
      <c r="R3010" s="51"/>
      <c r="S3010" s="51"/>
      <c r="T3010" s="51"/>
      <c r="U3010" s="53"/>
      <c r="V3010"/>
      <c r="W3010"/>
    </row>
    <row r="3011" spans="1:23" x14ac:dyDescent="0.25">
      <c r="A3011" s="1"/>
      <c r="B3011" s="1"/>
      <c r="C3011" s="1"/>
      <c r="D3011" s="1"/>
      <c r="E3011" s="2"/>
      <c r="F3011" s="1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40"/>
      <c r="R3011" s="51"/>
      <c r="S3011" s="51"/>
      <c r="T3011" s="51"/>
      <c r="U3011" s="52"/>
      <c r="V3011"/>
      <c r="W3011"/>
    </row>
    <row r="3012" spans="1:23" x14ac:dyDescent="0.25">
      <c r="A3012" s="1"/>
      <c r="B3012" s="1"/>
      <c r="C3012" s="1"/>
      <c r="D3012" s="1"/>
      <c r="E3012" s="2"/>
      <c r="F3012" s="1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40"/>
      <c r="R3012" s="51"/>
      <c r="S3012" s="51"/>
      <c r="T3012" s="51"/>
      <c r="U3012" s="53"/>
      <c r="V3012"/>
      <c r="W3012"/>
    </row>
    <row r="3013" spans="1:23" x14ac:dyDescent="0.25">
      <c r="A3013" s="1"/>
      <c r="B3013" s="1"/>
      <c r="C3013" s="1"/>
      <c r="D3013" s="1"/>
      <c r="E3013" s="2"/>
      <c r="F3013" s="1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40"/>
      <c r="R3013" s="51"/>
      <c r="S3013" s="51"/>
      <c r="T3013" s="51"/>
      <c r="U3013" s="53"/>
      <c r="V3013"/>
      <c r="W3013"/>
    </row>
    <row r="3014" spans="1:23" x14ac:dyDescent="0.25">
      <c r="A3014" s="1"/>
      <c r="B3014" s="1"/>
      <c r="C3014" s="1"/>
      <c r="D3014" s="1"/>
      <c r="E3014" s="2"/>
      <c r="F3014" s="1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40"/>
      <c r="R3014" s="51"/>
      <c r="S3014" s="51"/>
      <c r="T3014" s="51"/>
      <c r="U3014" s="53"/>
      <c r="V3014"/>
      <c r="W3014"/>
    </row>
    <row r="3015" spans="1:23" x14ac:dyDescent="0.25">
      <c r="A3015" s="1"/>
      <c r="B3015" s="1"/>
      <c r="C3015" s="1"/>
      <c r="D3015" s="1"/>
      <c r="E3015" s="2"/>
      <c r="F3015" s="1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40"/>
      <c r="R3015" s="51"/>
      <c r="S3015" s="51"/>
      <c r="T3015" s="51"/>
      <c r="U3015" s="53"/>
      <c r="V3015"/>
      <c r="W3015"/>
    </row>
    <row r="3016" spans="1:23" x14ac:dyDescent="0.25">
      <c r="A3016" s="1"/>
      <c r="B3016" s="1"/>
      <c r="C3016" s="1"/>
      <c r="D3016" s="1"/>
      <c r="E3016" s="2"/>
      <c r="F3016" s="1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40"/>
      <c r="R3016" s="51"/>
      <c r="S3016" s="51"/>
      <c r="T3016" s="51"/>
      <c r="U3016" s="53"/>
      <c r="V3016"/>
      <c r="W3016"/>
    </row>
    <row r="3017" spans="1:23" x14ac:dyDescent="0.25">
      <c r="A3017" s="1"/>
      <c r="B3017" s="1"/>
      <c r="C3017" s="1"/>
      <c r="D3017" s="1"/>
      <c r="E3017" s="2"/>
      <c r="F3017" s="1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40"/>
      <c r="R3017" s="51"/>
      <c r="S3017" s="51"/>
      <c r="T3017" s="51"/>
      <c r="U3017" s="52"/>
      <c r="V3017"/>
      <c r="W3017"/>
    </row>
    <row r="3018" spans="1:23" x14ac:dyDescent="0.25">
      <c r="A3018" s="1"/>
      <c r="B3018" s="1"/>
      <c r="C3018" s="1"/>
      <c r="D3018" s="1"/>
      <c r="E3018" s="2"/>
      <c r="F3018" s="1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40"/>
      <c r="R3018" s="51"/>
      <c r="S3018" s="51"/>
      <c r="T3018" s="51"/>
      <c r="U3018" s="52"/>
      <c r="V3018"/>
      <c r="W3018"/>
    </row>
    <row r="3019" spans="1:23" x14ac:dyDescent="0.25">
      <c r="A3019" s="1"/>
      <c r="B3019" s="1"/>
      <c r="C3019" s="1"/>
      <c r="D3019" s="1"/>
      <c r="E3019" s="2"/>
      <c r="F3019" s="1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40"/>
      <c r="R3019" s="51"/>
      <c r="S3019" s="51"/>
      <c r="T3019" s="51"/>
      <c r="U3019" s="53"/>
      <c r="V3019"/>
      <c r="W3019"/>
    </row>
    <row r="3020" spans="1:23" x14ac:dyDescent="0.25">
      <c r="A3020" s="1"/>
      <c r="B3020" s="1"/>
      <c r="C3020" s="1"/>
      <c r="D3020" s="1"/>
      <c r="E3020" s="2"/>
      <c r="F3020" s="1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40"/>
      <c r="R3020" s="51"/>
      <c r="S3020" s="51"/>
      <c r="T3020" s="51"/>
      <c r="U3020" s="53"/>
      <c r="V3020"/>
      <c r="W3020"/>
    </row>
    <row r="3021" spans="1:23" x14ac:dyDescent="0.25">
      <c r="A3021" s="1"/>
      <c r="B3021" s="1"/>
      <c r="C3021" s="1"/>
      <c r="D3021" s="1"/>
      <c r="E3021" s="2"/>
      <c r="F3021" s="1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40"/>
      <c r="R3021" s="51"/>
      <c r="S3021" s="51"/>
      <c r="T3021" s="51"/>
      <c r="U3021" s="53"/>
      <c r="V3021"/>
      <c r="W3021"/>
    </row>
    <row r="3022" spans="1:23" x14ac:dyDescent="0.25">
      <c r="A3022" s="1"/>
      <c r="B3022" s="1"/>
      <c r="C3022" s="1"/>
      <c r="D3022" s="1"/>
      <c r="E3022" s="2"/>
      <c r="F3022" s="1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40"/>
      <c r="R3022" s="51"/>
      <c r="S3022" s="51"/>
      <c r="T3022" s="51"/>
      <c r="U3022" s="52"/>
      <c r="V3022"/>
      <c r="W3022"/>
    </row>
    <row r="3023" spans="1:23" x14ac:dyDescent="0.25">
      <c r="A3023" s="1"/>
      <c r="B3023" s="1"/>
      <c r="C3023" s="1"/>
      <c r="D3023" s="1"/>
      <c r="E3023" s="2"/>
      <c r="F3023" s="1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40"/>
      <c r="R3023" s="51"/>
      <c r="S3023" s="51"/>
      <c r="T3023" s="51"/>
      <c r="U3023" s="52"/>
      <c r="V3023"/>
      <c r="W3023"/>
    </row>
    <row r="3024" spans="1:23" x14ac:dyDescent="0.25">
      <c r="A3024" s="1"/>
      <c r="B3024" s="1"/>
      <c r="C3024" s="1"/>
      <c r="D3024" s="1"/>
      <c r="E3024" s="2"/>
      <c r="F3024" s="1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40"/>
      <c r="R3024" s="51"/>
      <c r="S3024" s="51"/>
      <c r="T3024" s="51"/>
      <c r="U3024" s="52"/>
      <c r="V3024"/>
      <c r="W3024"/>
    </row>
    <row r="3025" spans="1:23" x14ac:dyDescent="0.25">
      <c r="A3025" s="1"/>
      <c r="B3025" s="1"/>
      <c r="C3025" s="1"/>
      <c r="D3025" s="1"/>
      <c r="E3025" s="2"/>
      <c r="F3025" s="1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40"/>
      <c r="R3025" s="51"/>
      <c r="S3025" s="51"/>
      <c r="T3025" s="51"/>
      <c r="U3025" s="52"/>
      <c r="V3025"/>
      <c r="W3025"/>
    </row>
    <row r="3026" spans="1:23" x14ac:dyDescent="0.25">
      <c r="A3026" s="1"/>
      <c r="B3026" s="1"/>
      <c r="C3026" s="1"/>
      <c r="D3026" s="1"/>
      <c r="E3026" s="2"/>
      <c r="F3026" s="1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40"/>
      <c r="R3026" s="51"/>
      <c r="S3026" s="51"/>
      <c r="T3026" s="51"/>
      <c r="U3026" s="52"/>
      <c r="V3026"/>
      <c r="W3026"/>
    </row>
    <row r="3027" spans="1:23" x14ac:dyDescent="0.25">
      <c r="A3027" s="1"/>
      <c r="B3027" s="1"/>
      <c r="C3027" s="1"/>
      <c r="D3027" s="1"/>
      <c r="E3027" s="2"/>
      <c r="F3027" s="1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40"/>
      <c r="R3027" s="51"/>
      <c r="S3027" s="51"/>
      <c r="T3027" s="51"/>
      <c r="U3027" s="52"/>
      <c r="V3027"/>
      <c r="W3027"/>
    </row>
    <row r="3028" spans="1:23" x14ac:dyDescent="0.25">
      <c r="A3028" s="1"/>
      <c r="B3028" s="1"/>
      <c r="C3028" s="1"/>
      <c r="D3028" s="1"/>
      <c r="E3028" s="2"/>
      <c r="F3028" s="1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40"/>
      <c r="R3028" s="51"/>
      <c r="S3028" s="51"/>
      <c r="T3028" s="51"/>
      <c r="U3028" s="52"/>
      <c r="V3028"/>
      <c r="W3028"/>
    </row>
    <row r="3029" spans="1:23" x14ac:dyDescent="0.25">
      <c r="A3029" s="1"/>
      <c r="B3029" s="1"/>
      <c r="C3029" s="1"/>
      <c r="D3029" s="1"/>
      <c r="E3029" s="2"/>
      <c r="F3029" s="1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40"/>
      <c r="R3029" s="51"/>
      <c r="S3029" s="51"/>
      <c r="T3029" s="51"/>
      <c r="U3029" s="53"/>
      <c r="V3029"/>
      <c r="W3029"/>
    </row>
    <row r="3030" spans="1:23" x14ac:dyDescent="0.25">
      <c r="A3030" s="1"/>
      <c r="B3030" s="1"/>
      <c r="C3030" s="1"/>
      <c r="D3030" s="1"/>
      <c r="E3030" s="2"/>
      <c r="F3030" s="1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40"/>
      <c r="R3030" s="51"/>
      <c r="S3030" s="51"/>
      <c r="T3030" s="51"/>
      <c r="U3030" s="53"/>
      <c r="V3030"/>
      <c r="W3030"/>
    </row>
    <row r="3031" spans="1:23" x14ac:dyDescent="0.25">
      <c r="A3031" s="1"/>
      <c r="B3031" s="1"/>
      <c r="C3031" s="1"/>
      <c r="D3031" s="1"/>
      <c r="E3031" s="2"/>
      <c r="F3031" s="1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40"/>
      <c r="R3031" s="51"/>
      <c r="S3031" s="51"/>
      <c r="T3031" s="51"/>
      <c r="U3031" s="53"/>
      <c r="V3031"/>
      <c r="W3031"/>
    </row>
    <row r="3032" spans="1:23" x14ac:dyDescent="0.25">
      <c r="A3032" s="1"/>
      <c r="B3032" s="1"/>
      <c r="C3032" s="1"/>
      <c r="D3032" s="1"/>
      <c r="E3032" s="2"/>
      <c r="F3032" s="1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40"/>
      <c r="R3032" s="51"/>
      <c r="S3032" s="51"/>
      <c r="T3032" s="51"/>
      <c r="U3032" s="53"/>
      <c r="V3032"/>
      <c r="W3032"/>
    </row>
    <row r="3033" spans="1:23" x14ac:dyDescent="0.25">
      <c r="A3033" s="1"/>
      <c r="B3033" s="1"/>
      <c r="C3033" s="1"/>
      <c r="D3033" s="1"/>
      <c r="E3033" s="2"/>
      <c r="F3033" s="1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40"/>
      <c r="R3033" s="51"/>
      <c r="S3033" s="51"/>
      <c r="T3033" s="51"/>
      <c r="U3033" s="53"/>
      <c r="V3033"/>
      <c r="W3033"/>
    </row>
    <row r="3034" spans="1:23" x14ac:dyDescent="0.25">
      <c r="A3034" s="1"/>
      <c r="B3034" s="1"/>
      <c r="C3034" s="1"/>
      <c r="D3034" s="1"/>
      <c r="E3034" s="2"/>
      <c r="F3034" s="1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40"/>
      <c r="R3034" s="51"/>
      <c r="S3034" s="51"/>
      <c r="T3034" s="51"/>
      <c r="U3034" s="53"/>
      <c r="V3034"/>
      <c r="W3034"/>
    </row>
    <row r="3035" spans="1:23" x14ac:dyDescent="0.25">
      <c r="A3035" s="1"/>
      <c r="B3035" s="1"/>
      <c r="C3035" s="1"/>
      <c r="D3035" s="1"/>
      <c r="E3035" s="2"/>
      <c r="F3035" s="1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40"/>
      <c r="R3035" s="51"/>
      <c r="S3035" s="51"/>
      <c r="T3035" s="51"/>
      <c r="U3035" s="53"/>
      <c r="V3035"/>
      <c r="W3035"/>
    </row>
    <row r="3036" spans="1:23" x14ac:dyDescent="0.25">
      <c r="A3036" s="1"/>
      <c r="B3036" s="1"/>
      <c r="C3036" s="1"/>
      <c r="D3036" s="1"/>
      <c r="E3036" s="2"/>
      <c r="F3036" s="1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40"/>
      <c r="R3036" s="51"/>
      <c r="S3036" s="51"/>
      <c r="T3036" s="51"/>
      <c r="U3036" s="53"/>
      <c r="V3036"/>
      <c r="W3036"/>
    </row>
    <row r="3037" spans="1:23" x14ac:dyDescent="0.25">
      <c r="A3037" s="1"/>
      <c r="B3037" s="1"/>
      <c r="C3037" s="1"/>
      <c r="D3037" s="1"/>
      <c r="E3037" s="2"/>
      <c r="F3037" s="1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40"/>
      <c r="R3037" s="51"/>
      <c r="S3037" s="51"/>
      <c r="T3037" s="51"/>
      <c r="U3037" s="53"/>
      <c r="V3037"/>
      <c r="W3037"/>
    </row>
    <row r="3038" spans="1:23" x14ac:dyDescent="0.25">
      <c r="A3038" s="1"/>
      <c r="B3038" s="1"/>
      <c r="C3038" s="1"/>
      <c r="D3038" s="1"/>
      <c r="E3038" s="2"/>
      <c r="F3038" s="1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40"/>
      <c r="R3038" s="51"/>
      <c r="S3038" s="51"/>
      <c r="T3038" s="51"/>
      <c r="U3038" s="53"/>
      <c r="V3038"/>
      <c r="W3038"/>
    </row>
    <row r="3039" spans="1:23" x14ac:dyDescent="0.25">
      <c r="A3039" s="1"/>
      <c r="B3039" s="1"/>
      <c r="C3039" s="1"/>
      <c r="D3039" s="1"/>
      <c r="E3039" s="2"/>
      <c r="F3039" s="1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40"/>
      <c r="R3039" s="51"/>
      <c r="S3039" s="51"/>
      <c r="T3039" s="51"/>
      <c r="U3039" s="53"/>
      <c r="V3039"/>
      <c r="W3039"/>
    </row>
    <row r="3040" spans="1:23" x14ac:dyDescent="0.25">
      <c r="A3040" s="1"/>
      <c r="B3040" s="1"/>
      <c r="C3040" s="1"/>
      <c r="D3040" s="1"/>
      <c r="E3040" s="2"/>
      <c r="F3040" s="1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40"/>
      <c r="R3040" s="51"/>
      <c r="S3040" s="51"/>
      <c r="T3040" s="51"/>
      <c r="U3040" s="53"/>
      <c r="V3040"/>
      <c r="W3040"/>
    </row>
    <row r="3041" spans="1:23" x14ac:dyDescent="0.25">
      <c r="A3041" s="1"/>
      <c r="B3041" s="1"/>
      <c r="C3041" s="1"/>
      <c r="D3041" s="1"/>
      <c r="E3041" s="2"/>
      <c r="F3041" s="1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40"/>
      <c r="R3041" s="51"/>
      <c r="S3041" s="51"/>
      <c r="T3041" s="51"/>
      <c r="U3041" s="53"/>
      <c r="V3041"/>
      <c r="W3041"/>
    </row>
    <row r="3042" spans="1:23" x14ac:dyDescent="0.25">
      <c r="A3042" s="1"/>
      <c r="B3042" s="1"/>
      <c r="C3042" s="1"/>
      <c r="D3042" s="1"/>
      <c r="E3042" s="2"/>
      <c r="F3042" s="1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40"/>
      <c r="R3042" s="51"/>
      <c r="S3042" s="51"/>
      <c r="T3042" s="51"/>
      <c r="U3042" s="53"/>
      <c r="V3042"/>
      <c r="W3042"/>
    </row>
    <row r="3043" spans="1:23" x14ac:dyDescent="0.25">
      <c r="A3043" s="1"/>
      <c r="B3043" s="1"/>
      <c r="C3043" s="1"/>
      <c r="D3043" s="1"/>
      <c r="E3043" s="2"/>
      <c r="F3043" s="1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40"/>
      <c r="R3043" s="51"/>
      <c r="S3043" s="51"/>
      <c r="T3043" s="51"/>
      <c r="U3043" s="53"/>
      <c r="V3043"/>
      <c r="W3043"/>
    </row>
    <row r="3044" spans="1:23" x14ac:dyDescent="0.25">
      <c r="A3044" s="1"/>
      <c r="B3044" s="1"/>
      <c r="C3044" s="1"/>
      <c r="D3044" s="1"/>
      <c r="E3044" s="2"/>
      <c r="F3044" s="1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40"/>
      <c r="R3044" s="51"/>
      <c r="S3044" s="51"/>
      <c r="T3044" s="51"/>
      <c r="U3044" s="53"/>
      <c r="V3044"/>
      <c r="W3044"/>
    </row>
    <row r="3045" spans="1:23" x14ac:dyDescent="0.25">
      <c r="A3045" s="1"/>
      <c r="B3045" s="1"/>
      <c r="C3045" s="1"/>
      <c r="D3045" s="1"/>
      <c r="E3045" s="2"/>
      <c r="F3045" s="1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40"/>
      <c r="R3045" s="51"/>
      <c r="S3045" s="51"/>
      <c r="T3045" s="51"/>
      <c r="U3045" s="53"/>
      <c r="V3045"/>
      <c r="W3045"/>
    </row>
    <row r="3046" spans="1:23" x14ac:dyDescent="0.25">
      <c r="A3046" s="1"/>
      <c r="B3046" s="1"/>
      <c r="C3046" s="1"/>
      <c r="D3046" s="1"/>
      <c r="E3046" s="2"/>
      <c r="F3046" s="1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40"/>
      <c r="R3046" s="51"/>
      <c r="S3046" s="51"/>
      <c r="T3046" s="51"/>
      <c r="U3046" s="52"/>
      <c r="V3046"/>
      <c r="W3046"/>
    </row>
    <row r="3047" spans="1:23" x14ac:dyDescent="0.25">
      <c r="A3047" s="1"/>
      <c r="B3047" s="1"/>
      <c r="C3047" s="1"/>
      <c r="D3047" s="1"/>
      <c r="E3047" s="2"/>
      <c r="F3047" s="1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40"/>
      <c r="R3047" s="51"/>
      <c r="S3047" s="51"/>
      <c r="T3047" s="51"/>
      <c r="U3047" s="52"/>
      <c r="V3047"/>
      <c r="W3047"/>
    </row>
    <row r="3048" spans="1:23" x14ac:dyDescent="0.25">
      <c r="A3048" s="1"/>
      <c r="B3048" s="1"/>
      <c r="C3048" s="1"/>
      <c r="D3048" s="1"/>
      <c r="E3048" s="2"/>
      <c r="F3048" s="1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40"/>
      <c r="R3048" s="51"/>
      <c r="S3048" s="51"/>
      <c r="T3048" s="51"/>
      <c r="U3048" s="52"/>
      <c r="V3048"/>
      <c r="W3048"/>
    </row>
    <row r="3049" spans="1:23" x14ac:dyDescent="0.25">
      <c r="A3049" s="1"/>
      <c r="B3049" s="1"/>
      <c r="C3049" s="1"/>
      <c r="D3049" s="1"/>
      <c r="E3049" s="2"/>
      <c r="F3049" s="1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40"/>
      <c r="R3049" s="51"/>
      <c r="S3049" s="51"/>
      <c r="T3049" s="51"/>
      <c r="U3049" s="52"/>
      <c r="V3049"/>
      <c r="W3049"/>
    </row>
    <row r="3050" spans="1:23" x14ac:dyDescent="0.25">
      <c r="A3050" s="1"/>
      <c r="B3050" s="1"/>
      <c r="C3050" s="1"/>
      <c r="D3050" s="1"/>
      <c r="E3050" s="2"/>
      <c r="F3050" s="1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40"/>
      <c r="R3050" s="51"/>
      <c r="S3050" s="51"/>
      <c r="T3050" s="51"/>
      <c r="U3050" s="53"/>
      <c r="V3050"/>
      <c r="W3050"/>
    </row>
    <row r="3051" spans="1:23" x14ac:dyDescent="0.25">
      <c r="A3051" s="1"/>
      <c r="B3051" s="1"/>
      <c r="C3051" s="1"/>
      <c r="D3051" s="1"/>
      <c r="E3051" s="2"/>
      <c r="F3051" s="1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40"/>
      <c r="R3051" s="51"/>
      <c r="S3051" s="51"/>
      <c r="T3051" s="51"/>
      <c r="U3051" s="53"/>
      <c r="V3051"/>
      <c r="W3051"/>
    </row>
    <row r="3052" spans="1:23" x14ac:dyDescent="0.25">
      <c r="A3052" s="1"/>
      <c r="B3052" s="1"/>
      <c r="C3052" s="1"/>
      <c r="D3052" s="1"/>
      <c r="E3052" s="2"/>
      <c r="F3052" s="1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40"/>
      <c r="R3052" s="51"/>
      <c r="S3052" s="51"/>
      <c r="T3052" s="51"/>
      <c r="U3052" s="53"/>
      <c r="V3052"/>
      <c r="W3052"/>
    </row>
    <row r="3053" spans="1:23" x14ac:dyDescent="0.25">
      <c r="A3053" s="1"/>
      <c r="B3053" s="1"/>
      <c r="C3053" s="1"/>
      <c r="D3053" s="1"/>
      <c r="E3053" s="2"/>
      <c r="F3053" s="1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40"/>
      <c r="R3053" s="51"/>
      <c r="S3053" s="51"/>
      <c r="T3053" s="51"/>
      <c r="U3053" s="53"/>
      <c r="V3053"/>
      <c r="W3053"/>
    </row>
    <row r="3054" spans="1:23" x14ac:dyDescent="0.25">
      <c r="A3054" s="1"/>
      <c r="B3054" s="1"/>
      <c r="C3054" s="1"/>
      <c r="D3054" s="1"/>
      <c r="E3054" s="2"/>
      <c r="F3054" s="1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40"/>
      <c r="R3054" s="51"/>
      <c r="S3054" s="51"/>
      <c r="T3054" s="51"/>
      <c r="U3054" s="53"/>
      <c r="V3054"/>
      <c r="W3054"/>
    </row>
    <row r="3055" spans="1:23" x14ac:dyDescent="0.25">
      <c r="A3055" s="1"/>
      <c r="B3055" s="1"/>
      <c r="C3055" s="1"/>
      <c r="D3055" s="1"/>
      <c r="E3055" s="2"/>
      <c r="F3055" s="1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40"/>
      <c r="R3055" s="51"/>
      <c r="S3055" s="51"/>
      <c r="T3055" s="51"/>
      <c r="U3055" s="53"/>
      <c r="V3055"/>
      <c r="W3055"/>
    </row>
    <row r="3056" spans="1:23" x14ac:dyDescent="0.25">
      <c r="A3056" s="1"/>
      <c r="B3056" s="1"/>
      <c r="C3056" s="1"/>
      <c r="D3056" s="1"/>
      <c r="E3056" s="2"/>
      <c r="F3056" s="1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40"/>
      <c r="R3056" s="51"/>
      <c r="S3056" s="51"/>
      <c r="T3056" s="51"/>
      <c r="U3056" s="53"/>
      <c r="V3056"/>
      <c r="W3056"/>
    </row>
    <row r="3057" spans="1:23" x14ac:dyDescent="0.25">
      <c r="A3057" s="1"/>
      <c r="B3057" s="1"/>
      <c r="C3057" s="1"/>
      <c r="D3057" s="1"/>
      <c r="E3057" s="2"/>
      <c r="F3057" s="1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40"/>
      <c r="R3057" s="51"/>
      <c r="S3057" s="51"/>
      <c r="T3057" s="51"/>
      <c r="U3057" s="53"/>
      <c r="V3057"/>
      <c r="W3057"/>
    </row>
    <row r="3058" spans="1:23" x14ac:dyDescent="0.25">
      <c r="A3058" s="1"/>
      <c r="B3058" s="1"/>
      <c r="C3058" s="1"/>
      <c r="D3058" s="1"/>
      <c r="E3058" s="2"/>
      <c r="F3058" s="1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40"/>
      <c r="R3058" s="51"/>
      <c r="S3058" s="51"/>
      <c r="T3058" s="51"/>
      <c r="U3058" s="53"/>
      <c r="V3058"/>
      <c r="W3058"/>
    </row>
    <row r="3059" spans="1:23" x14ac:dyDescent="0.25">
      <c r="A3059" s="1"/>
      <c r="B3059" s="1"/>
      <c r="C3059" s="1"/>
      <c r="D3059" s="1"/>
      <c r="E3059" s="2"/>
      <c r="F3059" s="1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40"/>
      <c r="R3059" s="51"/>
      <c r="S3059" s="51"/>
      <c r="T3059" s="51"/>
      <c r="U3059" s="52"/>
      <c r="V3059"/>
      <c r="W3059"/>
    </row>
    <row r="3060" spans="1:23" x14ac:dyDescent="0.25">
      <c r="A3060" s="1"/>
      <c r="B3060" s="1"/>
      <c r="C3060" s="1"/>
      <c r="D3060" s="1"/>
      <c r="E3060" s="2"/>
      <c r="F3060" s="1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40"/>
      <c r="R3060" s="51"/>
      <c r="S3060" s="51"/>
      <c r="T3060" s="51"/>
      <c r="U3060" s="52"/>
      <c r="V3060"/>
      <c r="W3060"/>
    </row>
    <row r="3061" spans="1:23" x14ac:dyDescent="0.25">
      <c r="A3061" s="1"/>
      <c r="B3061" s="1"/>
      <c r="C3061" s="1"/>
      <c r="D3061" s="1"/>
      <c r="E3061" s="2"/>
      <c r="F3061" s="1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40"/>
      <c r="R3061" s="51"/>
      <c r="S3061" s="51"/>
      <c r="T3061" s="51"/>
      <c r="U3061" s="52"/>
      <c r="V3061"/>
      <c r="W3061"/>
    </row>
    <row r="3062" spans="1:23" x14ac:dyDescent="0.25">
      <c r="A3062" s="1"/>
      <c r="B3062" s="1"/>
      <c r="C3062" s="1"/>
      <c r="D3062" s="1"/>
      <c r="E3062" s="2"/>
      <c r="F3062" s="1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40"/>
      <c r="R3062" s="51"/>
      <c r="S3062" s="51"/>
      <c r="T3062" s="51"/>
      <c r="U3062" s="52"/>
      <c r="V3062"/>
      <c r="W3062"/>
    </row>
    <row r="3063" spans="1:23" x14ac:dyDescent="0.25">
      <c r="A3063" s="1"/>
      <c r="B3063" s="1"/>
      <c r="C3063" s="1"/>
      <c r="D3063" s="1"/>
      <c r="E3063" s="2"/>
      <c r="F3063" s="1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40"/>
      <c r="R3063" s="51"/>
      <c r="S3063" s="51"/>
      <c r="T3063" s="51"/>
      <c r="U3063" s="52"/>
      <c r="V3063"/>
      <c r="W3063"/>
    </row>
    <row r="3064" spans="1:23" x14ac:dyDescent="0.25">
      <c r="A3064" s="1"/>
      <c r="B3064" s="1"/>
      <c r="C3064" s="1"/>
      <c r="D3064" s="1"/>
      <c r="E3064" s="2"/>
      <c r="F3064" s="1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40"/>
      <c r="R3064" s="51"/>
      <c r="S3064" s="51"/>
      <c r="T3064" s="51"/>
      <c r="U3064" s="52"/>
      <c r="V3064"/>
      <c r="W3064"/>
    </row>
    <row r="3065" spans="1:23" x14ac:dyDescent="0.25">
      <c r="A3065" s="1"/>
      <c r="B3065" s="1"/>
      <c r="C3065" s="1"/>
      <c r="D3065" s="1"/>
      <c r="E3065" s="2"/>
      <c r="F3065" s="1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40"/>
      <c r="R3065" s="51"/>
      <c r="S3065" s="51"/>
      <c r="T3065" s="51"/>
      <c r="U3065" s="53"/>
      <c r="V3065"/>
      <c r="W3065"/>
    </row>
    <row r="3066" spans="1:23" x14ac:dyDescent="0.25">
      <c r="A3066" s="1"/>
      <c r="B3066" s="1"/>
      <c r="C3066" s="1"/>
      <c r="D3066" s="1"/>
      <c r="E3066" s="2"/>
      <c r="F3066" s="1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40"/>
      <c r="R3066" s="51"/>
      <c r="S3066" s="51"/>
      <c r="T3066" s="51"/>
      <c r="U3066" s="53"/>
      <c r="V3066"/>
      <c r="W3066"/>
    </row>
    <row r="3067" spans="1:23" x14ac:dyDescent="0.25">
      <c r="A3067" s="1"/>
      <c r="B3067" s="1"/>
      <c r="C3067" s="1"/>
      <c r="D3067" s="1"/>
      <c r="E3067" s="2"/>
      <c r="F3067" s="1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40"/>
      <c r="R3067" s="51"/>
      <c r="S3067" s="51"/>
      <c r="T3067" s="51"/>
      <c r="U3067" s="52"/>
      <c r="V3067"/>
      <c r="W3067"/>
    </row>
    <row r="3068" spans="1:23" x14ac:dyDescent="0.25">
      <c r="A3068" s="1"/>
      <c r="B3068" s="1"/>
      <c r="C3068" s="1"/>
      <c r="D3068" s="1"/>
      <c r="E3068" s="2"/>
      <c r="F3068" s="1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40"/>
      <c r="R3068" s="51"/>
      <c r="S3068" s="51"/>
      <c r="T3068" s="51"/>
      <c r="U3068" s="53"/>
      <c r="V3068"/>
      <c r="W3068"/>
    </row>
    <row r="3069" spans="1:23" x14ac:dyDescent="0.25">
      <c r="A3069" s="1"/>
      <c r="B3069" s="1"/>
      <c r="C3069" s="1"/>
      <c r="D3069" s="1"/>
      <c r="E3069" s="2"/>
      <c r="F3069" s="1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40"/>
      <c r="R3069" s="51"/>
      <c r="S3069" s="51"/>
      <c r="T3069" s="51"/>
      <c r="U3069" s="53"/>
      <c r="V3069"/>
      <c r="W3069"/>
    </row>
    <row r="3070" spans="1:23" x14ac:dyDescent="0.25">
      <c r="A3070" s="1"/>
      <c r="B3070" s="1"/>
      <c r="C3070" s="1"/>
      <c r="D3070" s="1"/>
      <c r="E3070" s="2"/>
      <c r="F3070" s="1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40"/>
      <c r="R3070" s="51"/>
      <c r="S3070" s="51"/>
      <c r="T3070" s="51"/>
      <c r="U3070" s="53"/>
      <c r="V3070"/>
      <c r="W3070"/>
    </row>
    <row r="3071" spans="1:23" x14ac:dyDescent="0.25">
      <c r="A3071" s="1"/>
      <c r="B3071" s="1"/>
      <c r="C3071" s="1"/>
      <c r="D3071" s="1"/>
      <c r="E3071" s="2"/>
      <c r="F3071" s="1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40"/>
      <c r="R3071" s="51"/>
      <c r="S3071" s="51"/>
      <c r="T3071" s="51"/>
      <c r="U3071" s="53"/>
      <c r="V3071"/>
      <c r="W3071"/>
    </row>
    <row r="3072" spans="1:23" x14ac:dyDescent="0.25">
      <c r="A3072" s="1"/>
      <c r="B3072" s="1"/>
      <c r="C3072" s="1"/>
      <c r="D3072" s="1"/>
      <c r="E3072" s="2"/>
      <c r="F3072" s="1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40"/>
      <c r="R3072" s="51"/>
      <c r="S3072" s="51"/>
      <c r="T3072" s="51"/>
      <c r="U3072" s="53"/>
      <c r="V3072"/>
      <c r="W3072"/>
    </row>
    <row r="3073" spans="1:23" x14ac:dyDescent="0.25">
      <c r="A3073" s="1"/>
      <c r="B3073" s="1"/>
      <c r="C3073" s="1"/>
      <c r="D3073" s="1"/>
      <c r="E3073" s="2"/>
      <c r="F3073" s="1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40"/>
      <c r="R3073" s="51"/>
      <c r="S3073" s="51"/>
      <c r="T3073" s="51"/>
      <c r="U3073" s="52"/>
      <c r="V3073"/>
      <c r="W3073"/>
    </row>
    <row r="3074" spans="1:23" x14ac:dyDescent="0.25">
      <c r="A3074" s="1"/>
      <c r="B3074" s="1"/>
      <c r="C3074" s="1"/>
      <c r="D3074" s="1"/>
      <c r="E3074" s="2"/>
      <c r="F3074" s="1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40"/>
      <c r="R3074" s="51"/>
      <c r="S3074" s="51"/>
      <c r="T3074" s="51"/>
      <c r="U3074" s="52"/>
      <c r="V3074"/>
      <c r="W3074"/>
    </row>
    <row r="3075" spans="1:23" x14ac:dyDescent="0.25">
      <c r="A3075" s="1"/>
      <c r="B3075" s="1"/>
      <c r="C3075" s="1"/>
      <c r="D3075" s="1"/>
      <c r="E3075" s="2"/>
      <c r="F3075" s="1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40"/>
      <c r="R3075" s="51"/>
      <c r="S3075" s="51"/>
      <c r="T3075" s="51"/>
      <c r="U3075" s="52"/>
      <c r="V3075"/>
      <c r="W3075"/>
    </row>
    <row r="3076" spans="1:23" x14ac:dyDescent="0.25">
      <c r="A3076" s="1"/>
      <c r="B3076" s="1"/>
      <c r="C3076" s="1"/>
      <c r="D3076" s="1"/>
      <c r="E3076" s="2"/>
      <c r="F3076" s="1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40"/>
      <c r="R3076" s="51"/>
      <c r="S3076" s="51"/>
      <c r="T3076" s="51"/>
      <c r="U3076" s="53"/>
      <c r="V3076"/>
      <c r="W3076"/>
    </row>
    <row r="3077" spans="1:23" x14ac:dyDescent="0.25">
      <c r="A3077" s="1"/>
      <c r="B3077" s="1"/>
      <c r="C3077" s="1"/>
      <c r="D3077" s="1"/>
      <c r="E3077" s="2"/>
      <c r="F3077" s="1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40"/>
      <c r="R3077" s="51"/>
      <c r="S3077" s="51"/>
      <c r="T3077" s="51"/>
      <c r="U3077" s="52"/>
      <c r="V3077"/>
      <c r="W3077"/>
    </row>
    <row r="3078" spans="1:23" x14ac:dyDescent="0.25">
      <c r="A3078" s="1"/>
      <c r="B3078" s="1"/>
      <c r="C3078" s="1"/>
      <c r="D3078" s="1"/>
      <c r="E3078" s="2"/>
      <c r="F3078" s="1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40"/>
      <c r="R3078" s="51"/>
      <c r="S3078" s="51"/>
      <c r="T3078" s="51"/>
      <c r="U3078" s="53"/>
      <c r="V3078"/>
      <c r="W3078"/>
    </row>
    <row r="3079" spans="1:23" x14ac:dyDescent="0.25">
      <c r="A3079" s="1"/>
      <c r="B3079" s="1"/>
      <c r="C3079" s="1"/>
      <c r="D3079" s="1"/>
      <c r="E3079" s="2"/>
      <c r="F3079" s="1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40"/>
      <c r="R3079" s="51"/>
      <c r="S3079" s="51"/>
      <c r="T3079" s="51"/>
      <c r="U3079" s="53"/>
      <c r="V3079"/>
      <c r="W3079"/>
    </row>
    <row r="3080" spans="1:23" x14ac:dyDescent="0.25">
      <c r="A3080" s="1"/>
      <c r="B3080" s="1"/>
      <c r="C3080" s="1"/>
      <c r="D3080" s="1"/>
      <c r="E3080" s="2"/>
      <c r="F3080" s="1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40"/>
      <c r="R3080" s="51"/>
      <c r="S3080" s="51"/>
      <c r="T3080" s="51"/>
      <c r="U3080" s="53"/>
      <c r="V3080"/>
      <c r="W3080"/>
    </row>
    <row r="3081" spans="1:23" x14ac:dyDescent="0.25">
      <c r="A3081" s="1"/>
      <c r="B3081" s="1"/>
      <c r="C3081" s="1"/>
      <c r="D3081" s="1"/>
      <c r="E3081" s="2"/>
      <c r="F3081" s="1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40"/>
      <c r="R3081" s="51"/>
      <c r="S3081" s="51"/>
      <c r="T3081" s="51"/>
      <c r="U3081" s="53"/>
      <c r="V3081"/>
      <c r="W3081"/>
    </row>
    <row r="3082" spans="1:23" x14ac:dyDescent="0.25">
      <c r="A3082" s="1"/>
      <c r="B3082" s="1"/>
      <c r="C3082" s="1"/>
      <c r="D3082" s="1"/>
      <c r="E3082" s="2"/>
      <c r="F3082" s="1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40"/>
      <c r="R3082" s="51"/>
      <c r="S3082" s="51"/>
      <c r="T3082" s="51"/>
      <c r="U3082" s="52"/>
      <c r="V3082"/>
      <c r="W3082"/>
    </row>
    <row r="3083" spans="1:23" x14ac:dyDescent="0.25">
      <c r="A3083" s="1"/>
      <c r="B3083" s="1"/>
      <c r="C3083" s="1"/>
      <c r="D3083" s="1"/>
      <c r="E3083" s="2"/>
      <c r="F3083" s="1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40"/>
      <c r="R3083" s="51"/>
      <c r="S3083" s="51"/>
      <c r="T3083" s="51"/>
      <c r="U3083" s="52"/>
      <c r="V3083"/>
      <c r="W3083"/>
    </row>
    <row r="3084" spans="1:23" x14ac:dyDescent="0.25">
      <c r="A3084" s="1"/>
      <c r="B3084" s="1"/>
      <c r="C3084" s="1"/>
      <c r="D3084" s="1"/>
      <c r="E3084" s="2"/>
      <c r="F3084" s="1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40"/>
      <c r="R3084" s="51"/>
      <c r="S3084" s="51"/>
      <c r="T3084" s="51"/>
      <c r="U3084" s="52"/>
      <c r="V3084"/>
      <c r="W3084"/>
    </row>
    <row r="3085" spans="1:23" x14ac:dyDescent="0.25">
      <c r="A3085" s="1"/>
      <c r="B3085" s="1"/>
      <c r="C3085" s="1"/>
      <c r="D3085" s="1"/>
      <c r="E3085" s="2"/>
      <c r="F3085" s="1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40"/>
      <c r="R3085" s="51"/>
      <c r="S3085" s="51"/>
      <c r="T3085" s="51"/>
      <c r="U3085" s="52"/>
      <c r="V3085"/>
      <c r="W3085"/>
    </row>
    <row r="3086" spans="1:23" x14ac:dyDescent="0.25">
      <c r="A3086" s="1"/>
      <c r="B3086" s="1"/>
      <c r="C3086" s="1"/>
      <c r="D3086" s="1"/>
      <c r="E3086" s="2"/>
      <c r="F3086" s="1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40"/>
      <c r="R3086" s="51"/>
      <c r="S3086" s="51"/>
      <c r="T3086" s="51"/>
      <c r="U3086" s="52"/>
      <c r="V3086"/>
      <c r="W3086"/>
    </row>
    <row r="3087" spans="1:23" x14ac:dyDescent="0.25">
      <c r="A3087" s="1"/>
      <c r="B3087" s="1"/>
      <c r="C3087" s="1"/>
      <c r="D3087" s="1"/>
      <c r="E3087" s="2"/>
      <c r="F3087" s="1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40"/>
      <c r="R3087" s="51"/>
      <c r="S3087" s="51"/>
      <c r="T3087" s="51"/>
      <c r="U3087" s="52"/>
      <c r="V3087"/>
      <c r="W3087"/>
    </row>
    <row r="3088" spans="1:23" x14ac:dyDescent="0.25">
      <c r="A3088" s="1"/>
      <c r="B3088" s="1"/>
      <c r="C3088" s="1"/>
      <c r="D3088" s="1"/>
      <c r="E3088" s="2"/>
      <c r="F3088" s="1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40"/>
      <c r="R3088" s="51"/>
      <c r="S3088" s="51"/>
      <c r="T3088" s="51"/>
      <c r="U3088" s="52"/>
      <c r="V3088"/>
      <c r="W3088"/>
    </row>
    <row r="3089" spans="1:23" x14ac:dyDescent="0.25">
      <c r="A3089" s="1"/>
      <c r="B3089" s="1"/>
      <c r="C3089" s="1"/>
      <c r="D3089" s="1"/>
      <c r="E3089" s="2"/>
      <c r="F3089" s="1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40"/>
      <c r="R3089" s="51"/>
      <c r="S3089" s="51"/>
      <c r="T3089" s="51"/>
      <c r="U3089" s="52"/>
      <c r="V3089"/>
      <c r="W3089"/>
    </row>
    <row r="3090" spans="1:23" x14ac:dyDescent="0.25">
      <c r="A3090" s="1"/>
      <c r="B3090" s="1"/>
      <c r="C3090" s="1"/>
      <c r="D3090" s="1"/>
      <c r="E3090" s="2"/>
      <c r="F3090" s="1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40"/>
      <c r="R3090" s="51"/>
      <c r="S3090" s="51"/>
      <c r="T3090" s="51"/>
      <c r="U3090" s="52"/>
      <c r="V3090"/>
      <c r="W3090"/>
    </row>
    <row r="3091" spans="1:23" x14ac:dyDescent="0.25">
      <c r="A3091" s="1"/>
      <c r="B3091" s="1"/>
      <c r="C3091" s="1"/>
      <c r="D3091" s="1"/>
      <c r="E3091" s="2"/>
      <c r="F3091" s="1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40"/>
      <c r="R3091" s="51"/>
      <c r="S3091" s="51"/>
      <c r="T3091" s="51"/>
      <c r="U3091" s="52"/>
      <c r="V3091"/>
      <c r="W3091"/>
    </row>
    <row r="3092" spans="1:23" x14ac:dyDescent="0.25">
      <c r="A3092" s="1"/>
      <c r="B3092" s="1"/>
      <c r="C3092" s="1"/>
      <c r="D3092" s="1"/>
      <c r="E3092" s="2"/>
      <c r="F3092" s="1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40"/>
      <c r="R3092" s="51"/>
      <c r="S3092" s="51"/>
      <c r="T3092" s="51"/>
      <c r="U3092" s="53"/>
      <c r="V3092"/>
      <c r="W3092"/>
    </row>
    <row r="3093" spans="1:23" x14ac:dyDescent="0.25">
      <c r="A3093" s="1"/>
      <c r="B3093" s="1"/>
      <c r="C3093" s="1"/>
      <c r="D3093" s="1"/>
      <c r="E3093" s="2"/>
      <c r="F3093" s="1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40"/>
      <c r="R3093" s="51"/>
      <c r="S3093" s="51"/>
      <c r="T3093" s="51"/>
      <c r="U3093" s="52"/>
      <c r="V3093"/>
      <c r="W3093"/>
    </row>
    <row r="3094" spans="1:23" x14ac:dyDescent="0.25">
      <c r="A3094" s="1"/>
      <c r="B3094" s="1"/>
      <c r="C3094" s="1"/>
      <c r="D3094" s="1"/>
      <c r="E3094" s="2"/>
      <c r="F3094" s="1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40"/>
      <c r="R3094" s="51"/>
      <c r="S3094" s="51"/>
      <c r="T3094" s="51"/>
      <c r="U3094" s="52"/>
      <c r="V3094"/>
      <c r="W3094"/>
    </row>
    <row r="3095" spans="1:23" x14ac:dyDescent="0.25">
      <c r="A3095" s="1"/>
      <c r="B3095" s="1"/>
      <c r="C3095" s="1"/>
      <c r="D3095" s="1"/>
      <c r="E3095" s="2"/>
      <c r="F3095" s="1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40"/>
      <c r="R3095" s="51"/>
      <c r="S3095" s="51"/>
      <c r="T3095" s="51"/>
      <c r="U3095" s="53"/>
      <c r="V3095"/>
      <c r="W3095"/>
    </row>
    <row r="3096" spans="1:23" x14ac:dyDescent="0.25">
      <c r="A3096" s="1"/>
      <c r="B3096" s="1"/>
      <c r="C3096" s="1"/>
      <c r="D3096" s="1"/>
      <c r="E3096" s="2"/>
      <c r="F3096" s="1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40"/>
      <c r="R3096" s="51"/>
      <c r="S3096" s="51"/>
      <c r="T3096" s="51"/>
      <c r="U3096" s="52"/>
      <c r="V3096"/>
      <c r="W3096"/>
    </row>
    <row r="3097" spans="1:23" x14ac:dyDescent="0.25">
      <c r="A3097" s="1"/>
      <c r="B3097" s="1"/>
      <c r="C3097" s="1"/>
      <c r="D3097" s="1"/>
      <c r="E3097" s="2"/>
      <c r="F3097" s="1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40"/>
      <c r="R3097" s="51"/>
      <c r="S3097" s="51"/>
      <c r="T3097" s="51"/>
      <c r="U3097" s="52"/>
      <c r="V3097"/>
      <c r="W3097"/>
    </row>
    <row r="3098" spans="1:23" x14ac:dyDescent="0.25">
      <c r="A3098" s="1"/>
      <c r="B3098" s="1"/>
      <c r="C3098" s="1"/>
      <c r="D3098" s="1"/>
      <c r="E3098" s="2"/>
      <c r="F3098" s="1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40"/>
      <c r="R3098" s="51"/>
      <c r="S3098" s="51"/>
      <c r="T3098" s="51"/>
      <c r="U3098" s="52"/>
      <c r="V3098"/>
      <c r="W3098"/>
    </row>
    <row r="3099" spans="1:23" x14ac:dyDescent="0.25">
      <c r="A3099" s="1"/>
      <c r="B3099" s="1"/>
      <c r="C3099" s="1"/>
      <c r="D3099" s="1"/>
      <c r="E3099" s="2"/>
      <c r="F3099" s="1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40"/>
      <c r="R3099" s="51"/>
      <c r="S3099" s="51"/>
      <c r="T3099" s="51"/>
      <c r="U3099" s="52"/>
      <c r="V3099"/>
      <c r="W3099"/>
    </row>
    <row r="3100" spans="1:23" x14ac:dyDescent="0.25">
      <c r="A3100" s="1"/>
      <c r="B3100" s="1"/>
      <c r="C3100" s="1"/>
      <c r="D3100" s="1"/>
      <c r="E3100" s="2"/>
      <c r="F3100" s="1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40"/>
      <c r="R3100" s="51"/>
      <c r="S3100" s="51"/>
      <c r="T3100" s="51"/>
      <c r="U3100" s="52"/>
      <c r="V3100"/>
      <c r="W3100"/>
    </row>
    <row r="3101" spans="1:23" x14ac:dyDescent="0.25">
      <c r="A3101" s="1"/>
      <c r="B3101" s="1"/>
      <c r="C3101" s="1"/>
      <c r="D3101" s="1"/>
      <c r="E3101" s="2"/>
      <c r="F3101" s="1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40"/>
      <c r="R3101" s="51"/>
      <c r="S3101" s="51"/>
      <c r="T3101" s="51"/>
      <c r="U3101" s="52"/>
      <c r="V3101"/>
      <c r="W3101"/>
    </row>
    <row r="3102" spans="1:23" x14ac:dyDescent="0.25">
      <c r="A3102" s="1"/>
      <c r="B3102" s="1"/>
      <c r="C3102" s="1"/>
      <c r="D3102" s="1"/>
      <c r="E3102" s="2"/>
      <c r="F3102" s="1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40"/>
      <c r="R3102" s="51"/>
      <c r="S3102" s="51"/>
      <c r="T3102" s="51"/>
      <c r="U3102" s="52"/>
      <c r="V3102"/>
      <c r="W3102"/>
    </row>
    <row r="3103" spans="1:23" x14ac:dyDescent="0.25">
      <c r="A3103" s="1"/>
      <c r="B3103" s="1"/>
      <c r="C3103" s="1"/>
      <c r="D3103" s="1"/>
      <c r="E3103" s="2"/>
      <c r="F3103" s="1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40"/>
      <c r="R3103" s="51"/>
      <c r="S3103" s="51"/>
      <c r="T3103" s="51"/>
      <c r="U3103" s="52"/>
      <c r="V3103"/>
      <c r="W3103"/>
    </row>
    <row r="3104" spans="1:23" x14ac:dyDescent="0.25">
      <c r="A3104" s="1"/>
      <c r="B3104" s="1"/>
      <c r="C3104" s="1"/>
      <c r="D3104" s="1"/>
      <c r="E3104" s="2"/>
      <c r="F3104" s="1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40"/>
      <c r="R3104" s="51"/>
      <c r="S3104" s="51"/>
      <c r="T3104" s="51"/>
      <c r="U3104" s="52"/>
      <c r="V3104"/>
      <c r="W3104"/>
    </row>
    <row r="3105" spans="1:23" x14ac:dyDescent="0.25">
      <c r="A3105" s="1"/>
      <c r="B3105" s="1"/>
      <c r="C3105" s="1"/>
      <c r="D3105" s="1"/>
      <c r="E3105" s="2"/>
      <c r="F3105" s="1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40"/>
      <c r="R3105" s="51"/>
      <c r="S3105" s="51"/>
      <c r="T3105" s="51"/>
      <c r="U3105" s="52"/>
      <c r="V3105"/>
      <c r="W3105"/>
    </row>
    <row r="3106" spans="1:23" x14ac:dyDescent="0.25">
      <c r="A3106" s="1"/>
      <c r="B3106" s="1"/>
      <c r="C3106" s="1"/>
      <c r="D3106" s="1"/>
      <c r="E3106" s="2"/>
      <c r="F3106" s="1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40"/>
      <c r="R3106" s="51"/>
      <c r="S3106" s="51"/>
      <c r="T3106" s="51"/>
      <c r="U3106" s="52"/>
      <c r="V3106"/>
      <c r="W3106"/>
    </row>
    <row r="3107" spans="1:23" x14ac:dyDescent="0.25">
      <c r="A3107" s="1"/>
      <c r="B3107" s="1"/>
      <c r="C3107" s="1"/>
      <c r="D3107" s="1"/>
      <c r="E3107" s="2"/>
      <c r="F3107" s="1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40"/>
      <c r="R3107" s="51"/>
      <c r="S3107" s="51"/>
      <c r="T3107" s="51"/>
      <c r="U3107" s="52"/>
      <c r="V3107"/>
      <c r="W3107"/>
    </row>
    <row r="3108" spans="1:23" x14ac:dyDescent="0.25">
      <c r="A3108" s="1"/>
      <c r="B3108" s="1"/>
      <c r="C3108" s="1"/>
      <c r="D3108" s="1"/>
      <c r="E3108" s="2"/>
      <c r="F3108" s="1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40"/>
      <c r="R3108" s="51"/>
      <c r="S3108" s="51"/>
      <c r="T3108" s="51"/>
      <c r="U3108" s="52"/>
      <c r="V3108"/>
      <c r="W3108"/>
    </row>
    <row r="3109" spans="1:23" x14ac:dyDescent="0.25">
      <c r="A3109" s="1"/>
      <c r="B3109" s="1"/>
      <c r="C3109" s="1"/>
      <c r="D3109" s="1"/>
      <c r="E3109" s="2"/>
      <c r="F3109" s="1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40"/>
      <c r="R3109" s="51"/>
      <c r="S3109" s="51"/>
      <c r="T3109" s="51"/>
      <c r="U3109" s="52"/>
      <c r="V3109"/>
      <c r="W3109"/>
    </row>
    <row r="3110" spans="1:23" x14ac:dyDescent="0.25">
      <c r="A3110" s="1"/>
      <c r="B3110" s="1"/>
      <c r="C3110" s="1"/>
      <c r="D3110" s="1"/>
      <c r="E3110" s="2"/>
      <c r="F3110" s="1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40"/>
      <c r="R3110" s="51"/>
      <c r="S3110" s="51"/>
      <c r="T3110" s="51"/>
      <c r="U3110" s="52"/>
      <c r="V3110"/>
      <c r="W3110"/>
    </row>
    <row r="3111" spans="1:23" x14ac:dyDescent="0.25">
      <c r="A3111" s="1"/>
      <c r="B3111" s="1"/>
      <c r="C3111" s="1"/>
      <c r="D3111" s="1"/>
      <c r="E3111" s="2"/>
      <c r="F3111" s="1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40"/>
      <c r="R3111" s="51"/>
      <c r="S3111" s="51"/>
      <c r="T3111" s="51"/>
      <c r="U3111" s="52"/>
      <c r="V3111"/>
      <c r="W3111"/>
    </row>
    <row r="3112" spans="1:23" x14ac:dyDescent="0.25">
      <c r="A3112" s="1"/>
      <c r="B3112" s="1"/>
      <c r="C3112" s="1"/>
      <c r="D3112" s="1"/>
      <c r="E3112" s="2"/>
      <c r="F3112" s="1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40"/>
      <c r="R3112" s="51"/>
      <c r="S3112" s="51"/>
      <c r="T3112" s="51"/>
      <c r="U3112" s="53"/>
      <c r="V3112"/>
      <c r="W3112"/>
    </row>
    <row r="3113" spans="1:23" x14ac:dyDescent="0.25">
      <c r="A3113" s="1"/>
      <c r="B3113" s="1"/>
      <c r="C3113" s="1"/>
      <c r="D3113" s="1"/>
      <c r="E3113" s="2"/>
      <c r="F3113" s="1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40"/>
      <c r="R3113" s="51"/>
      <c r="S3113" s="51"/>
      <c r="T3113" s="51"/>
      <c r="U3113" s="53"/>
      <c r="V3113"/>
      <c r="W3113"/>
    </row>
    <row r="3114" spans="1:23" x14ac:dyDescent="0.25">
      <c r="A3114" s="1"/>
      <c r="B3114" s="1"/>
      <c r="C3114" s="1"/>
      <c r="D3114" s="1"/>
      <c r="E3114" s="2"/>
      <c r="F3114" s="1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40"/>
      <c r="R3114" s="51"/>
      <c r="S3114" s="51"/>
      <c r="T3114" s="51"/>
      <c r="U3114" s="53"/>
      <c r="V3114"/>
      <c r="W3114"/>
    </row>
    <row r="3115" spans="1:23" x14ac:dyDescent="0.25">
      <c r="A3115" s="1"/>
      <c r="B3115" s="1"/>
      <c r="C3115" s="1"/>
      <c r="D3115" s="1"/>
      <c r="E3115" s="2"/>
      <c r="F3115" s="1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40"/>
      <c r="R3115" s="51"/>
      <c r="S3115" s="51"/>
      <c r="T3115" s="51"/>
      <c r="U3115" s="53"/>
      <c r="V3115"/>
      <c r="W3115"/>
    </row>
    <row r="3116" spans="1:23" x14ac:dyDescent="0.25">
      <c r="A3116" s="1"/>
      <c r="B3116" s="1"/>
      <c r="C3116" s="1"/>
      <c r="D3116" s="1"/>
      <c r="E3116" s="2"/>
      <c r="F3116" s="1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40"/>
      <c r="R3116" s="51"/>
      <c r="S3116" s="51"/>
      <c r="T3116" s="51"/>
      <c r="U3116" s="53"/>
      <c r="V3116"/>
      <c r="W3116"/>
    </row>
    <row r="3117" spans="1:23" x14ac:dyDescent="0.25">
      <c r="A3117" s="1"/>
      <c r="B3117" s="1"/>
      <c r="C3117" s="1"/>
      <c r="D3117" s="1"/>
      <c r="E3117" s="2"/>
      <c r="F3117" s="1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40"/>
      <c r="R3117" s="51"/>
      <c r="S3117" s="51"/>
      <c r="T3117" s="51"/>
      <c r="U3117" s="53"/>
      <c r="V3117"/>
      <c r="W3117"/>
    </row>
    <row r="3118" spans="1:23" x14ac:dyDescent="0.25">
      <c r="A3118" s="1"/>
      <c r="B3118" s="1"/>
      <c r="C3118" s="1"/>
      <c r="D3118" s="1"/>
      <c r="E3118" s="2"/>
      <c r="F3118" s="1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40"/>
      <c r="R3118" s="51"/>
      <c r="S3118" s="51"/>
      <c r="T3118" s="51"/>
      <c r="U3118" s="53"/>
      <c r="V3118"/>
      <c r="W3118"/>
    </row>
    <row r="3119" spans="1:23" x14ac:dyDescent="0.25">
      <c r="A3119" s="1"/>
      <c r="B3119" s="1"/>
      <c r="C3119" s="1"/>
      <c r="D3119" s="1"/>
      <c r="E3119" s="2"/>
      <c r="F3119" s="1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40"/>
      <c r="R3119" s="51"/>
      <c r="S3119" s="51"/>
      <c r="T3119" s="51"/>
      <c r="U3119" s="53"/>
      <c r="V3119"/>
      <c r="W3119"/>
    </row>
    <row r="3120" spans="1:23" x14ac:dyDescent="0.25">
      <c r="A3120" s="1"/>
      <c r="B3120" s="1"/>
      <c r="C3120" s="1"/>
      <c r="D3120" s="1"/>
      <c r="E3120" s="2"/>
      <c r="F3120" s="1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40"/>
      <c r="R3120" s="51"/>
      <c r="S3120" s="51"/>
      <c r="T3120" s="51"/>
      <c r="U3120" s="53"/>
      <c r="V3120"/>
      <c r="W3120"/>
    </row>
    <row r="3121" spans="1:23" x14ac:dyDescent="0.25">
      <c r="A3121" s="1"/>
      <c r="B3121" s="1"/>
      <c r="C3121" s="1"/>
      <c r="D3121" s="1"/>
      <c r="E3121" s="2"/>
      <c r="F3121" s="1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40"/>
      <c r="R3121" s="51"/>
      <c r="S3121" s="51"/>
      <c r="T3121" s="51"/>
      <c r="U3121" s="52"/>
      <c r="V3121"/>
      <c r="W3121"/>
    </row>
    <row r="3122" spans="1:23" x14ac:dyDescent="0.25">
      <c r="A3122" s="1"/>
      <c r="B3122" s="1"/>
      <c r="C3122" s="1"/>
      <c r="D3122" s="1"/>
      <c r="E3122" s="2"/>
      <c r="F3122" s="1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40"/>
      <c r="R3122" s="51"/>
      <c r="S3122" s="51"/>
      <c r="T3122" s="51"/>
      <c r="U3122" s="52"/>
      <c r="V3122"/>
      <c r="W3122"/>
    </row>
    <row r="3123" spans="1:23" x14ac:dyDescent="0.25">
      <c r="A3123" s="1"/>
      <c r="B3123" s="1"/>
      <c r="C3123" s="1"/>
      <c r="D3123" s="1"/>
      <c r="E3123" s="2"/>
      <c r="F3123" s="1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40"/>
      <c r="R3123" s="51"/>
      <c r="S3123" s="51"/>
      <c r="T3123" s="51"/>
      <c r="U3123" s="52"/>
      <c r="V3123"/>
      <c r="W3123"/>
    </row>
    <row r="3124" spans="1:23" x14ac:dyDescent="0.25">
      <c r="A3124" s="1"/>
      <c r="B3124" s="1"/>
      <c r="C3124" s="1"/>
      <c r="D3124" s="1"/>
      <c r="E3124" s="2"/>
      <c r="F3124" s="1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40"/>
      <c r="R3124" s="51"/>
      <c r="S3124" s="51"/>
      <c r="T3124" s="51"/>
      <c r="U3124" s="52"/>
      <c r="V3124"/>
      <c r="W3124"/>
    </row>
    <row r="3125" spans="1:23" x14ac:dyDescent="0.25">
      <c r="A3125" s="1"/>
      <c r="B3125" s="1"/>
      <c r="C3125" s="1"/>
      <c r="D3125" s="1"/>
      <c r="E3125" s="2"/>
      <c r="F3125" s="1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40"/>
      <c r="R3125" s="51"/>
      <c r="S3125" s="51"/>
      <c r="T3125" s="51"/>
      <c r="U3125" s="53"/>
      <c r="V3125"/>
      <c r="W3125"/>
    </row>
    <row r="3126" spans="1:23" x14ac:dyDescent="0.25">
      <c r="A3126" s="1"/>
      <c r="B3126" s="1"/>
      <c r="C3126" s="1"/>
      <c r="D3126" s="1"/>
      <c r="E3126" s="2"/>
      <c r="F3126" s="1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40"/>
      <c r="R3126" s="51"/>
      <c r="S3126" s="51"/>
      <c r="T3126" s="51"/>
      <c r="U3126" s="53"/>
      <c r="V3126"/>
      <c r="W3126"/>
    </row>
    <row r="3127" spans="1:23" x14ac:dyDescent="0.25">
      <c r="A3127" s="1"/>
      <c r="B3127" s="1"/>
      <c r="C3127" s="1"/>
      <c r="D3127" s="1"/>
      <c r="E3127" s="2"/>
      <c r="F3127" s="1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40"/>
      <c r="R3127" s="51"/>
      <c r="S3127" s="51"/>
      <c r="T3127" s="51"/>
      <c r="U3127" s="53"/>
      <c r="V3127"/>
      <c r="W3127"/>
    </row>
    <row r="3128" spans="1:23" x14ac:dyDescent="0.25">
      <c r="A3128" s="1"/>
      <c r="B3128" s="1"/>
      <c r="C3128" s="1"/>
      <c r="D3128" s="1"/>
      <c r="E3128" s="2"/>
      <c r="F3128" s="1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40"/>
      <c r="R3128" s="51"/>
      <c r="S3128" s="51"/>
      <c r="T3128" s="51"/>
      <c r="U3128" s="52"/>
      <c r="V3128"/>
      <c r="W3128"/>
    </row>
    <row r="3129" spans="1:23" x14ac:dyDescent="0.25">
      <c r="A3129" s="1"/>
      <c r="B3129" s="1"/>
      <c r="C3129" s="1"/>
      <c r="D3129" s="1"/>
      <c r="E3129" s="2"/>
      <c r="F3129" s="1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40"/>
      <c r="R3129" s="51"/>
      <c r="S3129" s="51"/>
      <c r="T3129" s="51"/>
      <c r="U3129" s="52"/>
      <c r="V3129"/>
      <c r="W3129"/>
    </row>
    <row r="3130" spans="1:23" x14ac:dyDescent="0.25">
      <c r="A3130" s="1"/>
      <c r="B3130" s="1"/>
      <c r="C3130" s="1"/>
      <c r="D3130" s="1"/>
      <c r="E3130" s="2"/>
      <c r="F3130" s="1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40"/>
      <c r="R3130" s="51"/>
      <c r="S3130" s="51"/>
      <c r="T3130" s="51"/>
      <c r="U3130" s="52"/>
      <c r="V3130"/>
      <c r="W3130"/>
    </row>
    <row r="3131" spans="1:23" x14ac:dyDescent="0.25">
      <c r="A3131" s="1"/>
      <c r="B3131" s="1"/>
      <c r="C3131" s="1"/>
      <c r="D3131" s="1"/>
      <c r="E3131" s="2"/>
      <c r="F3131" s="1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40"/>
      <c r="R3131" s="51"/>
      <c r="S3131" s="51"/>
      <c r="T3131" s="51"/>
      <c r="U3131" s="53"/>
      <c r="V3131"/>
      <c r="W3131"/>
    </row>
    <row r="3132" spans="1:23" x14ac:dyDescent="0.25">
      <c r="A3132" s="1"/>
      <c r="B3132" s="1"/>
      <c r="C3132" s="1"/>
      <c r="D3132" s="1"/>
      <c r="E3132" s="2"/>
      <c r="F3132" s="1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40"/>
      <c r="R3132" s="51"/>
      <c r="S3132" s="51"/>
      <c r="T3132" s="51"/>
      <c r="U3132" s="53"/>
      <c r="V3132"/>
      <c r="W3132"/>
    </row>
    <row r="3133" spans="1:23" x14ac:dyDescent="0.25">
      <c r="A3133" s="1"/>
      <c r="B3133" s="1"/>
      <c r="C3133" s="1"/>
      <c r="D3133" s="1"/>
      <c r="E3133" s="2"/>
      <c r="F3133" s="1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40"/>
      <c r="R3133" s="51"/>
      <c r="S3133" s="51"/>
      <c r="T3133" s="51"/>
      <c r="U3133" s="53"/>
      <c r="V3133"/>
      <c r="W3133"/>
    </row>
    <row r="3134" spans="1:23" x14ac:dyDescent="0.25">
      <c r="A3134" s="1"/>
      <c r="B3134" s="1"/>
      <c r="C3134" s="1"/>
      <c r="D3134" s="1"/>
      <c r="E3134" s="2"/>
      <c r="F3134" s="1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40"/>
      <c r="R3134" s="51"/>
      <c r="S3134" s="51"/>
      <c r="T3134" s="51"/>
      <c r="U3134" s="52"/>
      <c r="V3134"/>
      <c r="W3134"/>
    </row>
    <row r="3135" spans="1:23" x14ac:dyDescent="0.25">
      <c r="A3135" s="1"/>
      <c r="B3135" s="1"/>
      <c r="C3135" s="1"/>
      <c r="D3135" s="1"/>
      <c r="E3135" s="2"/>
      <c r="F3135" s="1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40"/>
      <c r="R3135" s="51"/>
      <c r="S3135" s="51"/>
      <c r="T3135" s="51"/>
      <c r="U3135" s="52"/>
      <c r="V3135"/>
      <c r="W3135"/>
    </row>
    <row r="3136" spans="1:23" x14ac:dyDescent="0.25">
      <c r="A3136" s="1"/>
      <c r="B3136" s="1"/>
      <c r="C3136" s="1"/>
      <c r="D3136" s="1"/>
      <c r="E3136" s="2"/>
      <c r="F3136" s="1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40"/>
      <c r="R3136" s="51"/>
      <c r="S3136" s="51"/>
      <c r="T3136" s="51"/>
      <c r="U3136" s="53"/>
      <c r="V3136"/>
      <c r="W3136"/>
    </row>
    <row r="3137" spans="1:23" x14ac:dyDescent="0.25">
      <c r="A3137" s="1"/>
      <c r="B3137" s="1"/>
      <c r="C3137" s="1"/>
      <c r="D3137" s="1"/>
      <c r="E3137" s="2"/>
      <c r="F3137" s="1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40"/>
      <c r="R3137" s="51"/>
      <c r="S3137" s="51"/>
      <c r="T3137" s="51"/>
      <c r="U3137" s="53"/>
      <c r="V3137"/>
      <c r="W3137"/>
    </row>
    <row r="3138" spans="1:23" x14ac:dyDescent="0.25">
      <c r="A3138" s="1"/>
      <c r="B3138" s="1"/>
      <c r="C3138" s="1"/>
      <c r="D3138" s="1"/>
      <c r="E3138" s="2"/>
      <c r="F3138" s="1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40"/>
      <c r="R3138" s="51"/>
      <c r="S3138" s="51"/>
      <c r="T3138" s="51"/>
      <c r="U3138" s="53"/>
      <c r="V3138"/>
      <c r="W3138"/>
    </row>
    <row r="3139" spans="1:23" x14ac:dyDescent="0.25">
      <c r="A3139" s="1"/>
      <c r="B3139" s="1"/>
      <c r="C3139" s="1"/>
      <c r="D3139" s="1"/>
      <c r="E3139" s="2"/>
      <c r="F3139" s="1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40"/>
      <c r="R3139" s="51"/>
      <c r="S3139" s="51"/>
      <c r="T3139" s="51"/>
      <c r="U3139" s="53"/>
      <c r="V3139"/>
      <c r="W3139"/>
    </row>
    <row r="3140" spans="1:23" x14ac:dyDescent="0.25">
      <c r="A3140" s="1"/>
      <c r="B3140" s="1"/>
      <c r="C3140" s="1"/>
      <c r="D3140" s="1"/>
      <c r="E3140" s="2"/>
      <c r="F3140" s="1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40"/>
      <c r="R3140" s="51"/>
      <c r="S3140" s="51"/>
      <c r="T3140" s="51"/>
      <c r="U3140" s="53"/>
      <c r="V3140"/>
      <c r="W3140"/>
    </row>
    <row r="3141" spans="1:23" x14ac:dyDescent="0.25">
      <c r="A3141" s="1"/>
      <c r="B3141" s="1"/>
      <c r="C3141" s="1"/>
      <c r="D3141" s="1"/>
      <c r="E3141" s="2"/>
      <c r="F3141" s="1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40"/>
      <c r="R3141" s="51"/>
      <c r="S3141" s="51"/>
      <c r="T3141" s="51"/>
      <c r="U3141" s="53"/>
      <c r="V3141"/>
      <c r="W3141"/>
    </row>
    <row r="3142" spans="1:23" x14ac:dyDescent="0.25">
      <c r="A3142" s="1"/>
      <c r="B3142" s="1"/>
      <c r="C3142" s="1"/>
      <c r="D3142" s="1"/>
      <c r="E3142" s="2"/>
      <c r="F3142" s="1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40"/>
      <c r="R3142" s="51"/>
      <c r="S3142" s="51"/>
      <c r="T3142" s="51"/>
      <c r="U3142" s="53"/>
      <c r="V3142"/>
      <c r="W3142"/>
    </row>
    <row r="3143" spans="1:23" x14ac:dyDescent="0.25">
      <c r="A3143" s="1"/>
      <c r="B3143" s="1"/>
      <c r="C3143" s="1"/>
      <c r="D3143" s="1"/>
      <c r="E3143" s="2"/>
      <c r="F3143" s="1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40"/>
      <c r="R3143" s="51"/>
      <c r="S3143" s="51"/>
      <c r="T3143" s="51"/>
      <c r="U3143" s="52"/>
      <c r="V3143"/>
      <c r="W3143"/>
    </row>
    <row r="3144" spans="1:23" x14ac:dyDescent="0.25">
      <c r="A3144" s="1"/>
      <c r="B3144" s="1"/>
      <c r="C3144" s="1"/>
      <c r="D3144" s="1"/>
      <c r="E3144" s="2"/>
      <c r="F3144" s="1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40"/>
      <c r="R3144" s="51"/>
      <c r="S3144" s="51"/>
      <c r="T3144" s="51"/>
      <c r="U3144" s="52"/>
      <c r="V3144"/>
      <c r="W3144"/>
    </row>
    <row r="3145" spans="1:23" x14ac:dyDescent="0.25">
      <c r="A3145" s="1"/>
      <c r="B3145" s="1"/>
      <c r="C3145" s="1"/>
      <c r="D3145" s="1"/>
      <c r="E3145" s="2"/>
      <c r="F3145" s="1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40"/>
      <c r="R3145" s="51"/>
      <c r="S3145" s="51"/>
      <c r="T3145" s="51"/>
      <c r="U3145" s="52"/>
      <c r="V3145"/>
      <c r="W3145"/>
    </row>
    <row r="3146" spans="1:23" x14ac:dyDescent="0.25">
      <c r="A3146" s="1"/>
      <c r="B3146" s="1"/>
      <c r="C3146" s="1"/>
      <c r="D3146" s="1"/>
      <c r="E3146" s="2"/>
      <c r="F3146" s="1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40"/>
      <c r="R3146" s="51"/>
      <c r="S3146" s="51"/>
      <c r="T3146" s="51"/>
      <c r="U3146" s="52"/>
      <c r="V3146"/>
      <c r="W3146"/>
    </row>
    <row r="3147" spans="1:23" x14ac:dyDescent="0.25">
      <c r="A3147" s="1"/>
      <c r="B3147" s="1"/>
      <c r="C3147" s="1"/>
      <c r="D3147" s="1"/>
      <c r="E3147" s="2"/>
      <c r="F3147" s="1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40"/>
      <c r="R3147" s="51"/>
      <c r="S3147" s="51"/>
      <c r="T3147" s="51"/>
      <c r="U3147" s="52"/>
      <c r="V3147"/>
      <c r="W3147"/>
    </row>
    <row r="3148" spans="1:23" x14ac:dyDescent="0.25">
      <c r="A3148" s="1"/>
      <c r="B3148" s="1"/>
      <c r="C3148" s="1"/>
      <c r="D3148" s="1"/>
      <c r="E3148" s="2"/>
      <c r="F3148" s="1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40"/>
      <c r="R3148" s="51"/>
      <c r="S3148" s="51"/>
      <c r="T3148" s="51"/>
      <c r="U3148" s="52"/>
      <c r="V3148"/>
      <c r="W3148"/>
    </row>
    <row r="3149" spans="1:23" x14ac:dyDescent="0.25">
      <c r="A3149" s="1"/>
      <c r="B3149" s="1"/>
      <c r="C3149" s="1"/>
      <c r="D3149" s="1"/>
      <c r="E3149" s="2"/>
      <c r="F3149" s="1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40"/>
      <c r="R3149" s="51"/>
      <c r="S3149" s="51"/>
      <c r="T3149" s="51"/>
      <c r="U3149" s="52"/>
      <c r="V3149"/>
      <c r="W3149"/>
    </row>
    <row r="3150" spans="1:23" x14ac:dyDescent="0.25">
      <c r="A3150" s="1"/>
      <c r="B3150" s="1"/>
      <c r="C3150" s="1"/>
      <c r="D3150" s="1"/>
      <c r="E3150" s="2"/>
      <c r="F3150" s="1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40"/>
      <c r="R3150" s="51"/>
      <c r="S3150" s="51"/>
      <c r="T3150" s="51"/>
      <c r="U3150" s="52"/>
      <c r="V3150"/>
      <c r="W3150"/>
    </row>
    <row r="3151" spans="1:23" x14ac:dyDescent="0.25">
      <c r="A3151" s="1"/>
      <c r="B3151" s="1"/>
      <c r="C3151" s="1"/>
      <c r="D3151" s="1"/>
      <c r="E3151" s="2"/>
      <c r="F3151" s="1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40"/>
      <c r="R3151" s="51"/>
      <c r="S3151" s="51"/>
      <c r="T3151" s="51"/>
      <c r="U3151" s="52"/>
      <c r="V3151"/>
      <c r="W3151"/>
    </row>
    <row r="3152" spans="1:23" x14ac:dyDescent="0.25">
      <c r="A3152" s="1"/>
      <c r="B3152" s="1"/>
      <c r="C3152" s="1"/>
      <c r="D3152" s="1"/>
      <c r="E3152" s="2"/>
      <c r="F3152" s="1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40"/>
      <c r="R3152" s="51"/>
      <c r="S3152" s="51"/>
      <c r="T3152" s="51"/>
      <c r="U3152" s="52"/>
      <c r="V3152"/>
      <c r="W3152"/>
    </row>
    <row r="3153" spans="1:23" x14ac:dyDescent="0.25">
      <c r="A3153" s="1"/>
      <c r="B3153" s="1"/>
      <c r="C3153" s="1"/>
      <c r="D3153" s="1"/>
      <c r="E3153" s="2"/>
      <c r="F3153" s="1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40"/>
      <c r="R3153" s="51"/>
      <c r="S3153" s="51"/>
      <c r="T3153" s="51"/>
      <c r="U3153" s="52"/>
      <c r="V3153"/>
      <c r="W3153"/>
    </row>
    <row r="3154" spans="1:23" x14ac:dyDescent="0.25">
      <c r="A3154" s="1"/>
      <c r="B3154" s="1"/>
      <c r="C3154" s="1"/>
      <c r="D3154" s="1"/>
      <c r="E3154" s="2"/>
      <c r="F3154" s="1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40"/>
      <c r="R3154" s="51"/>
      <c r="S3154" s="51"/>
      <c r="T3154" s="51"/>
      <c r="U3154" s="53"/>
      <c r="V3154"/>
      <c r="W3154"/>
    </row>
    <row r="3155" spans="1:23" x14ac:dyDescent="0.25">
      <c r="A3155" s="1"/>
      <c r="B3155" s="1"/>
      <c r="C3155" s="1"/>
      <c r="D3155" s="1"/>
      <c r="E3155" s="2"/>
      <c r="F3155" s="1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40"/>
      <c r="R3155" s="51"/>
      <c r="S3155" s="51"/>
      <c r="T3155" s="51"/>
      <c r="U3155" s="52"/>
      <c r="V3155"/>
      <c r="W3155"/>
    </row>
    <row r="3156" spans="1:23" x14ac:dyDescent="0.25">
      <c r="A3156" s="1"/>
      <c r="B3156" s="1"/>
      <c r="C3156" s="1"/>
      <c r="D3156" s="1"/>
      <c r="E3156" s="2"/>
      <c r="F3156" s="1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40"/>
      <c r="R3156" s="51"/>
      <c r="S3156" s="51"/>
      <c r="T3156" s="51"/>
      <c r="U3156" s="52"/>
      <c r="V3156"/>
      <c r="W3156"/>
    </row>
    <row r="3157" spans="1:23" x14ac:dyDescent="0.25">
      <c r="A3157" s="1"/>
      <c r="B3157" s="1"/>
      <c r="C3157" s="1"/>
      <c r="D3157" s="1"/>
      <c r="E3157" s="2"/>
      <c r="F3157" s="1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40"/>
      <c r="R3157" s="51"/>
      <c r="S3157" s="51"/>
      <c r="T3157" s="51"/>
      <c r="U3157" s="52"/>
      <c r="V3157"/>
      <c r="W3157"/>
    </row>
    <row r="3158" spans="1:23" x14ac:dyDescent="0.25">
      <c r="A3158" s="1"/>
      <c r="B3158" s="1"/>
      <c r="C3158" s="1"/>
      <c r="D3158" s="1"/>
      <c r="E3158" s="2"/>
      <c r="F3158" s="1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40"/>
      <c r="R3158" s="51"/>
      <c r="S3158" s="51"/>
      <c r="T3158" s="51"/>
      <c r="U3158" s="52"/>
      <c r="V3158"/>
      <c r="W3158"/>
    </row>
    <row r="3159" spans="1:23" x14ac:dyDescent="0.25">
      <c r="A3159" s="1"/>
      <c r="B3159" s="1"/>
      <c r="C3159" s="1"/>
      <c r="D3159" s="1"/>
      <c r="E3159" s="2"/>
      <c r="F3159" s="1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40"/>
      <c r="R3159" s="51"/>
      <c r="S3159" s="51"/>
      <c r="T3159" s="51"/>
      <c r="U3159" s="52"/>
      <c r="V3159"/>
      <c r="W3159"/>
    </row>
    <row r="3160" spans="1:23" x14ac:dyDescent="0.25">
      <c r="A3160" s="1"/>
      <c r="B3160" s="1"/>
      <c r="C3160" s="1"/>
      <c r="D3160" s="1"/>
      <c r="E3160" s="2"/>
      <c r="F3160" s="1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40"/>
      <c r="R3160" s="51"/>
      <c r="S3160" s="51"/>
      <c r="T3160" s="51"/>
      <c r="U3160" s="52"/>
      <c r="V3160"/>
      <c r="W3160"/>
    </row>
    <row r="3161" spans="1:23" x14ac:dyDescent="0.25">
      <c r="A3161" s="1"/>
      <c r="B3161" s="1"/>
      <c r="C3161" s="1"/>
      <c r="D3161" s="1"/>
      <c r="E3161" s="2"/>
      <c r="F3161" s="1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40"/>
      <c r="R3161" s="51"/>
      <c r="S3161" s="51"/>
      <c r="T3161" s="51"/>
      <c r="U3161" s="52"/>
      <c r="V3161"/>
      <c r="W3161"/>
    </row>
    <row r="3162" spans="1:23" x14ac:dyDescent="0.25">
      <c r="A3162" s="1"/>
      <c r="B3162" s="1"/>
      <c r="C3162" s="1"/>
      <c r="D3162" s="1"/>
      <c r="E3162" s="2"/>
      <c r="F3162" s="1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40"/>
      <c r="R3162" s="51"/>
      <c r="S3162" s="51"/>
      <c r="T3162" s="51"/>
      <c r="U3162" s="52"/>
      <c r="V3162"/>
      <c r="W3162"/>
    </row>
    <row r="3163" spans="1:23" x14ac:dyDescent="0.25">
      <c r="A3163" s="1"/>
      <c r="B3163" s="1"/>
      <c r="C3163" s="1"/>
      <c r="D3163" s="1"/>
      <c r="E3163" s="2"/>
      <c r="F3163" s="1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40"/>
      <c r="R3163" s="51"/>
      <c r="S3163" s="51"/>
      <c r="T3163" s="51"/>
      <c r="U3163" s="52"/>
      <c r="V3163"/>
      <c r="W3163"/>
    </row>
    <row r="3164" spans="1:23" x14ac:dyDescent="0.25">
      <c r="A3164" s="1"/>
      <c r="B3164" s="1"/>
      <c r="C3164" s="1"/>
      <c r="D3164" s="1"/>
      <c r="E3164" s="2"/>
      <c r="F3164" s="1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40"/>
      <c r="R3164" s="51"/>
      <c r="S3164" s="51"/>
      <c r="T3164" s="51"/>
      <c r="U3164" s="52"/>
      <c r="V3164"/>
      <c r="W3164"/>
    </row>
    <row r="3165" spans="1:23" x14ac:dyDescent="0.25">
      <c r="A3165" s="1"/>
      <c r="B3165" s="1"/>
      <c r="C3165" s="1"/>
      <c r="D3165" s="1"/>
      <c r="E3165" s="2"/>
      <c r="F3165" s="1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40"/>
      <c r="R3165" s="51"/>
      <c r="S3165" s="51"/>
      <c r="T3165" s="51"/>
      <c r="U3165" s="52"/>
      <c r="V3165"/>
      <c r="W3165"/>
    </row>
    <row r="3166" spans="1:23" x14ac:dyDescent="0.25">
      <c r="A3166" s="1"/>
      <c r="B3166" s="1"/>
      <c r="C3166" s="1"/>
      <c r="D3166" s="1"/>
      <c r="E3166" s="2"/>
      <c r="F3166" s="1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40"/>
      <c r="R3166" s="51"/>
      <c r="S3166" s="51"/>
      <c r="T3166" s="51"/>
      <c r="U3166" s="52"/>
      <c r="V3166"/>
      <c r="W3166"/>
    </row>
    <row r="3167" spans="1:23" x14ac:dyDescent="0.25">
      <c r="A3167" s="1"/>
      <c r="B3167" s="1"/>
      <c r="C3167" s="1"/>
      <c r="D3167" s="1"/>
      <c r="E3167" s="2"/>
      <c r="F3167" s="1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40"/>
      <c r="R3167" s="51"/>
      <c r="S3167" s="51"/>
      <c r="T3167" s="51"/>
      <c r="U3167" s="52"/>
      <c r="V3167"/>
      <c r="W3167"/>
    </row>
    <row r="3168" spans="1:23" x14ac:dyDescent="0.25">
      <c r="A3168" s="1"/>
      <c r="B3168" s="1"/>
      <c r="C3168" s="1"/>
      <c r="D3168" s="1"/>
      <c r="E3168" s="2"/>
      <c r="F3168" s="1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40"/>
      <c r="R3168" s="51"/>
      <c r="S3168" s="51"/>
      <c r="T3168" s="51"/>
      <c r="U3168" s="52"/>
      <c r="V3168"/>
      <c r="W3168"/>
    </row>
    <row r="3169" spans="1:23" x14ac:dyDescent="0.25">
      <c r="A3169" s="1"/>
      <c r="B3169" s="1"/>
      <c r="C3169" s="1"/>
      <c r="D3169" s="1"/>
      <c r="E3169" s="2"/>
      <c r="F3169" s="1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40"/>
      <c r="R3169" s="51"/>
      <c r="S3169" s="51"/>
      <c r="T3169" s="51"/>
      <c r="U3169" s="53"/>
      <c r="V3169"/>
      <c r="W3169"/>
    </row>
    <row r="3170" spans="1:23" x14ac:dyDescent="0.25">
      <c r="A3170" s="1"/>
      <c r="B3170" s="1"/>
      <c r="C3170" s="1"/>
      <c r="D3170" s="1"/>
      <c r="E3170" s="2"/>
      <c r="F3170" s="1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40"/>
      <c r="R3170" s="51"/>
      <c r="S3170" s="51"/>
      <c r="T3170" s="51"/>
      <c r="U3170" s="53"/>
      <c r="V3170"/>
      <c r="W3170"/>
    </row>
    <row r="3171" spans="1:23" x14ac:dyDescent="0.25">
      <c r="A3171" s="1"/>
      <c r="B3171" s="1"/>
      <c r="C3171" s="1"/>
      <c r="D3171" s="1"/>
      <c r="E3171" s="2"/>
      <c r="F3171" s="1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40"/>
      <c r="R3171" s="51"/>
      <c r="S3171" s="51"/>
      <c r="T3171" s="51"/>
      <c r="U3171" s="53"/>
      <c r="V3171"/>
      <c r="W3171"/>
    </row>
    <row r="3172" spans="1:23" x14ac:dyDescent="0.25">
      <c r="A3172" s="1"/>
      <c r="B3172" s="1"/>
      <c r="C3172" s="1"/>
      <c r="D3172" s="1"/>
      <c r="E3172" s="2"/>
      <c r="F3172" s="1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40"/>
      <c r="R3172" s="51"/>
      <c r="S3172" s="51"/>
      <c r="T3172" s="51"/>
      <c r="U3172" s="53"/>
      <c r="V3172"/>
      <c r="W3172"/>
    </row>
    <row r="3173" spans="1:23" x14ac:dyDescent="0.25">
      <c r="A3173" s="1"/>
      <c r="B3173" s="1"/>
      <c r="C3173" s="1"/>
      <c r="D3173" s="1"/>
      <c r="E3173" s="2"/>
      <c r="F3173" s="1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40"/>
      <c r="R3173" s="51"/>
      <c r="S3173" s="51"/>
      <c r="T3173" s="51"/>
      <c r="U3173" s="53"/>
      <c r="V3173"/>
      <c r="W3173"/>
    </row>
    <row r="3174" spans="1:23" x14ac:dyDescent="0.25">
      <c r="A3174" s="1"/>
      <c r="B3174" s="1"/>
      <c r="C3174" s="1"/>
      <c r="D3174" s="1"/>
      <c r="E3174" s="2"/>
      <c r="F3174" s="1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40"/>
      <c r="R3174" s="51"/>
      <c r="S3174" s="51"/>
      <c r="T3174" s="51"/>
      <c r="U3174" s="53"/>
      <c r="V3174"/>
      <c r="W3174"/>
    </row>
    <row r="3175" spans="1:23" x14ac:dyDescent="0.25">
      <c r="A3175" s="1"/>
      <c r="B3175" s="1"/>
      <c r="C3175" s="1"/>
      <c r="D3175" s="1"/>
      <c r="E3175" s="2"/>
      <c r="F3175" s="1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40"/>
      <c r="R3175" s="51"/>
      <c r="S3175" s="51"/>
      <c r="T3175" s="51"/>
      <c r="U3175" s="53"/>
      <c r="V3175"/>
      <c r="W3175"/>
    </row>
    <row r="3176" spans="1:23" x14ac:dyDescent="0.25">
      <c r="A3176" s="1"/>
      <c r="B3176" s="1"/>
      <c r="C3176" s="1"/>
      <c r="D3176" s="1"/>
      <c r="E3176" s="2"/>
      <c r="F3176" s="1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40"/>
      <c r="R3176" s="51"/>
      <c r="S3176" s="51"/>
      <c r="T3176" s="51"/>
      <c r="U3176" s="53"/>
      <c r="V3176"/>
      <c r="W3176"/>
    </row>
    <row r="3177" spans="1:23" x14ac:dyDescent="0.25">
      <c r="A3177" s="1"/>
      <c r="B3177" s="1"/>
      <c r="C3177" s="1"/>
      <c r="D3177" s="1"/>
      <c r="E3177" s="2"/>
      <c r="F3177" s="1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40"/>
      <c r="R3177" s="51"/>
      <c r="S3177" s="51"/>
      <c r="T3177" s="51"/>
      <c r="U3177" s="53"/>
      <c r="V3177"/>
      <c r="W3177"/>
    </row>
    <row r="3178" spans="1:23" x14ac:dyDescent="0.25">
      <c r="A3178" s="1"/>
      <c r="B3178" s="1"/>
      <c r="C3178" s="1"/>
      <c r="D3178" s="1"/>
      <c r="E3178" s="2"/>
      <c r="F3178" s="1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40"/>
      <c r="R3178" s="51"/>
      <c r="S3178" s="51"/>
      <c r="T3178" s="51"/>
      <c r="U3178" s="52"/>
      <c r="V3178"/>
      <c r="W3178"/>
    </row>
    <row r="3179" spans="1:23" x14ac:dyDescent="0.25">
      <c r="A3179" s="1"/>
      <c r="B3179" s="1"/>
      <c r="C3179" s="1"/>
      <c r="D3179" s="1"/>
      <c r="E3179" s="2"/>
      <c r="F3179" s="1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40"/>
      <c r="R3179" s="51"/>
      <c r="S3179" s="51"/>
      <c r="T3179" s="51"/>
      <c r="U3179" s="52"/>
      <c r="V3179"/>
      <c r="W3179"/>
    </row>
    <row r="3180" spans="1:23" x14ac:dyDescent="0.25">
      <c r="A3180" s="1"/>
      <c r="B3180" s="1"/>
      <c r="C3180" s="1"/>
      <c r="D3180" s="1"/>
      <c r="E3180" s="2"/>
      <c r="F3180" s="1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40"/>
      <c r="R3180" s="51"/>
      <c r="S3180" s="51"/>
      <c r="T3180" s="51"/>
      <c r="U3180" s="52"/>
      <c r="V3180"/>
      <c r="W3180"/>
    </row>
    <row r="3181" spans="1:23" x14ac:dyDescent="0.25">
      <c r="A3181" s="1"/>
      <c r="B3181" s="1"/>
      <c r="C3181" s="1"/>
      <c r="D3181" s="1"/>
      <c r="E3181" s="2"/>
      <c r="F3181" s="1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40"/>
      <c r="R3181" s="51"/>
      <c r="S3181" s="51"/>
      <c r="T3181" s="51"/>
      <c r="U3181" s="52"/>
      <c r="V3181"/>
      <c r="W3181"/>
    </row>
    <row r="3182" spans="1:23" x14ac:dyDescent="0.25">
      <c r="A3182" s="1"/>
      <c r="B3182" s="1"/>
      <c r="C3182" s="1"/>
      <c r="D3182" s="1"/>
      <c r="E3182" s="2"/>
      <c r="F3182" s="1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40"/>
      <c r="R3182" s="51"/>
      <c r="S3182" s="51"/>
      <c r="T3182" s="51"/>
      <c r="U3182" s="53"/>
      <c r="V3182"/>
      <c r="W3182"/>
    </row>
    <row r="3183" spans="1:23" x14ac:dyDescent="0.25">
      <c r="A3183" s="1"/>
      <c r="B3183" s="1"/>
      <c r="C3183" s="1"/>
      <c r="D3183" s="1"/>
      <c r="E3183" s="2"/>
      <c r="F3183" s="1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40"/>
      <c r="R3183" s="51"/>
      <c r="S3183" s="51"/>
      <c r="T3183" s="51"/>
      <c r="U3183" s="52"/>
      <c r="V3183"/>
      <c r="W3183"/>
    </row>
    <row r="3184" spans="1:23" x14ac:dyDescent="0.25">
      <c r="A3184" s="1"/>
      <c r="B3184" s="1"/>
      <c r="C3184" s="1"/>
      <c r="D3184" s="1"/>
      <c r="E3184" s="2"/>
      <c r="F3184" s="1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40"/>
      <c r="R3184" s="51"/>
      <c r="S3184" s="51"/>
      <c r="T3184" s="51"/>
      <c r="U3184" s="52"/>
      <c r="V3184"/>
      <c r="W3184"/>
    </row>
    <row r="3185" spans="1:23" x14ac:dyDescent="0.25">
      <c r="A3185" s="1"/>
      <c r="B3185" s="1"/>
      <c r="C3185" s="1"/>
      <c r="D3185" s="1"/>
      <c r="E3185" s="2"/>
      <c r="F3185" s="1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40"/>
      <c r="R3185" s="51"/>
      <c r="S3185" s="51"/>
      <c r="T3185" s="51"/>
      <c r="U3185" s="53"/>
      <c r="V3185"/>
      <c r="W3185"/>
    </row>
    <row r="3186" spans="1:23" x14ac:dyDescent="0.25">
      <c r="A3186" s="1"/>
      <c r="B3186" s="1"/>
      <c r="C3186" s="1"/>
      <c r="D3186" s="1"/>
      <c r="E3186" s="2"/>
      <c r="F3186" s="1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40"/>
      <c r="R3186" s="51"/>
      <c r="S3186" s="51"/>
      <c r="T3186" s="51"/>
      <c r="U3186" s="53"/>
      <c r="V3186"/>
      <c r="W3186"/>
    </row>
    <row r="3187" spans="1:23" x14ac:dyDescent="0.25">
      <c r="A3187" s="1"/>
      <c r="B3187" s="1"/>
      <c r="C3187" s="1"/>
      <c r="D3187" s="1"/>
      <c r="E3187" s="2"/>
      <c r="F3187" s="1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40"/>
      <c r="R3187" s="51"/>
      <c r="S3187" s="51"/>
      <c r="T3187" s="51"/>
      <c r="U3187" s="53"/>
      <c r="V3187"/>
      <c r="W3187"/>
    </row>
    <row r="3188" spans="1:23" x14ac:dyDescent="0.25">
      <c r="A3188" s="1"/>
      <c r="B3188" s="1"/>
      <c r="C3188" s="1"/>
      <c r="D3188" s="1"/>
      <c r="E3188" s="2"/>
      <c r="F3188" s="1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40"/>
      <c r="R3188" s="51"/>
      <c r="S3188" s="51"/>
      <c r="T3188" s="51"/>
      <c r="U3188" s="52"/>
      <c r="V3188"/>
      <c r="W3188"/>
    </row>
    <row r="3189" spans="1:23" x14ac:dyDescent="0.25">
      <c r="A3189" s="1"/>
      <c r="B3189" s="1"/>
      <c r="C3189" s="1"/>
      <c r="D3189" s="1"/>
      <c r="E3189" s="2"/>
      <c r="F3189" s="1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40"/>
      <c r="R3189" s="51"/>
      <c r="S3189" s="51"/>
      <c r="T3189" s="51"/>
      <c r="U3189" s="52"/>
      <c r="V3189"/>
      <c r="W3189"/>
    </row>
    <row r="3190" spans="1:23" x14ac:dyDescent="0.25">
      <c r="A3190" s="1"/>
      <c r="B3190" s="1"/>
      <c r="C3190" s="1"/>
      <c r="D3190" s="1"/>
      <c r="E3190" s="2"/>
      <c r="F3190" s="1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40"/>
      <c r="R3190" s="51"/>
      <c r="S3190" s="51"/>
      <c r="T3190" s="51"/>
      <c r="U3190" s="52"/>
      <c r="V3190"/>
      <c r="W3190"/>
    </row>
    <row r="3191" spans="1:23" x14ac:dyDescent="0.25">
      <c r="A3191" s="1"/>
      <c r="B3191" s="1"/>
      <c r="C3191" s="1"/>
      <c r="D3191" s="1"/>
      <c r="E3191" s="2"/>
      <c r="F3191" s="1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40"/>
      <c r="R3191" s="51"/>
      <c r="S3191" s="51"/>
      <c r="T3191" s="51"/>
      <c r="U3191" s="52"/>
      <c r="V3191"/>
      <c r="W3191"/>
    </row>
    <row r="3192" spans="1:23" x14ac:dyDescent="0.25">
      <c r="A3192" s="1"/>
      <c r="B3192" s="1"/>
      <c r="C3192" s="1"/>
      <c r="D3192" s="1"/>
      <c r="E3192" s="2"/>
      <c r="F3192" s="1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40"/>
      <c r="R3192" s="51"/>
      <c r="S3192" s="51"/>
      <c r="T3192" s="51"/>
      <c r="U3192" s="52"/>
      <c r="V3192"/>
      <c r="W3192"/>
    </row>
    <row r="3193" spans="1:23" x14ac:dyDescent="0.25">
      <c r="A3193" s="1"/>
      <c r="B3193" s="1"/>
      <c r="C3193" s="1"/>
      <c r="D3193" s="1"/>
      <c r="E3193" s="2"/>
      <c r="F3193" s="1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40"/>
      <c r="R3193" s="51"/>
      <c r="S3193" s="51"/>
      <c r="T3193" s="51"/>
      <c r="U3193" s="52"/>
      <c r="V3193"/>
      <c r="W3193"/>
    </row>
    <row r="3194" spans="1:23" x14ac:dyDescent="0.25">
      <c r="A3194" s="1"/>
      <c r="B3194" s="1"/>
      <c r="C3194" s="1"/>
      <c r="D3194" s="1"/>
      <c r="E3194" s="2"/>
      <c r="F3194" s="1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40"/>
      <c r="R3194" s="51"/>
      <c r="S3194" s="51"/>
      <c r="T3194" s="51"/>
      <c r="U3194" s="52"/>
      <c r="V3194"/>
      <c r="W3194"/>
    </row>
    <row r="3195" spans="1:23" x14ac:dyDescent="0.25">
      <c r="A3195" s="1"/>
      <c r="B3195" s="1"/>
      <c r="C3195" s="1"/>
      <c r="D3195" s="1"/>
      <c r="E3195" s="2"/>
      <c r="F3195" s="1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40"/>
      <c r="R3195" s="51"/>
      <c r="S3195" s="51"/>
      <c r="T3195" s="51"/>
      <c r="U3195" s="52"/>
      <c r="V3195"/>
      <c r="W3195"/>
    </row>
    <row r="3196" spans="1:23" x14ac:dyDescent="0.25">
      <c r="A3196" s="1"/>
      <c r="B3196" s="1"/>
      <c r="C3196" s="1"/>
      <c r="D3196" s="1"/>
      <c r="E3196" s="2"/>
      <c r="F3196" s="1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40"/>
      <c r="R3196" s="51"/>
      <c r="S3196" s="51"/>
      <c r="T3196" s="51"/>
      <c r="U3196" s="52"/>
      <c r="V3196"/>
      <c r="W3196"/>
    </row>
    <row r="3197" spans="1:23" x14ac:dyDescent="0.25">
      <c r="A3197" s="1"/>
      <c r="B3197" s="1"/>
      <c r="C3197" s="1"/>
      <c r="D3197" s="1"/>
      <c r="E3197" s="2"/>
      <c r="F3197" s="1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40"/>
      <c r="R3197" s="51"/>
      <c r="S3197" s="51"/>
      <c r="T3197" s="51"/>
      <c r="U3197" s="52"/>
      <c r="V3197"/>
      <c r="W3197"/>
    </row>
    <row r="3198" spans="1:23" x14ac:dyDescent="0.25">
      <c r="A3198" s="1"/>
      <c r="B3198" s="1"/>
      <c r="C3198" s="1"/>
      <c r="D3198" s="1"/>
      <c r="E3198" s="2"/>
      <c r="F3198" s="1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40"/>
      <c r="R3198" s="51"/>
      <c r="S3198" s="51"/>
      <c r="T3198" s="51"/>
      <c r="U3198" s="52"/>
      <c r="V3198"/>
      <c r="W3198"/>
    </row>
    <row r="3199" spans="1:23" x14ac:dyDescent="0.25">
      <c r="A3199" s="1"/>
      <c r="B3199" s="1"/>
      <c r="C3199" s="1"/>
      <c r="D3199" s="1"/>
      <c r="E3199" s="2"/>
      <c r="F3199" s="1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40"/>
      <c r="R3199" s="51"/>
      <c r="S3199" s="51"/>
      <c r="T3199" s="51"/>
      <c r="U3199" s="52"/>
      <c r="V3199"/>
      <c r="W3199"/>
    </row>
    <row r="3200" spans="1:23" x14ac:dyDescent="0.25">
      <c r="A3200" s="1"/>
      <c r="B3200" s="1"/>
      <c r="C3200" s="1"/>
      <c r="D3200" s="1"/>
      <c r="E3200" s="2"/>
      <c r="F3200" s="1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40"/>
      <c r="R3200" s="51"/>
      <c r="S3200" s="51"/>
      <c r="T3200" s="51"/>
      <c r="U3200" s="52"/>
      <c r="V3200"/>
      <c r="W3200"/>
    </row>
    <row r="3201" spans="1:23" x14ac:dyDescent="0.25">
      <c r="A3201" s="1"/>
      <c r="B3201" s="1"/>
      <c r="C3201" s="1"/>
      <c r="D3201" s="1"/>
      <c r="E3201" s="2"/>
      <c r="F3201" s="1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40"/>
      <c r="R3201" s="51"/>
      <c r="S3201" s="51"/>
      <c r="T3201" s="51"/>
      <c r="U3201" s="52"/>
      <c r="V3201"/>
      <c r="W3201"/>
    </row>
    <row r="3202" spans="1:23" x14ac:dyDescent="0.25">
      <c r="A3202" s="1"/>
      <c r="B3202" s="1"/>
      <c r="C3202" s="1"/>
      <c r="D3202" s="1"/>
      <c r="E3202" s="2"/>
      <c r="F3202" s="1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40"/>
      <c r="R3202" s="51"/>
      <c r="S3202" s="51"/>
      <c r="T3202" s="51"/>
      <c r="U3202" s="52"/>
      <c r="V3202"/>
      <c r="W3202"/>
    </row>
    <row r="3203" spans="1:23" x14ac:dyDescent="0.25">
      <c r="A3203" s="1"/>
      <c r="B3203" s="1"/>
      <c r="C3203" s="1"/>
      <c r="D3203" s="1"/>
      <c r="E3203" s="2"/>
      <c r="F3203" s="1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40"/>
      <c r="R3203" s="51"/>
      <c r="S3203" s="51"/>
      <c r="T3203" s="51"/>
      <c r="U3203" s="52"/>
      <c r="V3203"/>
      <c r="W3203"/>
    </row>
    <row r="3204" spans="1:23" x14ac:dyDescent="0.25">
      <c r="A3204" s="1"/>
      <c r="B3204" s="1"/>
      <c r="C3204" s="1"/>
      <c r="D3204" s="1"/>
      <c r="E3204" s="2"/>
      <c r="F3204" s="1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40"/>
      <c r="R3204" s="51"/>
      <c r="S3204" s="51"/>
      <c r="T3204" s="51"/>
      <c r="U3204" s="52"/>
      <c r="V3204"/>
      <c r="W3204"/>
    </row>
    <row r="3205" spans="1:23" x14ac:dyDescent="0.25">
      <c r="A3205" s="1"/>
      <c r="B3205" s="1"/>
      <c r="C3205" s="1"/>
      <c r="D3205" s="1"/>
      <c r="E3205" s="2"/>
      <c r="F3205" s="1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40"/>
      <c r="R3205" s="51"/>
      <c r="S3205" s="51"/>
      <c r="T3205" s="51"/>
      <c r="U3205" s="53"/>
      <c r="V3205"/>
      <c r="W3205"/>
    </row>
    <row r="3206" spans="1:23" x14ac:dyDescent="0.25">
      <c r="A3206" s="1"/>
      <c r="B3206" s="1"/>
      <c r="C3206" s="1"/>
      <c r="D3206" s="1"/>
      <c r="E3206" s="2"/>
      <c r="F3206" s="1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40"/>
      <c r="R3206" s="51"/>
      <c r="S3206" s="51"/>
      <c r="T3206" s="51"/>
      <c r="U3206" s="53"/>
      <c r="V3206"/>
      <c r="W3206"/>
    </row>
    <row r="3207" spans="1:23" x14ac:dyDescent="0.25">
      <c r="A3207" s="1"/>
      <c r="B3207" s="1"/>
      <c r="C3207" s="1"/>
      <c r="D3207" s="1"/>
      <c r="E3207" s="2"/>
      <c r="F3207" s="1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40"/>
      <c r="R3207" s="51"/>
      <c r="S3207" s="51"/>
      <c r="T3207" s="51"/>
      <c r="U3207" s="53"/>
      <c r="V3207"/>
      <c r="W3207"/>
    </row>
    <row r="3208" spans="1:23" x14ac:dyDescent="0.25">
      <c r="A3208" s="1"/>
      <c r="B3208" s="1"/>
      <c r="C3208" s="1"/>
      <c r="D3208" s="1"/>
      <c r="E3208" s="2"/>
      <c r="F3208" s="1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40"/>
      <c r="R3208" s="51"/>
      <c r="S3208" s="51"/>
      <c r="T3208" s="51"/>
      <c r="U3208" s="53"/>
      <c r="V3208"/>
      <c r="W3208"/>
    </row>
    <row r="3209" spans="1:23" x14ac:dyDescent="0.25">
      <c r="A3209" s="1"/>
      <c r="B3209" s="1"/>
      <c r="C3209" s="1"/>
      <c r="D3209" s="1"/>
      <c r="E3209" s="2"/>
      <c r="F3209" s="1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40"/>
      <c r="R3209" s="51"/>
      <c r="S3209" s="51"/>
      <c r="T3209" s="51"/>
      <c r="U3209" s="52"/>
      <c r="V3209"/>
      <c r="W3209"/>
    </row>
    <row r="3210" spans="1:23" x14ac:dyDescent="0.25">
      <c r="A3210" s="1"/>
      <c r="B3210" s="1"/>
      <c r="C3210" s="1"/>
      <c r="D3210" s="1"/>
      <c r="E3210" s="2"/>
      <c r="F3210" s="1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40"/>
      <c r="R3210" s="51"/>
      <c r="S3210" s="51"/>
      <c r="T3210" s="51"/>
      <c r="U3210" s="53"/>
      <c r="V3210"/>
      <c r="W3210"/>
    </row>
    <row r="3211" spans="1:23" x14ac:dyDescent="0.25">
      <c r="A3211" s="1"/>
      <c r="B3211" s="1"/>
      <c r="C3211" s="1"/>
      <c r="D3211" s="1"/>
      <c r="E3211" s="2"/>
      <c r="F3211" s="1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40"/>
      <c r="R3211" s="51"/>
      <c r="S3211" s="51"/>
      <c r="T3211" s="51"/>
      <c r="U3211" s="53"/>
      <c r="V3211"/>
      <c r="W3211"/>
    </row>
    <row r="3212" spans="1:23" x14ac:dyDescent="0.25">
      <c r="A3212" s="1"/>
      <c r="B3212" s="1"/>
      <c r="C3212" s="1"/>
      <c r="D3212" s="1"/>
      <c r="E3212" s="2"/>
      <c r="F3212" s="1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40"/>
      <c r="R3212" s="51"/>
      <c r="S3212" s="51"/>
      <c r="T3212" s="51"/>
      <c r="U3212" s="53"/>
      <c r="V3212"/>
      <c r="W3212"/>
    </row>
    <row r="3213" spans="1:23" x14ac:dyDescent="0.25">
      <c r="A3213" s="1"/>
      <c r="B3213" s="1"/>
      <c r="C3213" s="1"/>
      <c r="D3213" s="1"/>
      <c r="E3213" s="2"/>
      <c r="F3213" s="1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40"/>
      <c r="R3213" s="51"/>
      <c r="S3213" s="51"/>
      <c r="T3213" s="51"/>
      <c r="U3213" s="53"/>
      <c r="V3213"/>
      <c r="W3213"/>
    </row>
    <row r="3214" spans="1:23" x14ac:dyDescent="0.25">
      <c r="A3214" s="1"/>
      <c r="B3214" s="1"/>
      <c r="C3214" s="1"/>
      <c r="D3214" s="1"/>
      <c r="E3214" s="2"/>
      <c r="F3214" s="1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40"/>
      <c r="R3214" s="51"/>
      <c r="S3214" s="51"/>
      <c r="T3214" s="51"/>
      <c r="U3214" s="53"/>
      <c r="V3214"/>
      <c r="W3214"/>
    </row>
    <row r="3215" spans="1:23" x14ac:dyDescent="0.25">
      <c r="A3215" s="1"/>
      <c r="B3215" s="1"/>
      <c r="C3215" s="1"/>
      <c r="D3215" s="1"/>
      <c r="E3215" s="2"/>
      <c r="F3215" s="1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40"/>
      <c r="R3215" s="51"/>
      <c r="S3215" s="51"/>
      <c r="T3215" s="51"/>
      <c r="U3215" s="52"/>
      <c r="V3215"/>
      <c r="W3215"/>
    </row>
    <row r="3216" spans="1:23" x14ac:dyDescent="0.25">
      <c r="A3216" s="1"/>
      <c r="B3216" s="1"/>
      <c r="C3216" s="1"/>
      <c r="D3216" s="1"/>
      <c r="E3216" s="2"/>
      <c r="F3216" s="1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40"/>
      <c r="R3216" s="51"/>
      <c r="S3216" s="51"/>
      <c r="T3216" s="51"/>
      <c r="U3216" s="53"/>
      <c r="V3216"/>
      <c r="W3216"/>
    </row>
    <row r="3217" spans="1:23" x14ac:dyDescent="0.25">
      <c r="A3217" s="1"/>
      <c r="B3217" s="1"/>
      <c r="C3217" s="1"/>
      <c r="D3217" s="1"/>
      <c r="E3217" s="2"/>
      <c r="F3217" s="1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40"/>
      <c r="R3217" s="51"/>
      <c r="S3217" s="51"/>
      <c r="T3217" s="51"/>
      <c r="U3217" s="53"/>
      <c r="V3217"/>
      <c r="W3217"/>
    </row>
    <row r="3218" spans="1:23" x14ac:dyDescent="0.25">
      <c r="A3218" s="1"/>
      <c r="B3218" s="1"/>
      <c r="C3218" s="1"/>
      <c r="D3218" s="1"/>
      <c r="E3218" s="2"/>
      <c r="F3218" s="1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40"/>
      <c r="R3218" s="51"/>
      <c r="S3218" s="51"/>
      <c r="T3218" s="51"/>
      <c r="U3218" s="53"/>
      <c r="V3218"/>
      <c r="W3218"/>
    </row>
    <row r="3219" spans="1:23" x14ac:dyDescent="0.25">
      <c r="A3219" s="1"/>
      <c r="B3219" s="1"/>
      <c r="C3219" s="1"/>
      <c r="D3219" s="1"/>
      <c r="E3219" s="2"/>
      <c r="F3219" s="1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40"/>
      <c r="R3219" s="51"/>
      <c r="S3219" s="51"/>
      <c r="T3219" s="51"/>
      <c r="U3219" s="53"/>
      <c r="V3219"/>
      <c r="W3219"/>
    </row>
    <row r="3220" spans="1:23" x14ac:dyDescent="0.25">
      <c r="A3220" s="1"/>
      <c r="B3220" s="1"/>
      <c r="C3220" s="1"/>
      <c r="D3220" s="1"/>
      <c r="E3220" s="2"/>
      <c r="F3220" s="1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40"/>
      <c r="R3220" s="51"/>
      <c r="S3220" s="51"/>
      <c r="T3220" s="51"/>
      <c r="U3220" s="53"/>
      <c r="V3220"/>
      <c r="W3220"/>
    </row>
    <row r="3221" spans="1:23" x14ac:dyDescent="0.25">
      <c r="A3221" s="1"/>
      <c r="B3221" s="1"/>
      <c r="C3221" s="1"/>
      <c r="D3221" s="1"/>
      <c r="E3221" s="2"/>
      <c r="F3221" s="1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40"/>
      <c r="R3221" s="51"/>
      <c r="S3221" s="51"/>
      <c r="T3221" s="51"/>
      <c r="U3221" s="52"/>
      <c r="V3221"/>
      <c r="W3221"/>
    </row>
    <row r="3222" spans="1:23" x14ac:dyDescent="0.25">
      <c r="A3222" s="1"/>
      <c r="B3222" s="1"/>
      <c r="C3222" s="1"/>
      <c r="D3222" s="1"/>
      <c r="E3222" s="2"/>
      <c r="F3222" s="1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40"/>
      <c r="R3222" s="51"/>
      <c r="S3222" s="51"/>
      <c r="T3222" s="51"/>
      <c r="U3222" s="52"/>
      <c r="V3222"/>
      <c r="W3222"/>
    </row>
    <row r="3223" spans="1:23" x14ac:dyDescent="0.25">
      <c r="A3223" s="1"/>
      <c r="B3223" s="1"/>
      <c r="C3223" s="1"/>
      <c r="D3223" s="1"/>
      <c r="E3223" s="2"/>
      <c r="F3223" s="1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40"/>
      <c r="R3223" s="51"/>
      <c r="S3223" s="51"/>
      <c r="T3223" s="51"/>
      <c r="U3223" s="52"/>
      <c r="V3223"/>
      <c r="W3223"/>
    </row>
    <row r="3224" spans="1:23" x14ac:dyDescent="0.25">
      <c r="A3224" s="1"/>
      <c r="B3224" s="1"/>
      <c r="C3224" s="1"/>
      <c r="D3224" s="1"/>
      <c r="E3224" s="2"/>
      <c r="F3224" s="1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40"/>
      <c r="R3224" s="51"/>
      <c r="S3224" s="51"/>
      <c r="T3224" s="51"/>
      <c r="U3224" s="52"/>
      <c r="V3224"/>
      <c r="W3224"/>
    </row>
    <row r="3225" spans="1:23" x14ac:dyDescent="0.25">
      <c r="A3225" s="1"/>
      <c r="B3225" s="1"/>
      <c r="C3225" s="1"/>
      <c r="D3225" s="1"/>
      <c r="E3225" s="2"/>
      <c r="F3225" s="1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40"/>
      <c r="R3225" s="51"/>
      <c r="S3225" s="51"/>
      <c r="T3225" s="51"/>
      <c r="U3225" s="53"/>
      <c r="V3225"/>
      <c r="W3225"/>
    </row>
    <row r="3226" spans="1:23" x14ac:dyDescent="0.25">
      <c r="A3226" s="1"/>
      <c r="B3226" s="1"/>
      <c r="C3226" s="1"/>
      <c r="D3226" s="1"/>
      <c r="E3226" s="2"/>
      <c r="F3226" s="1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40"/>
      <c r="R3226" s="51"/>
      <c r="S3226" s="51"/>
      <c r="T3226" s="51"/>
      <c r="U3226" s="52"/>
      <c r="V3226"/>
      <c r="W3226"/>
    </row>
    <row r="3227" spans="1:23" x14ac:dyDescent="0.25">
      <c r="A3227" s="1"/>
      <c r="B3227" s="1"/>
      <c r="C3227" s="1"/>
      <c r="D3227" s="1"/>
      <c r="E3227" s="2"/>
      <c r="F3227" s="1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40"/>
      <c r="R3227" s="51"/>
      <c r="S3227" s="51"/>
      <c r="T3227" s="51"/>
      <c r="U3227" s="53"/>
      <c r="V3227"/>
      <c r="W3227"/>
    </row>
    <row r="3228" spans="1:23" x14ac:dyDescent="0.25">
      <c r="A3228" s="1"/>
      <c r="B3228" s="1"/>
      <c r="C3228" s="1"/>
      <c r="D3228" s="1"/>
      <c r="E3228" s="2"/>
      <c r="F3228" s="1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40"/>
      <c r="R3228" s="51"/>
      <c r="S3228" s="51"/>
      <c r="T3228" s="51"/>
      <c r="U3228" s="52"/>
      <c r="V3228"/>
      <c r="W3228"/>
    </row>
    <row r="3229" spans="1:23" x14ac:dyDescent="0.25">
      <c r="A3229" s="1"/>
      <c r="B3229" s="1"/>
      <c r="C3229" s="1"/>
      <c r="D3229" s="1"/>
      <c r="E3229" s="2"/>
      <c r="F3229" s="1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40"/>
      <c r="R3229" s="51"/>
      <c r="S3229" s="51"/>
      <c r="T3229" s="51"/>
      <c r="U3229" s="52"/>
      <c r="V3229"/>
      <c r="W3229"/>
    </row>
    <row r="3230" spans="1:23" x14ac:dyDescent="0.25">
      <c r="A3230" s="1"/>
      <c r="B3230" s="1"/>
      <c r="C3230" s="1"/>
      <c r="D3230" s="1"/>
      <c r="E3230" s="2"/>
      <c r="F3230" s="1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40"/>
      <c r="R3230" s="51"/>
      <c r="S3230" s="51"/>
      <c r="T3230" s="51"/>
      <c r="U3230" s="52"/>
      <c r="V3230"/>
      <c r="W3230"/>
    </row>
    <row r="3231" spans="1:23" x14ac:dyDescent="0.25">
      <c r="A3231" s="1"/>
      <c r="B3231" s="1"/>
      <c r="C3231" s="1"/>
      <c r="D3231" s="1"/>
      <c r="E3231" s="2"/>
      <c r="F3231" s="1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40"/>
      <c r="R3231" s="51"/>
      <c r="S3231" s="51"/>
      <c r="T3231" s="51"/>
      <c r="U3231" s="52"/>
      <c r="V3231"/>
      <c r="W3231"/>
    </row>
    <row r="3232" spans="1:23" x14ac:dyDescent="0.25">
      <c r="A3232" s="1"/>
      <c r="B3232" s="1"/>
      <c r="C3232" s="1"/>
      <c r="D3232" s="1"/>
      <c r="E3232" s="2"/>
      <c r="F3232" s="1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40"/>
      <c r="R3232" s="51"/>
      <c r="S3232" s="51"/>
      <c r="T3232" s="51"/>
      <c r="U3232" s="53"/>
      <c r="V3232"/>
      <c r="W3232"/>
    </row>
    <row r="3233" spans="1:23" x14ac:dyDescent="0.25">
      <c r="A3233" s="1"/>
      <c r="B3233" s="1"/>
      <c r="C3233" s="1"/>
      <c r="D3233" s="1"/>
      <c r="E3233" s="2"/>
      <c r="F3233" s="1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40"/>
      <c r="R3233" s="51"/>
      <c r="S3233" s="51"/>
      <c r="T3233" s="51"/>
      <c r="U3233" s="53"/>
      <c r="V3233"/>
      <c r="W3233"/>
    </row>
    <row r="3234" spans="1:23" x14ac:dyDescent="0.25">
      <c r="A3234" s="1"/>
      <c r="B3234" s="1"/>
      <c r="C3234" s="1"/>
      <c r="D3234" s="1"/>
      <c r="E3234" s="2"/>
      <c r="F3234" s="1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40"/>
      <c r="R3234" s="51"/>
      <c r="S3234" s="51"/>
      <c r="T3234" s="51"/>
      <c r="U3234" s="53"/>
      <c r="V3234"/>
      <c r="W3234"/>
    </row>
    <row r="3235" spans="1:23" x14ac:dyDescent="0.25">
      <c r="A3235" s="1"/>
      <c r="B3235" s="1"/>
      <c r="C3235" s="1"/>
      <c r="D3235" s="1"/>
      <c r="E3235" s="2"/>
      <c r="F3235" s="1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40"/>
      <c r="R3235" s="51"/>
      <c r="S3235" s="51"/>
      <c r="T3235" s="51"/>
      <c r="U3235" s="52"/>
      <c r="V3235"/>
      <c r="W3235"/>
    </row>
    <row r="3236" spans="1:23" x14ac:dyDescent="0.25">
      <c r="A3236" s="1"/>
      <c r="B3236" s="1"/>
      <c r="C3236" s="1"/>
      <c r="D3236" s="1"/>
      <c r="E3236" s="2"/>
      <c r="F3236" s="1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40"/>
      <c r="R3236" s="51"/>
      <c r="S3236" s="51"/>
      <c r="T3236" s="51"/>
      <c r="U3236" s="53"/>
      <c r="V3236"/>
      <c r="W3236"/>
    </row>
    <row r="3237" spans="1:23" x14ac:dyDescent="0.25">
      <c r="A3237" s="1"/>
      <c r="B3237" s="1"/>
      <c r="C3237" s="1"/>
      <c r="D3237" s="1"/>
      <c r="E3237" s="2"/>
      <c r="F3237" s="1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40"/>
      <c r="R3237" s="51"/>
      <c r="S3237" s="51"/>
      <c r="T3237" s="51"/>
      <c r="U3237" s="53"/>
      <c r="V3237"/>
      <c r="W3237"/>
    </row>
    <row r="3238" spans="1:23" x14ac:dyDescent="0.25">
      <c r="A3238" s="1"/>
      <c r="B3238" s="1"/>
      <c r="C3238" s="1"/>
      <c r="D3238" s="1"/>
      <c r="E3238" s="2"/>
      <c r="F3238" s="1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40"/>
      <c r="R3238" s="51"/>
      <c r="S3238" s="51"/>
      <c r="T3238" s="51"/>
      <c r="U3238" s="52"/>
      <c r="V3238"/>
      <c r="W3238"/>
    </row>
    <row r="3239" spans="1:23" x14ac:dyDescent="0.25">
      <c r="A3239" s="1"/>
      <c r="B3239" s="1"/>
      <c r="C3239" s="1"/>
      <c r="D3239" s="1"/>
      <c r="E3239" s="2"/>
      <c r="F3239" s="1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40"/>
      <c r="R3239" s="51"/>
      <c r="S3239" s="51"/>
      <c r="T3239" s="51"/>
      <c r="U3239" s="52"/>
      <c r="V3239"/>
      <c r="W3239"/>
    </row>
    <row r="3240" spans="1:23" x14ac:dyDescent="0.25">
      <c r="A3240" s="1"/>
      <c r="B3240" s="1"/>
      <c r="C3240" s="1"/>
      <c r="D3240" s="1"/>
      <c r="E3240" s="2"/>
      <c r="F3240" s="1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40"/>
      <c r="R3240" s="51"/>
      <c r="S3240" s="51"/>
      <c r="T3240" s="51"/>
      <c r="U3240" s="52"/>
      <c r="V3240"/>
      <c r="W3240"/>
    </row>
    <row r="3241" spans="1:23" x14ac:dyDescent="0.25">
      <c r="A3241" s="1"/>
      <c r="B3241" s="1"/>
      <c r="C3241" s="1"/>
      <c r="D3241" s="1"/>
      <c r="E3241" s="2"/>
      <c r="F3241" s="1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40"/>
      <c r="R3241" s="51"/>
      <c r="S3241" s="51"/>
      <c r="T3241" s="51"/>
      <c r="U3241" s="52"/>
      <c r="V3241"/>
      <c r="W3241"/>
    </row>
    <row r="3242" spans="1:23" x14ac:dyDescent="0.25">
      <c r="A3242" s="1"/>
      <c r="B3242" s="1"/>
      <c r="C3242" s="1"/>
      <c r="D3242" s="1"/>
      <c r="E3242" s="2"/>
      <c r="F3242" s="1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40"/>
      <c r="R3242" s="51"/>
      <c r="S3242" s="51"/>
      <c r="T3242" s="51"/>
      <c r="U3242" s="53"/>
      <c r="V3242"/>
      <c r="W3242"/>
    </row>
    <row r="3243" spans="1:23" x14ac:dyDescent="0.25">
      <c r="A3243" s="1"/>
      <c r="B3243" s="1"/>
      <c r="C3243" s="1"/>
      <c r="D3243" s="1"/>
      <c r="E3243" s="2"/>
      <c r="F3243" s="1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40"/>
      <c r="R3243" s="51"/>
      <c r="S3243" s="51"/>
      <c r="T3243" s="51"/>
      <c r="U3243" s="52"/>
      <c r="V3243"/>
      <c r="W3243"/>
    </row>
    <row r="3244" spans="1:23" x14ac:dyDescent="0.25">
      <c r="A3244" s="1"/>
      <c r="B3244" s="1"/>
      <c r="C3244" s="1"/>
      <c r="D3244" s="1"/>
      <c r="E3244" s="2"/>
      <c r="F3244" s="1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40"/>
      <c r="R3244" s="51"/>
      <c r="S3244" s="51"/>
      <c r="T3244" s="51"/>
      <c r="U3244" s="52"/>
      <c r="V3244"/>
      <c r="W3244"/>
    </row>
    <row r="3245" spans="1:23" x14ac:dyDescent="0.25">
      <c r="A3245" s="1"/>
      <c r="B3245" s="1"/>
      <c r="C3245" s="1"/>
      <c r="D3245" s="1"/>
      <c r="E3245" s="2"/>
      <c r="F3245" s="1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40"/>
      <c r="R3245" s="51"/>
      <c r="S3245" s="51"/>
      <c r="T3245" s="51"/>
      <c r="U3245" s="52"/>
      <c r="V3245"/>
      <c r="W3245"/>
    </row>
    <row r="3246" spans="1:23" x14ac:dyDescent="0.25">
      <c r="A3246" s="1"/>
      <c r="B3246" s="1"/>
      <c r="C3246" s="1"/>
      <c r="D3246" s="1"/>
      <c r="E3246" s="2"/>
      <c r="F3246" s="1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40"/>
      <c r="R3246" s="51"/>
      <c r="S3246" s="51"/>
      <c r="T3246" s="51"/>
      <c r="U3246" s="52"/>
      <c r="V3246"/>
      <c r="W3246"/>
    </row>
    <row r="3247" spans="1:23" x14ac:dyDescent="0.25">
      <c r="A3247" s="1"/>
      <c r="B3247" s="1"/>
      <c r="C3247" s="1"/>
      <c r="D3247" s="1"/>
      <c r="E3247" s="2"/>
      <c r="F3247" s="1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40"/>
      <c r="R3247" s="51"/>
      <c r="S3247" s="51"/>
      <c r="T3247" s="51"/>
      <c r="U3247" s="52"/>
      <c r="V3247"/>
      <c r="W3247"/>
    </row>
    <row r="3248" spans="1:23" x14ac:dyDescent="0.25">
      <c r="A3248" s="1"/>
      <c r="B3248" s="1"/>
      <c r="C3248" s="1"/>
      <c r="D3248" s="1"/>
      <c r="E3248" s="2"/>
      <c r="F3248" s="1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40"/>
      <c r="R3248" s="51"/>
      <c r="S3248" s="51"/>
      <c r="T3248" s="51"/>
      <c r="U3248" s="52"/>
      <c r="V3248"/>
      <c r="W3248"/>
    </row>
    <row r="3249" spans="1:23" x14ac:dyDescent="0.25">
      <c r="A3249" s="1"/>
      <c r="B3249" s="1"/>
      <c r="C3249" s="1"/>
      <c r="D3249" s="1"/>
      <c r="E3249" s="2"/>
      <c r="F3249" s="1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40"/>
      <c r="R3249" s="51"/>
      <c r="S3249" s="51"/>
      <c r="T3249" s="51"/>
      <c r="U3249" s="52"/>
      <c r="V3249"/>
      <c r="W3249"/>
    </row>
    <row r="3250" spans="1:23" x14ac:dyDescent="0.25">
      <c r="A3250" s="1"/>
      <c r="B3250" s="1"/>
      <c r="C3250" s="1"/>
      <c r="D3250" s="1"/>
      <c r="E3250" s="2"/>
      <c r="F3250" s="1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40"/>
      <c r="R3250" s="51"/>
      <c r="S3250" s="51"/>
      <c r="T3250" s="51"/>
      <c r="U3250" s="53"/>
      <c r="V3250"/>
      <c r="W3250"/>
    </row>
    <row r="3251" spans="1:23" x14ac:dyDescent="0.25">
      <c r="A3251" s="1"/>
      <c r="B3251" s="1"/>
      <c r="C3251" s="1"/>
      <c r="D3251" s="1"/>
      <c r="E3251" s="2"/>
      <c r="F3251" s="1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40"/>
      <c r="R3251" s="51"/>
      <c r="S3251" s="51"/>
      <c r="T3251" s="51"/>
      <c r="U3251" s="52"/>
      <c r="V3251"/>
      <c r="W3251"/>
    </row>
    <row r="3252" spans="1:23" x14ac:dyDescent="0.25">
      <c r="A3252" s="1"/>
      <c r="B3252" s="1"/>
      <c r="C3252" s="1"/>
      <c r="D3252" s="1"/>
      <c r="E3252" s="2"/>
      <c r="F3252" s="1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40"/>
      <c r="R3252" s="51"/>
      <c r="S3252" s="51"/>
      <c r="T3252" s="51"/>
      <c r="U3252" s="52"/>
      <c r="V3252"/>
      <c r="W3252"/>
    </row>
    <row r="3253" spans="1:23" x14ac:dyDescent="0.25">
      <c r="A3253" s="1"/>
      <c r="B3253" s="1"/>
      <c r="C3253" s="1"/>
      <c r="D3253" s="1"/>
      <c r="E3253" s="2"/>
      <c r="F3253" s="1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40"/>
      <c r="R3253" s="51"/>
      <c r="S3253" s="51"/>
      <c r="T3253" s="51"/>
      <c r="U3253" s="52"/>
      <c r="V3253"/>
      <c r="W3253"/>
    </row>
    <row r="3254" spans="1:23" x14ac:dyDescent="0.25">
      <c r="A3254" s="1"/>
      <c r="B3254" s="1"/>
      <c r="C3254" s="1"/>
      <c r="D3254" s="1"/>
      <c r="E3254" s="2"/>
      <c r="F3254" s="1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40"/>
      <c r="R3254" s="51"/>
      <c r="S3254" s="51"/>
      <c r="T3254" s="51"/>
      <c r="U3254" s="52"/>
      <c r="V3254"/>
      <c r="W3254"/>
    </row>
    <row r="3255" spans="1:23" x14ac:dyDescent="0.25">
      <c r="A3255" s="1"/>
      <c r="B3255" s="1"/>
      <c r="C3255" s="1"/>
      <c r="D3255" s="1"/>
      <c r="E3255" s="2"/>
      <c r="F3255" s="1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40"/>
      <c r="R3255" s="51"/>
      <c r="S3255" s="51"/>
      <c r="T3255" s="51"/>
      <c r="U3255" s="52"/>
      <c r="V3255"/>
      <c r="W3255"/>
    </row>
    <row r="3256" spans="1:23" x14ac:dyDescent="0.25">
      <c r="A3256" s="1"/>
      <c r="B3256" s="1"/>
      <c r="C3256" s="1"/>
      <c r="D3256" s="1"/>
      <c r="E3256" s="2"/>
      <c r="F3256" s="1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40"/>
      <c r="R3256" s="51"/>
      <c r="S3256" s="51"/>
      <c r="T3256" s="51"/>
      <c r="U3256" s="53"/>
      <c r="V3256"/>
      <c r="W3256"/>
    </row>
    <row r="3257" spans="1:23" x14ac:dyDescent="0.25">
      <c r="A3257" s="1"/>
      <c r="B3257" s="1"/>
      <c r="C3257" s="1"/>
      <c r="D3257" s="1"/>
      <c r="E3257" s="2"/>
      <c r="F3257" s="1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40"/>
      <c r="R3257" s="51"/>
      <c r="S3257" s="51"/>
      <c r="T3257" s="51"/>
      <c r="U3257" s="52"/>
      <c r="V3257"/>
      <c r="W3257"/>
    </row>
    <row r="3258" spans="1:23" x14ac:dyDescent="0.25">
      <c r="A3258" s="1"/>
      <c r="B3258" s="1"/>
      <c r="C3258" s="1"/>
      <c r="D3258" s="1"/>
      <c r="E3258" s="2"/>
      <c r="F3258" s="1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40"/>
      <c r="R3258" s="51"/>
      <c r="S3258" s="51"/>
      <c r="T3258" s="51"/>
      <c r="U3258" s="52"/>
      <c r="V3258"/>
      <c r="W3258"/>
    </row>
    <row r="3259" spans="1:23" x14ac:dyDescent="0.25">
      <c r="A3259" s="1"/>
      <c r="B3259" s="1"/>
      <c r="C3259" s="1"/>
      <c r="D3259" s="1"/>
      <c r="E3259" s="2"/>
      <c r="F3259" s="1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40"/>
      <c r="R3259" s="51"/>
      <c r="S3259" s="51"/>
      <c r="T3259" s="51"/>
      <c r="U3259" s="52"/>
      <c r="V3259"/>
      <c r="W3259"/>
    </row>
    <row r="3260" spans="1:23" x14ac:dyDescent="0.25">
      <c r="A3260" s="1"/>
      <c r="B3260" s="1"/>
      <c r="C3260" s="1"/>
      <c r="D3260" s="1"/>
      <c r="E3260" s="2"/>
      <c r="F3260" s="1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40"/>
      <c r="R3260" s="51"/>
      <c r="S3260" s="51"/>
      <c r="T3260" s="51"/>
      <c r="U3260" s="52"/>
      <c r="V3260"/>
      <c r="W3260"/>
    </row>
    <row r="3261" spans="1:23" x14ac:dyDescent="0.25">
      <c r="A3261" s="1"/>
      <c r="B3261" s="1"/>
      <c r="C3261" s="1"/>
      <c r="D3261" s="1"/>
      <c r="E3261" s="2"/>
      <c r="F3261" s="1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40"/>
      <c r="R3261" s="51"/>
      <c r="S3261" s="51"/>
      <c r="T3261" s="51"/>
      <c r="U3261" s="52"/>
      <c r="V3261"/>
      <c r="W3261"/>
    </row>
    <row r="3262" spans="1:23" x14ac:dyDescent="0.25">
      <c r="A3262" s="1"/>
      <c r="B3262" s="1"/>
      <c r="C3262" s="1"/>
      <c r="D3262" s="1"/>
      <c r="E3262" s="2"/>
      <c r="F3262" s="1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40"/>
      <c r="R3262" s="51"/>
      <c r="S3262" s="51"/>
      <c r="T3262" s="51"/>
      <c r="U3262" s="52"/>
      <c r="V3262"/>
      <c r="W3262"/>
    </row>
    <row r="3263" spans="1:23" x14ac:dyDescent="0.25">
      <c r="A3263" s="1"/>
      <c r="B3263" s="1"/>
      <c r="C3263" s="1"/>
      <c r="D3263" s="1"/>
      <c r="E3263" s="2"/>
      <c r="F3263" s="1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40"/>
      <c r="R3263" s="51"/>
      <c r="S3263" s="51"/>
      <c r="T3263" s="51"/>
      <c r="U3263" s="52"/>
      <c r="V3263"/>
      <c r="W3263"/>
    </row>
    <row r="3264" spans="1:23" x14ac:dyDescent="0.25">
      <c r="A3264" s="1"/>
      <c r="B3264" s="1"/>
      <c r="C3264" s="1"/>
      <c r="D3264" s="1"/>
      <c r="E3264" s="2"/>
      <c r="F3264" s="1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40"/>
      <c r="R3264" s="51"/>
      <c r="S3264" s="51"/>
      <c r="T3264" s="51"/>
      <c r="U3264" s="52"/>
      <c r="V3264"/>
      <c r="W3264"/>
    </row>
    <row r="3265" spans="1:23" x14ac:dyDescent="0.25">
      <c r="A3265" s="1"/>
      <c r="B3265" s="1"/>
      <c r="C3265" s="1"/>
      <c r="D3265" s="1"/>
      <c r="E3265" s="2"/>
      <c r="F3265" s="1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40"/>
      <c r="R3265" s="51"/>
      <c r="S3265" s="51"/>
      <c r="T3265" s="51"/>
      <c r="U3265" s="52"/>
      <c r="V3265"/>
      <c r="W3265"/>
    </row>
    <row r="3266" spans="1:23" x14ac:dyDescent="0.25">
      <c r="A3266" s="1"/>
      <c r="B3266" s="1"/>
      <c r="C3266" s="1"/>
      <c r="D3266" s="1"/>
      <c r="E3266" s="2"/>
      <c r="F3266" s="1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40"/>
      <c r="R3266" s="51"/>
      <c r="S3266" s="51"/>
      <c r="T3266" s="51"/>
      <c r="U3266" s="52"/>
      <c r="V3266"/>
      <c r="W3266"/>
    </row>
    <row r="3267" spans="1:23" x14ac:dyDescent="0.25">
      <c r="A3267" s="1"/>
      <c r="B3267" s="1"/>
      <c r="C3267" s="1"/>
      <c r="D3267" s="1"/>
      <c r="E3267" s="2"/>
      <c r="F3267" s="1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40"/>
      <c r="R3267" s="51"/>
      <c r="S3267" s="51"/>
      <c r="T3267" s="51"/>
      <c r="U3267" s="52"/>
      <c r="V3267"/>
      <c r="W3267"/>
    </row>
    <row r="3268" spans="1:23" x14ac:dyDescent="0.25">
      <c r="A3268" s="1"/>
      <c r="B3268" s="1"/>
      <c r="C3268" s="1"/>
      <c r="D3268" s="1"/>
      <c r="E3268" s="2"/>
      <c r="F3268" s="1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40"/>
      <c r="R3268" s="51"/>
      <c r="S3268" s="51"/>
      <c r="T3268" s="51"/>
      <c r="U3268" s="53"/>
      <c r="V3268"/>
      <c r="W3268"/>
    </row>
    <row r="3269" spans="1:23" x14ac:dyDescent="0.25">
      <c r="A3269" s="1"/>
      <c r="B3269" s="1"/>
      <c r="C3269" s="1"/>
      <c r="D3269" s="1"/>
      <c r="E3269" s="2"/>
      <c r="F3269" s="1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40"/>
      <c r="R3269" s="51"/>
      <c r="S3269" s="51"/>
      <c r="T3269" s="51"/>
      <c r="U3269" s="52"/>
      <c r="V3269"/>
      <c r="W3269"/>
    </row>
    <row r="3270" spans="1:23" x14ac:dyDescent="0.25">
      <c r="A3270" s="1"/>
      <c r="B3270" s="1"/>
      <c r="C3270" s="1"/>
      <c r="D3270" s="1"/>
      <c r="E3270" s="2"/>
      <c r="F3270" s="1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40"/>
      <c r="R3270" s="51"/>
      <c r="S3270" s="51"/>
      <c r="T3270" s="51"/>
      <c r="U3270" s="53"/>
      <c r="V3270"/>
      <c r="W3270"/>
    </row>
    <row r="3271" spans="1:23" x14ac:dyDescent="0.25">
      <c r="A3271" s="1"/>
      <c r="B3271" s="1"/>
      <c r="C3271" s="1"/>
      <c r="D3271" s="1"/>
      <c r="E3271" s="2"/>
      <c r="F3271" s="1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40"/>
      <c r="R3271" s="51"/>
      <c r="S3271" s="51"/>
      <c r="T3271" s="51"/>
      <c r="U3271" s="52"/>
      <c r="V3271"/>
      <c r="W3271"/>
    </row>
    <row r="3272" spans="1:23" x14ac:dyDescent="0.25">
      <c r="A3272" s="1"/>
      <c r="B3272" s="1"/>
      <c r="C3272" s="1"/>
      <c r="D3272" s="1"/>
      <c r="E3272" s="2"/>
      <c r="F3272" s="1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40"/>
      <c r="R3272" s="51"/>
      <c r="S3272" s="51"/>
      <c r="T3272" s="51"/>
      <c r="U3272" s="53"/>
      <c r="V3272"/>
      <c r="W3272"/>
    </row>
    <row r="3273" spans="1:23" x14ac:dyDescent="0.25">
      <c r="A3273" s="1"/>
      <c r="B3273" s="1"/>
      <c r="C3273" s="1"/>
      <c r="D3273" s="1"/>
      <c r="E3273" s="2"/>
      <c r="F3273" s="1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40"/>
      <c r="R3273" s="51"/>
      <c r="S3273" s="51"/>
      <c r="T3273" s="51"/>
      <c r="U3273" s="52"/>
      <c r="V3273"/>
      <c r="W3273"/>
    </row>
    <row r="3274" spans="1:23" x14ac:dyDescent="0.25">
      <c r="A3274" s="1"/>
      <c r="B3274" s="1"/>
      <c r="C3274" s="1"/>
      <c r="D3274" s="1"/>
      <c r="E3274" s="2"/>
      <c r="F3274" s="1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40"/>
      <c r="R3274" s="51"/>
      <c r="S3274" s="51"/>
      <c r="T3274" s="51"/>
      <c r="U3274" s="52"/>
      <c r="V3274"/>
      <c r="W3274"/>
    </row>
    <row r="3275" spans="1:23" x14ac:dyDescent="0.25">
      <c r="A3275" s="1"/>
      <c r="B3275" s="1"/>
      <c r="C3275" s="1"/>
      <c r="D3275" s="1"/>
      <c r="E3275" s="2"/>
      <c r="F3275" s="1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40"/>
      <c r="R3275" s="51"/>
      <c r="S3275" s="51"/>
      <c r="T3275" s="51"/>
      <c r="U3275" s="52"/>
      <c r="V3275"/>
      <c r="W3275"/>
    </row>
    <row r="3276" spans="1:23" x14ac:dyDescent="0.25">
      <c r="A3276" s="1"/>
      <c r="B3276" s="1"/>
      <c r="C3276" s="1"/>
      <c r="D3276" s="1"/>
      <c r="E3276" s="2"/>
      <c r="F3276" s="1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40"/>
      <c r="R3276" s="51"/>
      <c r="S3276" s="51"/>
      <c r="T3276" s="51"/>
      <c r="U3276" s="52"/>
      <c r="V3276"/>
      <c r="W3276"/>
    </row>
    <row r="3277" spans="1:23" x14ac:dyDescent="0.25">
      <c r="A3277" s="1"/>
      <c r="B3277" s="1"/>
      <c r="C3277" s="1"/>
      <c r="D3277" s="1"/>
      <c r="E3277" s="2"/>
      <c r="F3277" s="1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40"/>
      <c r="R3277" s="51"/>
      <c r="S3277" s="51"/>
      <c r="T3277" s="51"/>
      <c r="U3277" s="52"/>
      <c r="V3277"/>
      <c r="W3277"/>
    </row>
    <row r="3278" spans="1:23" x14ac:dyDescent="0.25">
      <c r="A3278" s="1"/>
      <c r="B3278" s="1"/>
      <c r="C3278" s="1"/>
      <c r="D3278" s="1"/>
      <c r="E3278" s="2"/>
      <c r="F3278" s="1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40"/>
      <c r="R3278" s="51"/>
      <c r="S3278" s="51"/>
      <c r="T3278" s="51"/>
      <c r="U3278" s="52"/>
      <c r="V3278"/>
      <c r="W3278"/>
    </row>
    <row r="3279" spans="1:23" x14ac:dyDescent="0.25">
      <c r="A3279" s="1"/>
      <c r="B3279" s="1"/>
      <c r="C3279" s="1"/>
      <c r="D3279" s="1"/>
      <c r="E3279" s="2"/>
      <c r="F3279" s="1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40"/>
      <c r="R3279" s="51"/>
      <c r="S3279" s="51"/>
      <c r="T3279" s="51"/>
      <c r="U3279" s="52"/>
      <c r="V3279"/>
      <c r="W3279"/>
    </row>
    <row r="3280" spans="1:23" x14ac:dyDescent="0.25">
      <c r="A3280" s="1"/>
      <c r="B3280" s="1"/>
      <c r="C3280" s="1"/>
      <c r="D3280" s="1"/>
      <c r="E3280" s="2"/>
      <c r="F3280" s="1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40"/>
      <c r="R3280" s="51"/>
      <c r="S3280" s="51"/>
      <c r="T3280" s="51"/>
      <c r="U3280" s="52"/>
      <c r="V3280"/>
      <c r="W3280"/>
    </row>
    <row r="3281" spans="1:23" x14ac:dyDescent="0.25">
      <c r="A3281" s="1"/>
      <c r="B3281" s="1"/>
      <c r="C3281" s="1"/>
      <c r="D3281" s="1"/>
      <c r="E3281" s="2"/>
      <c r="F3281" s="1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40"/>
      <c r="R3281" s="51"/>
      <c r="S3281" s="51"/>
      <c r="T3281" s="51"/>
      <c r="U3281" s="52"/>
      <c r="V3281"/>
      <c r="W3281"/>
    </row>
    <row r="3282" spans="1:23" x14ac:dyDescent="0.25">
      <c r="A3282" s="1"/>
      <c r="B3282" s="1"/>
      <c r="C3282" s="1"/>
      <c r="D3282" s="1"/>
      <c r="E3282" s="2"/>
      <c r="F3282" s="1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40"/>
      <c r="R3282" s="51"/>
      <c r="S3282" s="51"/>
      <c r="T3282" s="51"/>
      <c r="U3282" s="52"/>
      <c r="V3282"/>
      <c r="W3282"/>
    </row>
    <row r="3283" spans="1:23" x14ac:dyDescent="0.25">
      <c r="A3283" s="1"/>
      <c r="B3283" s="1"/>
      <c r="C3283" s="1"/>
      <c r="D3283" s="1"/>
      <c r="E3283" s="2"/>
      <c r="F3283" s="1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40"/>
      <c r="R3283" s="51"/>
      <c r="S3283" s="51"/>
      <c r="T3283" s="51"/>
      <c r="U3283" s="53"/>
      <c r="V3283"/>
      <c r="W3283"/>
    </row>
    <row r="3284" spans="1:23" x14ac:dyDescent="0.25">
      <c r="A3284" s="1"/>
      <c r="B3284" s="1"/>
      <c r="C3284" s="1"/>
      <c r="D3284" s="1"/>
      <c r="E3284" s="2"/>
      <c r="F3284" s="1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40"/>
      <c r="R3284" s="51"/>
      <c r="S3284" s="51"/>
      <c r="T3284" s="51"/>
      <c r="U3284" s="53"/>
      <c r="V3284"/>
      <c r="W3284"/>
    </row>
    <row r="3285" spans="1:23" x14ac:dyDescent="0.25">
      <c r="A3285" s="1"/>
      <c r="B3285" s="1"/>
      <c r="C3285" s="1"/>
      <c r="D3285" s="1"/>
      <c r="E3285" s="2"/>
      <c r="F3285" s="1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40"/>
      <c r="R3285" s="51"/>
      <c r="S3285" s="51"/>
      <c r="T3285" s="51"/>
      <c r="U3285" s="53"/>
      <c r="V3285"/>
      <c r="W3285"/>
    </row>
    <row r="3286" spans="1:23" x14ac:dyDescent="0.25">
      <c r="A3286" s="1"/>
      <c r="B3286" s="1"/>
      <c r="C3286" s="1"/>
      <c r="D3286" s="1"/>
      <c r="E3286" s="2"/>
      <c r="F3286" s="1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40"/>
      <c r="R3286" s="51"/>
      <c r="S3286" s="51"/>
      <c r="T3286" s="51"/>
      <c r="U3286" s="52"/>
      <c r="V3286"/>
      <c r="W3286"/>
    </row>
    <row r="3287" spans="1:23" x14ac:dyDescent="0.25">
      <c r="A3287" s="1"/>
      <c r="B3287" s="1"/>
      <c r="C3287" s="1"/>
      <c r="D3287" s="1"/>
      <c r="E3287" s="2"/>
      <c r="F3287" s="1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40"/>
      <c r="R3287" s="51"/>
      <c r="S3287" s="51"/>
      <c r="T3287" s="51"/>
      <c r="U3287" s="52"/>
      <c r="V3287"/>
      <c r="W3287"/>
    </row>
    <row r="3288" spans="1:23" x14ac:dyDescent="0.25">
      <c r="A3288" s="1"/>
      <c r="B3288" s="1"/>
      <c r="C3288" s="1"/>
      <c r="D3288" s="1"/>
      <c r="E3288" s="2"/>
      <c r="F3288" s="1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40"/>
      <c r="R3288" s="51"/>
      <c r="S3288" s="51"/>
      <c r="T3288" s="51"/>
      <c r="U3288" s="52"/>
      <c r="V3288"/>
      <c r="W3288"/>
    </row>
    <row r="3289" spans="1:23" x14ac:dyDescent="0.25">
      <c r="A3289" s="1"/>
      <c r="B3289" s="1"/>
      <c r="C3289" s="1"/>
      <c r="D3289" s="1"/>
      <c r="E3289" s="2"/>
      <c r="F3289" s="1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40"/>
      <c r="R3289" s="51"/>
      <c r="S3289" s="51"/>
      <c r="T3289" s="51"/>
      <c r="U3289" s="53"/>
      <c r="V3289"/>
      <c r="W3289"/>
    </row>
    <row r="3290" spans="1:23" x14ac:dyDescent="0.25">
      <c r="A3290" s="1"/>
      <c r="B3290" s="1"/>
      <c r="C3290" s="1"/>
      <c r="D3290" s="1"/>
      <c r="E3290" s="2"/>
      <c r="F3290" s="1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40"/>
      <c r="R3290" s="51"/>
      <c r="S3290" s="51"/>
      <c r="T3290" s="51"/>
      <c r="U3290" s="53"/>
      <c r="V3290"/>
      <c r="W3290"/>
    </row>
    <row r="3291" spans="1:23" x14ac:dyDescent="0.25">
      <c r="A3291" s="1"/>
      <c r="B3291" s="1"/>
      <c r="C3291" s="1"/>
      <c r="D3291" s="1"/>
      <c r="E3291" s="2"/>
      <c r="F3291" s="1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40"/>
      <c r="R3291" s="51"/>
      <c r="S3291" s="51"/>
      <c r="T3291" s="51"/>
      <c r="U3291" s="53"/>
      <c r="V3291"/>
      <c r="W3291"/>
    </row>
    <row r="3292" spans="1:23" x14ac:dyDescent="0.25">
      <c r="A3292" s="1"/>
      <c r="B3292" s="1"/>
      <c r="C3292" s="1"/>
      <c r="D3292" s="1"/>
      <c r="E3292" s="2"/>
      <c r="F3292" s="1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40"/>
      <c r="R3292" s="51"/>
      <c r="S3292" s="51"/>
      <c r="T3292" s="51"/>
      <c r="U3292" s="52"/>
      <c r="V3292"/>
      <c r="W3292"/>
    </row>
    <row r="3293" spans="1:23" x14ac:dyDescent="0.25">
      <c r="A3293" s="1"/>
      <c r="B3293" s="1"/>
      <c r="C3293" s="1"/>
      <c r="D3293" s="1"/>
      <c r="E3293" s="2"/>
      <c r="F3293" s="1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40"/>
      <c r="R3293" s="51"/>
      <c r="S3293" s="51"/>
      <c r="T3293" s="51"/>
      <c r="U3293" s="52"/>
      <c r="V3293"/>
      <c r="W3293"/>
    </row>
    <row r="3294" spans="1:23" x14ac:dyDescent="0.25">
      <c r="A3294" s="1"/>
      <c r="B3294" s="1"/>
      <c r="C3294" s="1"/>
      <c r="D3294" s="1"/>
      <c r="E3294" s="2"/>
      <c r="F3294" s="1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40"/>
      <c r="R3294" s="51"/>
      <c r="S3294" s="51"/>
      <c r="T3294" s="51"/>
      <c r="U3294" s="52"/>
      <c r="V3294"/>
      <c r="W3294"/>
    </row>
    <row r="3295" spans="1:23" x14ac:dyDescent="0.25">
      <c r="A3295" s="1"/>
      <c r="B3295" s="1"/>
      <c r="C3295" s="1"/>
      <c r="D3295" s="1"/>
      <c r="E3295" s="2"/>
      <c r="F3295" s="1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40"/>
      <c r="R3295" s="51"/>
      <c r="S3295" s="51"/>
      <c r="T3295" s="51"/>
      <c r="U3295" s="52"/>
      <c r="V3295"/>
      <c r="W3295"/>
    </row>
    <row r="3296" spans="1:23" x14ac:dyDescent="0.25">
      <c r="A3296" s="1"/>
      <c r="B3296" s="1"/>
      <c r="C3296" s="1"/>
      <c r="D3296" s="1"/>
      <c r="E3296" s="2"/>
      <c r="F3296" s="1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40"/>
      <c r="R3296" s="51"/>
      <c r="S3296" s="51"/>
      <c r="T3296" s="51"/>
      <c r="U3296" s="52"/>
      <c r="V3296"/>
      <c r="W3296"/>
    </row>
    <row r="3297" spans="1:23" x14ac:dyDescent="0.25">
      <c r="A3297" s="1"/>
      <c r="B3297" s="1"/>
      <c r="C3297" s="1"/>
      <c r="D3297" s="1"/>
      <c r="E3297" s="2"/>
      <c r="F3297" s="1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40"/>
      <c r="R3297" s="51"/>
      <c r="S3297" s="51"/>
      <c r="T3297" s="51"/>
      <c r="U3297" s="52"/>
      <c r="V3297"/>
      <c r="W3297"/>
    </row>
    <row r="3298" spans="1:23" x14ac:dyDescent="0.25">
      <c r="A3298" s="1"/>
      <c r="B3298" s="1"/>
      <c r="C3298" s="1"/>
      <c r="D3298" s="1"/>
      <c r="E3298" s="2"/>
      <c r="F3298" s="1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40"/>
      <c r="R3298" s="51"/>
      <c r="S3298" s="51"/>
      <c r="T3298" s="51"/>
      <c r="U3298" s="52"/>
      <c r="V3298"/>
      <c r="W3298"/>
    </row>
    <row r="3299" spans="1:23" x14ac:dyDescent="0.25">
      <c r="A3299" s="1"/>
      <c r="B3299" s="1"/>
      <c r="C3299" s="1"/>
      <c r="D3299" s="1"/>
      <c r="E3299" s="2"/>
      <c r="F3299" s="1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40"/>
      <c r="R3299" s="51"/>
      <c r="S3299" s="51"/>
      <c r="T3299" s="51"/>
      <c r="U3299" s="52"/>
      <c r="V3299"/>
      <c r="W3299"/>
    </row>
    <row r="3300" spans="1:23" x14ac:dyDescent="0.25">
      <c r="A3300" s="1"/>
      <c r="B3300" s="1"/>
      <c r="C3300" s="1"/>
      <c r="D3300" s="1"/>
      <c r="E3300" s="2"/>
      <c r="F3300" s="1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40"/>
      <c r="R3300" s="51"/>
      <c r="S3300" s="51"/>
      <c r="T3300" s="51"/>
      <c r="U3300" s="52"/>
      <c r="V3300"/>
      <c r="W3300"/>
    </row>
    <row r="3301" spans="1:23" x14ac:dyDescent="0.25">
      <c r="A3301" s="1"/>
      <c r="B3301" s="1"/>
      <c r="C3301" s="1"/>
      <c r="D3301" s="1"/>
      <c r="E3301" s="2"/>
      <c r="F3301" s="1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40"/>
      <c r="R3301" s="51"/>
      <c r="S3301" s="51"/>
      <c r="T3301" s="51"/>
      <c r="U3301" s="52"/>
      <c r="V3301"/>
      <c r="W3301"/>
    </row>
    <row r="3302" spans="1:23" x14ac:dyDescent="0.25">
      <c r="A3302" s="1"/>
      <c r="B3302" s="1"/>
      <c r="C3302" s="1"/>
      <c r="D3302" s="1"/>
      <c r="E3302" s="2"/>
      <c r="F3302" s="1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40"/>
      <c r="R3302" s="51"/>
      <c r="S3302" s="51"/>
      <c r="T3302" s="51"/>
      <c r="U3302" s="52"/>
      <c r="V3302"/>
      <c r="W3302"/>
    </row>
    <row r="3303" spans="1:23" x14ac:dyDescent="0.25">
      <c r="A3303" s="1"/>
      <c r="B3303" s="1"/>
      <c r="C3303" s="1"/>
      <c r="D3303" s="1"/>
      <c r="E3303" s="2"/>
      <c r="F3303" s="1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40"/>
      <c r="R3303" s="51"/>
      <c r="S3303" s="51"/>
      <c r="T3303" s="51"/>
      <c r="U3303" s="53"/>
      <c r="V3303"/>
      <c r="W3303"/>
    </row>
    <row r="3304" spans="1:23" x14ac:dyDescent="0.25">
      <c r="A3304" s="1"/>
      <c r="B3304" s="1"/>
      <c r="C3304" s="1"/>
      <c r="D3304" s="1"/>
      <c r="E3304" s="2"/>
      <c r="F3304" s="1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40"/>
      <c r="R3304" s="51"/>
      <c r="S3304" s="51"/>
      <c r="T3304" s="51"/>
      <c r="U3304" s="53"/>
      <c r="V3304"/>
      <c r="W3304"/>
    </row>
    <row r="3305" spans="1:23" x14ac:dyDescent="0.25">
      <c r="A3305" s="1"/>
      <c r="B3305" s="1"/>
      <c r="C3305" s="1"/>
      <c r="D3305" s="1"/>
      <c r="E3305" s="2"/>
      <c r="F3305" s="1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40"/>
      <c r="R3305" s="51"/>
      <c r="S3305" s="51"/>
      <c r="T3305" s="51"/>
      <c r="U3305" s="53"/>
      <c r="V3305"/>
      <c r="W3305"/>
    </row>
    <row r="3306" spans="1:23" x14ac:dyDescent="0.25">
      <c r="A3306" s="1"/>
      <c r="B3306" s="1"/>
      <c r="C3306" s="1"/>
      <c r="D3306" s="1"/>
      <c r="E3306" s="2"/>
      <c r="F3306" s="1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40"/>
      <c r="R3306" s="51"/>
      <c r="S3306" s="51"/>
      <c r="T3306" s="51"/>
      <c r="U3306" s="53"/>
      <c r="V3306"/>
      <c r="W3306"/>
    </row>
    <row r="3307" spans="1:23" x14ac:dyDescent="0.25">
      <c r="A3307" s="1"/>
      <c r="B3307" s="1"/>
      <c r="C3307" s="1"/>
      <c r="D3307" s="1"/>
      <c r="E3307" s="2"/>
      <c r="F3307" s="1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40"/>
      <c r="R3307" s="51"/>
      <c r="S3307" s="51"/>
      <c r="T3307" s="51"/>
      <c r="U3307" s="53"/>
      <c r="V3307"/>
      <c r="W3307"/>
    </row>
    <row r="3308" spans="1:23" x14ac:dyDescent="0.25">
      <c r="A3308" s="1"/>
      <c r="B3308" s="1"/>
      <c r="C3308" s="1"/>
      <c r="D3308" s="1"/>
      <c r="E3308" s="2"/>
      <c r="F3308" s="1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40"/>
      <c r="R3308" s="51"/>
      <c r="S3308" s="51"/>
      <c r="T3308" s="51"/>
      <c r="U3308" s="53"/>
      <c r="V3308"/>
      <c r="W3308"/>
    </row>
    <row r="3309" spans="1:23" x14ac:dyDescent="0.25">
      <c r="A3309" s="1"/>
      <c r="B3309" s="1"/>
      <c r="C3309" s="1"/>
      <c r="D3309" s="1"/>
      <c r="E3309" s="2"/>
      <c r="F3309" s="1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40"/>
      <c r="R3309" s="51"/>
      <c r="S3309" s="51"/>
      <c r="T3309" s="51"/>
      <c r="U3309" s="53"/>
      <c r="V3309"/>
      <c r="W3309"/>
    </row>
    <row r="3310" spans="1:23" x14ac:dyDescent="0.25">
      <c r="A3310" s="1"/>
      <c r="B3310" s="1"/>
      <c r="C3310" s="1"/>
      <c r="D3310" s="1"/>
      <c r="E3310" s="2"/>
      <c r="F3310" s="1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40"/>
      <c r="R3310" s="51"/>
      <c r="S3310" s="51"/>
      <c r="T3310" s="51"/>
      <c r="U3310" s="53"/>
      <c r="V3310"/>
      <c r="W3310"/>
    </row>
    <row r="3311" spans="1:23" x14ac:dyDescent="0.25">
      <c r="A3311" s="1"/>
      <c r="B3311" s="1"/>
      <c r="C3311" s="1"/>
      <c r="D3311" s="1"/>
      <c r="E3311" s="2"/>
      <c r="F3311" s="1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40"/>
      <c r="R3311" s="51"/>
      <c r="S3311" s="51"/>
      <c r="T3311" s="51"/>
      <c r="U3311" s="53"/>
      <c r="V3311"/>
      <c r="W3311"/>
    </row>
    <row r="3312" spans="1:23" x14ac:dyDescent="0.25">
      <c r="A3312" s="1"/>
      <c r="B3312" s="1"/>
      <c r="C3312" s="1"/>
      <c r="D3312" s="1"/>
      <c r="E3312" s="2"/>
      <c r="F3312" s="1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40"/>
      <c r="R3312" s="51"/>
      <c r="S3312" s="51"/>
      <c r="T3312" s="51"/>
      <c r="U3312" s="53"/>
      <c r="V3312"/>
      <c r="W3312"/>
    </row>
    <row r="3313" spans="1:23" x14ac:dyDescent="0.25">
      <c r="A3313" s="1"/>
      <c r="B3313" s="1"/>
      <c r="C3313" s="1"/>
      <c r="D3313" s="1"/>
      <c r="E3313" s="2"/>
      <c r="F3313" s="1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40"/>
      <c r="R3313" s="51"/>
      <c r="S3313" s="51"/>
      <c r="T3313" s="51"/>
      <c r="U3313" s="53"/>
      <c r="V3313"/>
      <c r="W3313"/>
    </row>
    <row r="3314" spans="1:23" x14ac:dyDescent="0.25">
      <c r="A3314" s="1"/>
      <c r="B3314" s="1"/>
      <c r="C3314" s="1"/>
      <c r="D3314" s="1"/>
      <c r="E3314" s="2"/>
      <c r="F3314" s="1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40"/>
      <c r="R3314" s="51"/>
      <c r="S3314" s="51"/>
      <c r="T3314" s="51"/>
      <c r="U3314" s="53"/>
      <c r="V3314"/>
      <c r="W3314"/>
    </row>
    <row r="3315" spans="1:23" x14ac:dyDescent="0.25">
      <c r="A3315" s="1"/>
      <c r="B3315" s="1"/>
      <c r="C3315" s="1"/>
      <c r="D3315" s="1"/>
      <c r="E3315" s="2"/>
      <c r="F3315" s="1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40"/>
      <c r="R3315" s="51"/>
      <c r="S3315" s="51"/>
      <c r="T3315" s="51"/>
      <c r="U3315" s="53"/>
      <c r="V3315"/>
      <c r="W3315"/>
    </row>
    <row r="3316" spans="1:23" x14ac:dyDescent="0.25">
      <c r="A3316" s="1"/>
      <c r="B3316" s="1"/>
      <c r="C3316" s="1"/>
      <c r="D3316" s="1"/>
      <c r="E3316" s="2"/>
      <c r="F3316" s="1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40"/>
      <c r="R3316" s="51"/>
      <c r="S3316" s="51"/>
      <c r="T3316" s="51"/>
      <c r="U3316" s="53"/>
      <c r="V3316"/>
      <c r="W3316"/>
    </row>
    <row r="3317" spans="1:23" x14ac:dyDescent="0.25">
      <c r="A3317" s="1"/>
      <c r="B3317" s="1"/>
      <c r="C3317" s="1"/>
      <c r="D3317" s="1"/>
      <c r="E3317" s="2"/>
      <c r="F3317" s="1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40"/>
      <c r="R3317" s="51"/>
      <c r="S3317" s="51"/>
      <c r="T3317" s="51"/>
      <c r="U3317" s="53"/>
      <c r="V3317"/>
      <c r="W3317"/>
    </row>
    <row r="3318" spans="1:23" x14ac:dyDescent="0.25">
      <c r="A3318" s="1"/>
      <c r="B3318" s="1"/>
      <c r="C3318" s="1"/>
      <c r="D3318" s="1"/>
      <c r="E3318" s="2"/>
      <c r="F3318" s="1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40"/>
      <c r="R3318" s="51"/>
      <c r="S3318" s="51"/>
      <c r="T3318" s="51"/>
      <c r="U3318" s="53"/>
      <c r="V3318"/>
      <c r="W3318"/>
    </row>
    <row r="3319" spans="1:23" x14ac:dyDescent="0.25">
      <c r="A3319" s="1"/>
      <c r="B3319" s="1"/>
      <c r="C3319" s="1"/>
      <c r="D3319" s="1"/>
      <c r="E3319" s="2"/>
      <c r="F3319" s="1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40"/>
      <c r="R3319" s="51"/>
      <c r="S3319" s="51"/>
      <c r="T3319" s="51"/>
      <c r="U3319" s="53"/>
      <c r="V3319"/>
      <c r="W3319"/>
    </row>
    <row r="3320" spans="1:23" x14ac:dyDescent="0.25">
      <c r="A3320" s="1"/>
      <c r="B3320" s="1"/>
      <c r="C3320" s="1"/>
      <c r="D3320" s="1"/>
      <c r="E3320" s="2"/>
      <c r="F3320" s="1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40"/>
      <c r="R3320" s="51"/>
      <c r="S3320" s="51"/>
      <c r="T3320" s="51"/>
      <c r="U3320" s="53"/>
      <c r="V3320"/>
      <c r="W3320"/>
    </row>
    <row r="3321" spans="1:23" x14ac:dyDescent="0.25">
      <c r="A3321" s="1"/>
      <c r="B3321" s="1"/>
      <c r="C3321" s="1"/>
      <c r="D3321" s="1"/>
      <c r="E3321" s="2"/>
      <c r="F3321" s="1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40"/>
      <c r="R3321" s="51"/>
      <c r="S3321" s="51"/>
      <c r="T3321" s="51"/>
      <c r="U3321" s="53"/>
      <c r="V3321"/>
      <c r="W3321"/>
    </row>
    <row r="3322" spans="1:23" x14ac:dyDescent="0.25">
      <c r="A3322" s="1"/>
      <c r="B3322" s="1"/>
      <c r="C3322" s="1"/>
      <c r="D3322" s="1"/>
      <c r="E3322" s="2"/>
      <c r="F3322" s="1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40"/>
      <c r="R3322" s="51"/>
      <c r="S3322" s="51"/>
      <c r="T3322" s="51"/>
      <c r="U3322" s="53"/>
      <c r="V3322"/>
      <c r="W3322"/>
    </row>
    <row r="3323" spans="1:23" x14ac:dyDescent="0.25">
      <c r="A3323" s="1"/>
      <c r="B3323" s="1"/>
      <c r="C3323" s="1"/>
      <c r="D3323" s="1"/>
      <c r="E3323" s="2"/>
      <c r="F3323" s="1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40"/>
      <c r="R3323" s="51"/>
      <c r="S3323" s="51"/>
      <c r="T3323" s="51"/>
      <c r="U3323" s="53"/>
      <c r="V3323"/>
      <c r="W3323"/>
    </row>
    <row r="3324" spans="1:23" x14ac:dyDescent="0.25">
      <c r="A3324" s="1"/>
      <c r="B3324" s="1"/>
      <c r="C3324" s="1"/>
      <c r="D3324" s="1"/>
      <c r="E3324" s="2"/>
      <c r="F3324" s="1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40"/>
      <c r="R3324" s="51"/>
      <c r="S3324" s="51"/>
      <c r="T3324" s="51"/>
      <c r="U3324" s="53"/>
      <c r="V3324"/>
      <c r="W3324"/>
    </row>
    <row r="3325" spans="1:23" x14ac:dyDescent="0.25">
      <c r="A3325" s="1"/>
      <c r="B3325" s="1"/>
      <c r="C3325" s="1"/>
      <c r="D3325" s="1"/>
      <c r="E3325" s="2"/>
      <c r="F3325" s="1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40"/>
      <c r="R3325" s="51"/>
      <c r="S3325" s="51"/>
      <c r="T3325" s="51"/>
      <c r="U3325" s="53"/>
      <c r="V3325"/>
      <c r="W3325"/>
    </row>
    <row r="3326" spans="1:23" x14ac:dyDescent="0.25">
      <c r="A3326" s="1"/>
      <c r="B3326" s="1"/>
      <c r="C3326" s="1"/>
      <c r="D3326" s="1"/>
      <c r="E3326" s="2"/>
      <c r="F3326" s="1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40"/>
      <c r="R3326" s="51"/>
      <c r="S3326" s="51"/>
      <c r="T3326" s="51"/>
      <c r="U3326" s="53"/>
      <c r="V3326"/>
      <c r="W3326"/>
    </row>
    <row r="3327" spans="1:23" x14ac:dyDescent="0.25">
      <c r="A3327" s="1"/>
      <c r="B3327" s="1"/>
      <c r="C3327" s="1"/>
      <c r="D3327" s="1"/>
      <c r="E3327" s="2"/>
      <c r="F3327" s="1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40"/>
      <c r="R3327" s="51"/>
      <c r="S3327" s="51"/>
      <c r="T3327" s="51"/>
      <c r="U3327" s="53"/>
      <c r="V3327"/>
      <c r="W3327"/>
    </row>
    <row r="3328" spans="1:23" x14ac:dyDescent="0.25">
      <c r="A3328" s="1"/>
      <c r="B3328" s="1"/>
      <c r="C3328" s="1"/>
      <c r="D3328" s="1"/>
      <c r="E3328" s="2"/>
      <c r="F3328" s="1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40"/>
      <c r="R3328" s="51"/>
      <c r="S3328" s="51"/>
      <c r="T3328" s="51"/>
      <c r="U3328" s="53"/>
      <c r="V3328"/>
      <c r="W3328"/>
    </row>
    <row r="3329" spans="1:23" x14ac:dyDescent="0.25">
      <c r="A3329" s="1"/>
      <c r="B3329" s="1"/>
      <c r="C3329" s="1"/>
      <c r="D3329" s="1"/>
      <c r="E3329" s="2"/>
      <c r="F3329" s="1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40"/>
      <c r="R3329" s="51"/>
      <c r="S3329" s="51"/>
      <c r="T3329" s="51"/>
      <c r="U3329" s="53"/>
      <c r="V3329"/>
      <c r="W3329"/>
    </row>
    <row r="3330" spans="1:23" x14ac:dyDescent="0.25">
      <c r="A3330" s="1"/>
      <c r="B3330" s="1"/>
      <c r="C3330" s="1"/>
      <c r="D3330" s="1"/>
      <c r="E3330" s="2"/>
      <c r="F3330" s="1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40"/>
      <c r="R3330" s="51"/>
      <c r="S3330" s="51"/>
      <c r="T3330" s="51"/>
      <c r="U3330" s="53"/>
      <c r="V3330"/>
      <c r="W3330"/>
    </row>
    <row r="3331" spans="1:23" x14ac:dyDescent="0.25">
      <c r="A3331" s="1"/>
      <c r="B3331" s="1"/>
      <c r="C3331" s="1"/>
      <c r="D3331" s="1"/>
      <c r="E3331" s="2"/>
      <c r="F3331" s="1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40"/>
      <c r="R3331" s="51"/>
      <c r="S3331" s="51"/>
      <c r="T3331" s="51"/>
      <c r="U3331" s="53"/>
      <c r="V3331"/>
      <c r="W3331"/>
    </row>
    <row r="3332" spans="1:23" x14ac:dyDescent="0.25">
      <c r="A3332" s="1"/>
      <c r="B3332" s="1"/>
      <c r="C3332" s="1"/>
      <c r="D3332" s="1"/>
      <c r="E3332" s="2"/>
      <c r="F3332" s="1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40"/>
      <c r="R3332" s="51"/>
      <c r="S3332" s="51"/>
      <c r="T3332" s="51"/>
      <c r="U3332" s="53"/>
      <c r="V3332"/>
      <c r="W3332"/>
    </row>
    <row r="3333" spans="1:23" x14ac:dyDescent="0.25">
      <c r="A3333" s="1"/>
      <c r="B3333" s="1"/>
      <c r="C3333" s="1"/>
      <c r="D3333" s="1"/>
      <c r="E3333" s="2"/>
      <c r="F3333" s="1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40"/>
      <c r="R3333" s="51"/>
      <c r="S3333" s="51"/>
      <c r="T3333" s="51"/>
      <c r="U3333" s="53"/>
      <c r="V3333"/>
      <c r="W3333"/>
    </row>
    <row r="3334" spans="1:23" x14ac:dyDescent="0.25">
      <c r="A3334" s="1"/>
      <c r="B3334" s="1"/>
      <c r="C3334" s="1"/>
      <c r="D3334" s="1"/>
      <c r="E3334" s="2"/>
      <c r="F3334" s="1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40"/>
      <c r="R3334" s="51"/>
      <c r="S3334" s="51"/>
      <c r="T3334" s="51"/>
      <c r="U3334" s="53"/>
      <c r="V3334"/>
      <c r="W3334"/>
    </row>
    <row r="3335" spans="1:23" x14ac:dyDescent="0.25">
      <c r="A3335" s="1"/>
      <c r="B3335" s="1"/>
      <c r="C3335" s="1"/>
      <c r="D3335" s="1"/>
      <c r="E3335" s="2"/>
      <c r="F3335" s="1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40"/>
      <c r="R3335" s="51"/>
      <c r="S3335" s="51"/>
      <c r="T3335" s="51"/>
      <c r="U3335" s="53"/>
      <c r="V3335"/>
      <c r="W3335"/>
    </row>
    <row r="3336" spans="1:23" x14ac:dyDescent="0.25">
      <c r="A3336" s="1"/>
      <c r="B3336" s="1"/>
      <c r="C3336" s="1"/>
      <c r="D3336" s="1"/>
      <c r="E3336" s="2"/>
      <c r="F3336" s="1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40"/>
      <c r="R3336" s="51"/>
      <c r="S3336" s="51"/>
      <c r="T3336" s="51"/>
      <c r="U3336" s="53"/>
      <c r="V3336"/>
      <c r="W3336"/>
    </row>
    <row r="3337" spans="1:23" x14ac:dyDescent="0.25">
      <c r="A3337" s="1"/>
      <c r="B3337" s="1"/>
      <c r="C3337" s="1"/>
      <c r="D3337" s="1"/>
      <c r="E3337" s="2"/>
      <c r="F3337" s="1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40"/>
      <c r="R3337" s="51"/>
      <c r="S3337" s="51"/>
      <c r="T3337" s="51"/>
      <c r="U3337" s="53"/>
      <c r="V3337"/>
      <c r="W3337"/>
    </row>
    <row r="3338" spans="1:23" x14ac:dyDescent="0.25">
      <c r="A3338" s="1"/>
      <c r="B3338" s="1"/>
      <c r="C3338" s="1"/>
      <c r="D3338" s="1"/>
      <c r="E3338" s="2"/>
      <c r="F3338" s="1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40"/>
      <c r="R3338" s="51"/>
      <c r="S3338" s="51"/>
      <c r="T3338" s="51"/>
      <c r="U3338" s="53"/>
      <c r="V3338"/>
      <c r="W3338"/>
    </row>
    <row r="3339" spans="1:23" x14ac:dyDescent="0.25">
      <c r="A3339" s="1"/>
      <c r="B3339" s="1"/>
      <c r="C3339" s="1"/>
      <c r="D3339" s="1"/>
      <c r="E3339" s="2"/>
      <c r="F3339" s="1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40"/>
      <c r="R3339" s="51"/>
      <c r="S3339" s="51"/>
      <c r="T3339" s="51"/>
      <c r="U3339" s="53"/>
      <c r="V3339"/>
      <c r="W3339"/>
    </row>
    <row r="3340" spans="1:23" x14ac:dyDescent="0.25">
      <c r="A3340" s="1"/>
      <c r="B3340" s="1"/>
      <c r="C3340" s="1"/>
      <c r="D3340" s="1"/>
      <c r="E3340" s="2"/>
      <c r="F3340" s="1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40"/>
      <c r="R3340" s="51"/>
      <c r="S3340" s="51"/>
      <c r="T3340" s="51"/>
      <c r="U3340" s="53"/>
      <c r="V3340"/>
      <c r="W3340"/>
    </row>
    <row r="3341" spans="1:23" x14ac:dyDescent="0.25">
      <c r="A3341" s="1"/>
      <c r="B3341" s="1"/>
      <c r="C3341" s="1"/>
      <c r="D3341" s="1"/>
      <c r="E3341" s="2"/>
      <c r="F3341" s="1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40"/>
      <c r="R3341" s="51"/>
      <c r="S3341" s="51"/>
      <c r="T3341" s="51"/>
      <c r="U3341" s="53"/>
      <c r="V3341"/>
      <c r="W3341"/>
    </row>
    <row r="3342" spans="1:23" x14ac:dyDescent="0.25">
      <c r="A3342" s="1"/>
      <c r="B3342" s="1"/>
      <c r="C3342" s="1"/>
      <c r="D3342" s="1"/>
      <c r="E3342" s="2"/>
      <c r="F3342" s="1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40"/>
      <c r="R3342" s="51"/>
      <c r="S3342" s="51"/>
      <c r="T3342" s="51"/>
      <c r="U3342" s="53"/>
      <c r="V3342"/>
      <c r="W3342"/>
    </row>
    <row r="3343" spans="1:23" x14ac:dyDescent="0.25">
      <c r="A3343" s="1"/>
      <c r="B3343" s="1"/>
      <c r="C3343" s="1"/>
      <c r="D3343" s="1"/>
      <c r="E3343" s="2"/>
      <c r="F3343" s="1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40"/>
      <c r="R3343" s="51"/>
      <c r="S3343" s="51"/>
      <c r="T3343" s="51"/>
      <c r="U3343" s="53"/>
      <c r="V3343"/>
      <c r="W3343"/>
    </row>
    <row r="3344" spans="1:23" x14ac:dyDescent="0.25">
      <c r="A3344" s="1"/>
      <c r="B3344" s="1"/>
      <c r="C3344" s="1"/>
      <c r="D3344" s="1"/>
      <c r="E3344" s="2"/>
      <c r="F3344" s="1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40"/>
      <c r="R3344" s="51"/>
      <c r="S3344" s="51"/>
      <c r="T3344" s="51"/>
      <c r="U3344" s="53"/>
      <c r="V3344"/>
      <c r="W3344"/>
    </row>
    <row r="3345" spans="1:23" x14ac:dyDescent="0.25">
      <c r="A3345" s="1"/>
      <c r="B3345" s="1"/>
      <c r="C3345" s="1"/>
      <c r="D3345" s="1"/>
      <c r="E3345" s="2"/>
      <c r="F3345" s="1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40"/>
      <c r="R3345" s="51"/>
      <c r="S3345" s="51"/>
      <c r="T3345" s="51"/>
      <c r="U3345" s="53"/>
      <c r="V3345"/>
      <c r="W3345"/>
    </row>
    <row r="3346" spans="1:23" x14ac:dyDescent="0.25">
      <c r="A3346" s="1"/>
      <c r="B3346" s="1"/>
      <c r="C3346" s="1"/>
      <c r="D3346" s="1"/>
      <c r="E3346" s="2"/>
      <c r="F3346" s="1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40"/>
      <c r="R3346" s="51"/>
      <c r="S3346" s="51"/>
      <c r="T3346" s="51"/>
      <c r="U3346" s="53"/>
      <c r="V3346"/>
      <c r="W3346"/>
    </row>
    <row r="3347" spans="1:23" x14ac:dyDescent="0.25">
      <c r="A3347" s="1"/>
      <c r="B3347" s="1"/>
      <c r="C3347" s="1"/>
      <c r="D3347" s="1"/>
      <c r="E3347" s="2"/>
      <c r="F3347" s="1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40"/>
      <c r="R3347" s="51"/>
      <c r="S3347" s="51"/>
      <c r="T3347" s="51"/>
      <c r="U3347" s="53"/>
      <c r="V3347"/>
      <c r="W3347"/>
    </row>
    <row r="3348" spans="1:23" x14ac:dyDescent="0.25">
      <c r="A3348" s="1"/>
      <c r="B3348" s="1"/>
      <c r="C3348" s="1"/>
      <c r="D3348" s="1"/>
      <c r="E3348" s="2"/>
      <c r="F3348" s="1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40"/>
      <c r="R3348" s="51"/>
      <c r="S3348" s="51"/>
      <c r="T3348" s="51"/>
      <c r="U3348" s="53"/>
      <c r="V3348"/>
      <c r="W3348"/>
    </row>
    <row r="3349" spans="1:23" x14ac:dyDescent="0.25">
      <c r="A3349" s="1"/>
      <c r="B3349" s="1"/>
      <c r="C3349" s="1"/>
      <c r="D3349" s="1"/>
      <c r="E3349" s="2"/>
      <c r="F3349" s="1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40"/>
      <c r="R3349" s="51"/>
      <c r="S3349" s="51"/>
      <c r="T3349" s="51"/>
      <c r="U3349" s="53"/>
      <c r="V3349"/>
      <c r="W3349"/>
    </row>
    <row r="3350" spans="1:23" x14ac:dyDescent="0.25">
      <c r="A3350" s="1"/>
      <c r="B3350" s="1"/>
      <c r="C3350" s="1"/>
      <c r="D3350" s="1"/>
      <c r="E3350" s="2"/>
      <c r="F3350" s="1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40"/>
      <c r="R3350" s="51"/>
      <c r="S3350" s="51"/>
      <c r="T3350" s="51"/>
      <c r="U3350" s="53"/>
      <c r="V3350"/>
      <c r="W3350"/>
    </row>
    <row r="3351" spans="1:23" x14ac:dyDescent="0.25">
      <c r="A3351" s="1"/>
      <c r="B3351" s="1"/>
      <c r="C3351" s="1"/>
      <c r="D3351" s="1"/>
      <c r="E3351" s="2"/>
      <c r="F3351" s="1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40"/>
      <c r="R3351" s="51"/>
      <c r="S3351" s="51"/>
      <c r="T3351" s="51"/>
      <c r="U3351" s="53"/>
      <c r="V3351"/>
      <c r="W3351"/>
    </row>
    <row r="3352" spans="1:23" x14ac:dyDescent="0.25">
      <c r="A3352" s="1"/>
      <c r="B3352" s="1"/>
      <c r="C3352" s="1"/>
      <c r="D3352" s="1"/>
      <c r="E3352" s="2"/>
      <c r="F3352" s="1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40"/>
      <c r="R3352" s="51"/>
      <c r="S3352" s="51"/>
      <c r="T3352" s="51"/>
      <c r="U3352" s="53"/>
      <c r="V3352"/>
      <c r="W3352"/>
    </row>
    <row r="3353" spans="1:23" x14ac:dyDescent="0.25">
      <c r="A3353" s="1"/>
      <c r="B3353" s="1"/>
      <c r="C3353" s="1"/>
      <c r="D3353" s="1"/>
      <c r="E3353" s="2"/>
      <c r="F3353" s="1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40"/>
      <c r="R3353" s="51"/>
      <c r="S3353" s="51"/>
      <c r="T3353" s="51"/>
      <c r="U3353" s="53"/>
      <c r="V3353"/>
      <c r="W3353"/>
    </row>
    <row r="3354" spans="1:23" x14ac:dyDescent="0.25">
      <c r="A3354" s="1"/>
      <c r="B3354" s="1"/>
      <c r="C3354" s="1"/>
      <c r="D3354" s="1"/>
      <c r="E3354" s="2"/>
      <c r="F3354" s="1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40"/>
      <c r="R3354" s="51"/>
      <c r="S3354" s="51"/>
      <c r="T3354" s="51"/>
      <c r="U3354" s="53"/>
      <c r="V3354"/>
      <c r="W3354"/>
    </row>
    <row r="3355" spans="1:23" x14ac:dyDescent="0.25">
      <c r="A3355" s="1"/>
      <c r="B3355" s="1"/>
      <c r="C3355" s="1"/>
      <c r="D3355" s="1"/>
      <c r="E3355" s="2"/>
      <c r="F3355" s="1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40"/>
      <c r="R3355" s="51"/>
      <c r="S3355" s="51"/>
      <c r="T3355" s="51"/>
      <c r="U3355" s="53"/>
      <c r="V3355"/>
      <c r="W3355"/>
    </row>
    <row r="3356" spans="1:23" x14ac:dyDescent="0.25">
      <c r="A3356" s="1"/>
      <c r="B3356" s="1"/>
      <c r="C3356" s="1"/>
      <c r="D3356" s="1"/>
      <c r="E3356" s="2"/>
      <c r="F3356" s="1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40"/>
      <c r="R3356" s="51"/>
      <c r="S3356" s="51"/>
      <c r="T3356" s="51"/>
      <c r="U3356" s="53"/>
      <c r="V3356"/>
      <c r="W3356"/>
    </row>
    <row r="3357" spans="1:23" x14ac:dyDescent="0.25">
      <c r="A3357" s="1"/>
      <c r="B3357" s="1"/>
      <c r="C3357" s="1"/>
      <c r="D3357" s="1"/>
      <c r="E3357" s="2"/>
      <c r="F3357" s="1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40"/>
      <c r="R3357" s="51"/>
      <c r="S3357" s="51"/>
      <c r="T3357" s="51"/>
      <c r="U3357" s="53"/>
      <c r="V3357"/>
      <c r="W3357"/>
    </row>
    <row r="3358" spans="1:23" x14ac:dyDescent="0.25">
      <c r="A3358" s="1"/>
      <c r="B3358" s="1"/>
      <c r="C3358" s="1"/>
      <c r="D3358" s="1"/>
      <c r="E3358" s="2"/>
      <c r="F3358" s="1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40"/>
      <c r="R3358" s="51"/>
      <c r="S3358" s="51"/>
      <c r="T3358" s="51"/>
      <c r="U3358" s="53"/>
      <c r="V3358"/>
      <c r="W3358"/>
    </row>
    <row r="3359" spans="1:23" x14ac:dyDescent="0.25">
      <c r="A3359" s="1"/>
      <c r="B3359" s="1"/>
      <c r="C3359" s="1"/>
      <c r="D3359" s="1"/>
      <c r="E3359" s="2"/>
      <c r="F3359" s="1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40"/>
      <c r="R3359" s="51"/>
      <c r="S3359" s="51"/>
      <c r="T3359" s="51"/>
      <c r="U3359" s="53"/>
      <c r="V3359"/>
      <c r="W3359"/>
    </row>
    <row r="3360" spans="1:23" x14ac:dyDescent="0.25">
      <c r="A3360" s="1"/>
      <c r="B3360" s="1"/>
      <c r="C3360" s="1"/>
      <c r="D3360" s="1"/>
      <c r="E3360" s="2"/>
      <c r="F3360" s="1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40"/>
      <c r="R3360" s="51"/>
      <c r="S3360" s="51"/>
      <c r="T3360" s="51"/>
      <c r="U3360" s="53"/>
      <c r="V3360"/>
      <c r="W3360"/>
    </row>
    <row r="3361" spans="1:23" x14ac:dyDescent="0.25">
      <c r="A3361" s="1"/>
      <c r="B3361" s="1"/>
      <c r="C3361" s="1"/>
      <c r="D3361" s="1"/>
      <c r="E3361" s="2"/>
      <c r="F3361" s="1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40"/>
      <c r="R3361" s="51"/>
      <c r="S3361" s="51"/>
      <c r="T3361" s="51"/>
      <c r="U3361" s="53"/>
      <c r="V3361"/>
      <c r="W3361"/>
    </row>
    <row r="3362" spans="1:23" x14ac:dyDescent="0.25">
      <c r="A3362" s="1"/>
      <c r="B3362" s="1"/>
      <c r="C3362" s="1"/>
      <c r="D3362" s="1"/>
      <c r="E3362" s="2"/>
      <c r="F3362" s="1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40"/>
      <c r="R3362" s="51"/>
      <c r="S3362" s="51"/>
      <c r="T3362" s="51"/>
      <c r="U3362" s="53"/>
      <c r="V3362"/>
      <c r="W3362"/>
    </row>
    <row r="3363" spans="1:23" x14ac:dyDescent="0.25">
      <c r="A3363" s="1"/>
      <c r="B3363" s="1"/>
      <c r="C3363" s="1"/>
      <c r="D3363" s="1"/>
      <c r="E3363" s="2"/>
      <c r="F3363" s="1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40"/>
      <c r="R3363" s="51"/>
      <c r="S3363" s="51"/>
      <c r="T3363" s="51"/>
      <c r="U3363" s="53"/>
      <c r="V3363"/>
      <c r="W3363"/>
    </row>
    <row r="3364" spans="1:23" x14ac:dyDescent="0.25">
      <c r="A3364" s="1"/>
      <c r="B3364" s="1"/>
      <c r="C3364" s="1"/>
      <c r="D3364" s="1"/>
      <c r="E3364" s="2"/>
      <c r="F3364" s="1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40"/>
      <c r="R3364" s="51"/>
      <c r="S3364" s="51"/>
      <c r="T3364" s="51"/>
      <c r="U3364" s="53"/>
      <c r="V3364"/>
      <c r="W3364"/>
    </row>
    <row r="3365" spans="1:23" x14ac:dyDescent="0.25">
      <c r="A3365" s="1"/>
      <c r="B3365" s="1"/>
      <c r="C3365" s="1"/>
      <c r="D3365" s="1"/>
      <c r="E3365" s="2"/>
      <c r="F3365" s="1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40"/>
      <c r="R3365" s="51"/>
      <c r="S3365" s="51"/>
      <c r="T3365" s="51"/>
      <c r="U3365" s="53"/>
      <c r="V3365"/>
      <c r="W3365"/>
    </row>
    <row r="3366" spans="1:23" x14ac:dyDescent="0.25">
      <c r="A3366" s="1"/>
      <c r="B3366" s="1"/>
      <c r="C3366" s="1"/>
      <c r="D3366" s="1"/>
      <c r="E3366" s="2"/>
      <c r="F3366" s="1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40"/>
      <c r="R3366" s="51"/>
      <c r="S3366" s="51"/>
      <c r="T3366" s="51"/>
      <c r="U3366" s="53"/>
      <c r="V3366"/>
      <c r="W3366"/>
    </row>
    <row r="3367" spans="1:23" x14ac:dyDescent="0.25">
      <c r="A3367" s="1"/>
      <c r="B3367" s="1"/>
      <c r="C3367" s="1"/>
      <c r="D3367" s="1"/>
      <c r="E3367" s="2"/>
      <c r="F3367" s="1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40"/>
      <c r="R3367" s="51"/>
      <c r="S3367" s="51"/>
      <c r="T3367" s="51"/>
      <c r="U3367" s="53"/>
      <c r="V3367"/>
      <c r="W3367"/>
    </row>
    <row r="3368" spans="1:23" x14ac:dyDescent="0.25">
      <c r="A3368" s="1"/>
      <c r="B3368" s="1"/>
      <c r="C3368" s="1"/>
      <c r="D3368" s="1"/>
      <c r="E3368" s="2"/>
      <c r="F3368" s="1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40"/>
      <c r="R3368" s="51"/>
      <c r="S3368" s="51"/>
      <c r="T3368" s="51"/>
      <c r="U3368" s="53"/>
      <c r="V3368"/>
      <c r="W3368"/>
    </row>
    <row r="3369" spans="1:23" x14ac:dyDescent="0.25">
      <c r="A3369" s="1"/>
      <c r="B3369" s="1"/>
      <c r="C3369" s="1"/>
      <c r="D3369" s="1"/>
      <c r="E3369" s="2"/>
      <c r="F3369" s="1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40"/>
      <c r="R3369" s="51"/>
      <c r="S3369" s="51"/>
      <c r="T3369" s="51"/>
      <c r="U3369" s="53"/>
      <c r="V3369"/>
      <c r="W3369"/>
    </row>
    <row r="3370" spans="1:23" x14ac:dyDescent="0.25">
      <c r="A3370" s="1"/>
      <c r="B3370" s="1"/>
      <c r="C3370" s="1"/>
      <c r="D3370" s="1"/>
      <c r="E3370" s="2"/>
      <c r="F3370" s="1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40"/>
      <c r="R3370" s="51"/>
      <c r="S3370" s="51"/>
      <c r="T3370" s="51"/>
      <c r="U3370" s="53"/>
      <c r="V3370"/>
      <c r="W3370"/>
    </row>
    <row r="3371" spans="1:23" x14ac:dyDescent="0.25">
      <c r="A3371" s="1"/>
      <c r="B3371" s="1"/>
      <c r="C3371" s="1"/>
      <c r="D3371" s="1"/>
      <c r="E3371" s="2"/>
      <c r="F3371" s="1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40"/>
      <c r="R3371" s="51"/>
      <c r="S3371" s="51"/>
      <c r="T3371" s="51"/>
      <c r="U3371" s="53"/>
      <c r="V3371"/>
      <c r="W3371"/>
    </row>
    <row r="3372" spans="1:23" x14ac:dyDescent="0.25">
      <c r="A3372" s="1"/>
      <c r="B3372" s="1"/>
      <c r="C3372" s="1"/>
      <c r="D3372" s="1"/>
      <c r="E3372" s="2"/>
      <c r="F3372" s="1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40"/>
      <c r="R3372" s="51"/>
      <c r="S3372" s="51"/>
      <c r="T3372" s="51"/>
      <c r="U3372" s="53"/>
      <c r="V3372"/>
      <c r="W3372"/>
    </row>
    <row r="3373" spans="1:23" x14ac:dyDescent="0.25">
      <c r="A3373" s="1"/>
      <c r="B3373" s="1"/>
      <c r="C3373" s="1"/>
      <c r="D3373" s="1"/>
      <c r="E3373" s="2"/>
      <c r="F3373" s="1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40"/>
      <c r="R3373" s="51"/>
      <c r="S3373" s="51"/>
      <c r="T3373" s="51"/>
      <c r="U3373" s="53"/>
      <c r="V3373"/>
      <c r="W3373"/>
    </row>
    <row r="3374" spans="1:23" x14ac:dyDescent="0.25">
      <c r="A3374" s="1"/>
      <c r="B3374" s="1"/>
      <c r="C3374" s="1"/>
      <c r="D3374" s="1"/>
      <c r="E3374" s="2"/>
      <c r="F3374" s="1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40"/>
      <c r="R3374" s="51"/>
      <c r="S3374" s="51"/>
      <c r="T3374" s="51"/>
      <c r="U3374" s="53"/>
      <c r="V3374"/>
      <c r="W3374"/>
    </row>
    <row r="3375" spans="1:23" x14ac:dyDescent="0.25">
      <c r="A3375" s="1"/>
      <c r="B3375" s="1"/>
      <c r="C3375" s="1"/>
      <c r="D3375" s="1"/>
      <c r="E3375" s="2"/>
      <c r="F3375" s="1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40"/>
      <c r="R3375" s="51"/>
      <c r="S3375" s="51"/>
      <c r="T3375" s="51"/>
      <c r="U3375" s="53"/>
      <c r="V3375"/>
      <c r="W3375"/>
    </row>
    <row r="3376" spans="1:23" x14ac:dyDescent="0.25">
      <c r="A3376" s="1"/>
      <c r="B3376" s="1"/>
      <c r="C3376" s="1"/>
      <c r="D3376" s="1"/>
      <c r="E3376" s="2"/>
      <c r="F3376" s="1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40"/>
      <c r="R3376" s="51"/>
      <c r="S3376" s="51"/>
      <c r="T3376" s="51"/>
      <c r="U3376" s="53"/>
      <c r="V3376"/>
      <c r="W3376"/>
    </row>
    <row r="3377" spans="1:23" x14ac:dyDescent="0.25">
      <c r="A3377" s="1"/>
      <c r="B3377" s="1"/>
      <c r="C3377" s="1"/>
      <c r="D3377" s="1"/>
      <c r="E3377" s="2"/>
      <c r="F3377" s="1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40"/>
      <c r="R3377" s="51"/>
      <c r="S3377" s="51"/>
      <c r="T3377" s="51"/>
      <c r="U3377" s="53"/>
      <c r="V3377"/>
      <c r="W3377"/>
    </row>
    <row r="3378" spans="1:23" x14ac:dyDescent="0.25">
      <c r="A3378" s="1"/>
      <c r="B3378" s="1"/>
      <c r="C3378" s="1"/>
      <c r="D3378" s="1"/>
      <c r="E3378" s="2"/>
      <c r="F3378" s="1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40"/>
      <c r="R3378" s="51"/>
      <c r="S3378" s="51"/>
      <c r="T3378" s="51"/>
      <c r="U3378" s="53"/>
      <c r="V3378"/>
      <c r="W3378"/>
    </row>
    <row r="3379" spans="1:23" x14ac:dyDescent="0.25">
      <c r="A3379" s="1"/>
      <c r="B3379" s="1"/>
      <c r="C3379" s="1"/>
      <c r="D3379" s="1"/>
      <c r="E3379" s="2"/>
      <c r="F3379" s="1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40"/>
      <c r="R3379" s="51"/>
      <c r="S3379" s="51"/>
      <c r="T3379" s="51"/>
      <c r="U3379" s="53"/>
      <c r="V3379"/>
      <c r="W3379"/>
    </row>
    <row r="3380" spans="1:23" x14ac:dyDescent="0.25">
      <c r="A3380" s="1"/>
      <c r="B3380" s="1"/>
      <c r="C3380" s="1"/>
      <c r="D3380" s="1"/>
      <c r="E3380" s="2"/>
      <c r="F3380" s="1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40"/>
      <c r="R3380" s="51"/>
      <c r="S3380" s="51"/>
      <c r="T3380" s="51"/>
      <c r="U3380" s="53"/>
      <c r="V3380"/>
      <c r="W3380"/>
    </row>
    <row r="3381" spans="1:23" x14ac:dyDescent="0.25">
      <c r="A3381" s="1"/>
      <c r="B3381" s="1"/>
      <c r="C3381" s="1"/>
      <c r="D3381" s="1"/>
      <c r="E3381" s="2"/>
      <c r="F3381" s="1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40"/>
      <c r="R3381" s="51"/>
      <c r="S3381" s="51"/>
      <c r="T3381" s="51"/>
      <c r="U3381" s="53"/>
      <c r="V3381"/>
      <c r="W3381"/>
    </row>
    <row r="3382" spans="1:23" x14ac:dyDescent="0.25">
      <c r="A3382" s="1"/>
      <c r="B3382" s="1"/>
      <c r="C3382" s="1"/>
      <c r="D3382" s="1"/>
      <c r="E3382" s="2"/>
      <c r="F3382" s="1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40"/>
      <c r="R3382" s="51"/>
      <c r="S3382" s="51"/>
      <c r="T3382" s="51"/>
      <c r="U3382" s="53"/>
      <c r="V3382"/>
      <c r="W3382"/>
    </row>
    <row r="3383" spans="1:23" x14ac:dyDescent="0.25">
      <c r="A3383" s="1"/>
      <c r="B3383" s="1"/>
      <c r="C3383" s="1"/>
      <c r="D3383" s="1"/>
      <c r="E3383" s="2"/>
      <c r="F3383" s="1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40"/>
      <c r="R3383" s="51"/>
      <c r="S3383" s="51"/>
      <c r="T3383" s="51"/>
      <c r="U3383" s="53"/>
      <c r="V3383"/>
      <c r="W3383"/>
    </row>
    <row r="3384" spans="1:23" x14ac:dyDescent="0.25">
      <c r="A3384" s="1"/>
      <c r="B3384" s="1"/>
      <c r="C3384" s="1"/>
      <c r="D3384" s="1"/>
      <c r="E3384" s="2"/>
      <c r="F3384" s="1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40"/>
      <c r="R3384" s="51"/>
      <c r="S3384" s="51"/>
      <c r="T3384" s="51"/>
      <c r="U3384" s="53"/>
      <c r="V3384"/>
      <c r="W3384"/>
    </row>
    <row r="3385" spans="1:23" x14ac:dyDescent="0.25">
      <c r="A3385" s="1"/>
      <c r="B3385" s="1"/>
      <c r="C3385" s="1"/>
      <c r="D3385" s="1"/>
      <c r="E3385" s="2"/>
      <c r="F3385" s="1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40"/>
      <c r="R3385" s="51"/>
      <c r="S3385" s="51"/>
      <c r="T3385" s="51"/>
      <c r="U3385" s="53"/>
      <c r="V3385"/>
      <c r="W3385"/>
    </row>
    <row r="3386" spans="1:23" x14ac:dyDescent="0.25">
      <c r="A3386" s="1"/>
      <c r="B3386" s="1"/>
      <c r="C3386" s="1"/>
      <c r="D3386" s="1"/>
      <c r="E3386" s="2"/>
      <c r="F3386" s="1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40"/>
      <c r="R3386" s="51"/>
      <c r="S3386" s="51"/>
      <c r="T3386" s="51"/>
      <c r="U3386" s="53"/>
      <c r="V3386"/>
      <c r="W3386"/>
    </row>
    <row r="3387" spans="1:23" x14ac:dyDescent="0.25">
      <c r="A3387" s="1"/>
      <c r="B3387" s="1"/>
      <c r="C3387" s="1"/>
      <c r="D3387" s="1"/>
      <c r="E3387" s="2"/>
      <c r="F3387" s="1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40"/>
      <c r="R3387" s="51"/>
      <c r="S3387" s="51"/>
      <c r="T3387" s="51"/>
      <c r="U3387" s="53"/>
      <c r="V3387"/>
      <c r="W3387"/>
    </row>
    <row r="3388" spans="1:23" x14ac:dyDescent="0.25">
      <c r="A3388" s="1"/>
      <c r="B3388" s="1"/>
      <c r="C3388" s="1"/>
      <c r="D3388" s="1"/>
      <c r="E3388" s="2"/>
      <c r="F3388" s="1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40"/>
      <c r="R3388" s="51"/>
      <c r="S3388" s="51"/>
      <c r="T3388" s="51"/>
      <c r="U3388" s="53"/>
      <c r="V3388"/>
      <c r="W3388"/>
    </row>
    <row r="3389" spans="1:23" x14ac:dyDescent="0.25">
      <c r="A3389" s="1"/>
      <c r="B3389" s="1"/>
      <c r="C3389" s="1"/>
      <c r="D3389" s="1"/>
      <c r="E3389" s="2"/>
      <c r="F3389" s="1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40"/>
      <c r="R3389" s="51"/>
      <c r="S3389" s="51"/>
      <c r="T3389" s="51"/>
      <c r="U3389" s="53"/>
      <c r="V3389"/>
      <c r="W3389"/>
    </row>
    <row r="3390" spans="1:23" x14ac:dyDescent="0.25">
      <c r="A3390" s="1"/>
      <c r="B3390" s="1"/>
      <c r="C3390" s="1"/>
      <c r="D3390" s="1"/>
      <c r="E3390" s="2"/>
      <c r="F3390" s="1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40"/>
      <c r="R3390" s="51"/>
      <c r="S3390" s="51"/>
      <c r="T3390" s="51"/>
      <c r="U3390" s="53"/>
      <c r="V3390"/>
      <c r="W3390"/>
    </row>
    <row r="3391" spans="1:23" x14ac:dyDescent="0.25">
      <c r="A3391" s="1"/>
      <c r="B3391" s="1"/>
      <c r="C3391" s="1"/>
      <c r="D3391" s="1"/>
      <c r="E3391" s="2"/>
      <c r="F3391" s="1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40"/>
      <c r="R3391" s="51"/>
      <c r="S3391" s="51"/>
      <c r="T3391" s="51"/>
      <c r="U3391" s="53"/>
      <c r="V3391"/>
      <c r="W3391"/>
    </row>
    <row r="3392" spans="1:23" x14ac:dyDescent="0.25">
      <c r="A3392" s="1"/>
      <c r="B3392" s="1"/>
      <c r="C3392" s="1"/>
      <c r="D3392" s="1"/>
      <c r="E3392" s="2"/>
      <c r="F3392" s="1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40"/>
      <c r="R3392" s="51"/>
      <c r="S3392" s="51"/>
      <c r="T3392" s="51"/>
      <c r="U3392" s="53"/>
      <c r="V3392"/>
      <c r="W3392"/>
    </row>
    <row r="3393" spans="1:23" x14ac:dyDescent="0.25">
      <c r="A3393" s="1"/>
      <c r="B3393" s="1"/>
      <c r="C3393" s="1"/>
      <c r="D3393" s="1"/>
      <c r="E3393" s="2"/>
      <c r="F3393" s="1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40"/>
      <c r="R3393" s="51"/>
      <c r="S3393" s="51"/>
      <c r="T3393" s="51"/>
      <c r="U3393" s="53"/>
      <c r="V3393"/>
      <c r="W3393"/>
    </row>
    <row r="3394" spans="1:23" x14ac:dyDescent="0.25">
      <c r="A3394" s="1"/>
      <c r="B3394" s="1"/>
      <c r="C3394" s="1"/>
      <c r="D3394" s="1"/>
      <c r="E3394" s="2"/>
      <c r="F3394" s="1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40"/>
      <c r="R3394" s="51"/>
      <c r="S3394" s="51"/>
      <c r="T3394" s="51"/>
      <c r="U3394" s="53"/>
      <c r="V3394"/>
      <c r="W3394"/>
    </row>
    <row r="3395" spans="1:23" x14ac:dyDescent="0.25">
      <c r="A3395" s="1"/>
      <c r="B3395" s="1"/>
      <c r="C3395" s="1"/>
      <c r="D3395" s="1"/>
      <c r="E3395" s="2"/>
      <c r="F3395" s="1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40"/>
      <c r="R3395" s="51"/>
      <c r="S3395" s="51"/>
      <c r="T3395" s="51"/>
      <c r="U3395" s="53"/>
      <c r="V3395"/>
      <c r="W3395"/>
    </row>
    <row r="3396" spans="1:23" x14ac:dyDescent="0.25">
      <c r="A3396" s="1"/>
      <c r="B3396" s="1"/>
      <c r="C3396" s="1"/>
      <c r="D3396" s="1"/>
      <c r="E3396" s="2"/>
      <c r="F3396" s="1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40"/>
      <c r="R3396" s="51"/>
      <c r="S3396" s="51"/>
      <c r="T3396" s="51"/>
      <c r="U3396" s="53"/>
      <c r="V3396"/>
      <c r="W3396"/>
    </row>
    <row r="3397" spans="1:23" x14ac:dyDescent="0.25">
      <c r="A3397" s="1"/>
      <c r="B3397" s="1"/>
      <c r="C3397" s="1"/>
      <c r="D3397" s="1"/>
      <c r="E3397" s="2"/>
      <c r="F3397" s="1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40"/>
      <c r="R3397" s="51"/>
      <c r="S3397" s="51"/>
      <c r="T3397" s="51"/>
      <c r="U3397" s="53"/>
      <c r="V3397"/>
      <c r="W3397"/>
    </row>
    <row r="3398" spans="1:23" x14ac:dyDescent="0.25">
      <c r="A3398" s="1"/>
      <c r="B3398" s="1"/>
      <c r="C3398" s="1"/>
      <c r="D3398" s="1"/>
      <c r="E3398" s="2"/>
      <c r="F3398" s="1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40"/>
      <c r="R3398" s="51"/>
      <c r="S3398" s="51"/>
      <c r="T3398" s="51"/>
      <c r="U3398" s="53"/>
      <c r="V3398"/>
      <c r="W3398"/>
    </row>
    <row r="3399" spans="1:23" x14ac:dyDescent="0.25">
      <c r="A3399" s="1"/>
      <c r="B3399" s="1"/>
      <c r="C3399" s="1"/>
      <c r="D3399" s="1"/>
      <c r="E3399" s="2"/>
      <c r="F3399" s="1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40"/>
      <c r="R3399" s="51"/>
      <c r="S3399" s="51"/>
      <c r="T3399" s="51"/>
      <c r="U3399" s="53"/>
      <c r="V3399"/>
      <c r="W3399"/>
    </row>
    <row r="3400" spans="1:23" x14ac:dyDescent="0.25">
      <c r="A3400" s="1"/>
      <c r="B3400" s="1"/>
      <c r="C3400" s="1"/>
      <c r="D3400" s="1"/>
      <c r="E3400" s="2"/>
      <c r="F3400" s="1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40"/>
      <c r="R3400" s="51"/>
      <c r="S3400" s="51"/>
      <c r="T3400" s="51"/>
      <c r="U3400" s="53"/>
      <c r="V3400"/>
      <c r="W3400"/>
    </row>
    <row r="3401" spans="1:23" x14ac:dyDescent="0.25">
      <c r="A3401" s="1"/>
      <c r="B3401" s="1"/>
      <c r="C3401" s="1"/>
      <c r="D3401" s="1"/>
      <c r="E3401" s="2"/>
      <c r="F3401" s="1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40"/>
      <c r="R3401" s="51"/>
      <c r="S3401" s="51"/>
      <c r="T3401" s="51"/>
      <c r="U3401" s="53"/>
      <c r="V3401"/>
      <c r="W3401"/>
    </row>
    <row r="3402" spans="1:23" x14ac:dyDescent="0.25">
      <c r="A3402" s="1"/>
      <c r="B3402" s="1"/>
      <c r="C3402" s="1"/>
      <c r="D3402" s="1"/>
      <c r="E3402" s="2"/>
      <c r="F3402" s="1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40"/>
      <c r="R3402" s="51"/>
      <c r="S3402" s="51"/>
      <c r="T3402" s="51"/>
      <c r="U3402" s="53"/>
      <c r="V3402"/>
      <c r="W3402"/>
    </row>
    <row r="3403" spans="1:23" x14ac:dyDescent="0.25">
      <c r="A3403" s="1"/>
      <c r="B3403" s="1"/>
      <c r="C3403" s="1"/>
      <c r="D3403" s="1"/>
      <c r="E3403" s="2"/>
      <c r="F3403" s="1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40"/>
      <c r="R3403" s="51"/>
      <c r="S3403" s="51"/>
      <c r="T3403" s="51"/>
      <c r="U3403" s="53"/>
      <c r="V3403"/>
      <c r="W3403"/>
    </row>
    <row r="3404" spans="1:23" x14ac:dyDescent="0.25">
      <c r="A3404" s="1"/>
      <c r="B3404" s="1"/>
      <c r="C3404" s="1"/>
      <c r="D3404" s="1"/>
      <c r="E3404" s="2"/>
      <c r="F3404" s="1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40"/>
      <c r="R3404" s="51"/>
      <c r="S3404" s="51"/>
      <c r="T3404" s="51"/>
      <c r="U3404" s="53"/>
      <c r="V3404"/>
      <c r="W3404"/>
    </row>
    <row r="3405" spans="1:23" x14ac:dyDescent="0.25">
      <c r="A3405" s="1"/>
      <c r="B3405" s="1"/>
      <c r="C3405" s="1"/>
      <c r="D3405" s="1"/>
      <c r="E3405" s="2"/>
      <c r="F3405" s="1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40"/>
      <c r="R3405" s="51"/>
      <c r="S3405" s="51"/>
      <c r="T3405" s="51"/>
      <c r="U3405" s="53"/>
      <c r="V3405"/>
      <c r="W3405"/>
    </row>
    <row r="3406" spans="1:23" x14ac:dyDescent="0.25">
      <c r="A3406" s="1"/>
      <c r="B3406" s="1"/>
      <c r="C3406" s="1"/>
      <c r="D3406" s="1"/>
      <c r="E3406" s="2"/>
      <c r="F3406" s="1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40"/>
      <c r="R3406" s="51"/>
      <c r="S3406" s="51"/>
      <c r="T3406" s="51"/>
      <c r="U3406" s="53"/>
      <c r="V3406"/>
      <c r="W3406"/>
    </row>
    <row r="3407" spans="1:23" x14ac:dyDescent="0.25">
      <c r="A3407" s="1"/>
      <c r="B3407" s="1"/>
      <c r="C3407" s="1"/>
      <c r="D3407" s="1"/>
      <c r="E3407" s="2"/>
      <c r="F3407" s="1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40"/>
      <c r="R3407" s="51"/>
      <c r="S3407" s="51"/>
      <c r="T3407" s="51"/>
      <c r="U3407" s="53"/>
      <c r="V3407"/>
      <c r="W3407"/>
    </row>
    <row r="3408" spans="1:23" x14ac:dyDescent="0.25">
      <c r="A3408" s="1"/>
      <c r="B3408" s="1"/>
      <c r="C3408" s="1"/>
      <c r="D3408" s="1"/>
      <c r="E3408" s="2"/>
      <c r="F3408" s="1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40"/>
      <c r="R3408" s="51"/>
      <c r="S3408" s="51"/>
      <c r="T3408" s="51"/>
      <c r="U3408" s="53"/>
      <c r="V3408"/>
      <c r="W3408"/>
    </row>
    <row r="3409" spans="1:23" x14ac:dyDescent="0.25">
      <c r="A3409" s="1"/>
      <c r="B3409" s="1"/>
      <c r="C3409" s="1"/>
      <c r="D3409" s="1"/>
      <c r="E3409" s="2"/>
      <c r="F3409" s="1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40"/>
      <c r="R3409" s="51"/>
      <c r="S3409" s="51"/>
      <c r="T3409" s="51"/>
      <c r="U3409" s="53"/>
      <c r="V3409"/>
      <c r="W3409"/>
    </row>
    <row r="3410" spans="1:23" x14ac:dyDescent="0.25">
      <c r="A3410" s="1"/>
      <c r="B3410" s="1"/>
      <c r="C3410" s="1"/>
      <c r="D3410" s="1"/>
      <c r="E3410" s="2"/>
      <c r="F3410" s="1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40"/>
      <c r="R3410" s="51"/>
      <c r="S3410" s="51"/>
      <c r="T3410" s="51"/>
      <c r="U3410" s="53"/>
      <c r="V3410"/>
      <c r="W3410"/>
    </row>
    <row r="3411" spans="1:23" x14ac:dyDescent="0.25">
      <c r="A3411" s="1"/>
      <c r="B3411" s="1"/>
      <c r="C3411" s="1"/>
      <c r="D3411" s="1"/>
      <c r="E3411" s="2"/>
      <c r="F3411" s="1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40"/>
      <c r="R3411" s="51"/>
      <c r="S3411" s="51"/>
      <c r="T3411" s="51"/>
      <c r="U3411" s="53"/>
      <c r="V3411"/>
      <c r="W3411"/>
    </row>
    <row r="3412" spans="1:23" x14ac:dyDescent="0.25">
      <c r="A3412" s="1"/>
      <c r="B3412" s="1"/>
      <c r="C3412" s="1"/>
      <c r="D3412" s="1"/>
      <c r="E3412" s="2"/>
      <c r="F3412" s="1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40"/>
      <c r="R3412" s="51"/>
      <c r="S3412" s="51"/>
      <c r="T3412" s="51"/>
      <c r="U3412" s="53"/>
      <c r="V3412"/>
      <c r="W3412"/>
    </row>
    <row r="3413" spans="1:23" x14ac:dyDescent="0.25">
      <c r="A3413" s="1"/>
      <c r="B3413" s="1"/>
      <c r="C3413" s="1"/>
      <c r="D3413" s="1"/>
      <c r="E3413" s="2"/>
      <c r="F3413" s="1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40"/>
      <c r="R3413" s="51"/>
      <c r="S3413" s="51"/>
      <c r="T3413" s="51"/>
      <c r="U3413" s="53"/>
      <c r="V3413"/>
      <c r="W3413"/>
    </row>
    <row r="3414" spans="1:23" x14ac:dyDescent="0.25">
      <c r="A3414" s="1"/>
      <c r="B3414" s="1"/>
      <c r="C3414" s="1"/>
      <c r="D3414" s="1"/>
      <c r="E3414" s="2"/>
      <c r="F3414" s="1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40"/>
      <c r="R3414" s="51"/>
      <c r="S3414" s="51"/>
      <c r="T3414" s="51"/>
      <c r="U3414" s="53"/>
      <c r="V3414"/>
      <c r="W3414"/>
    </row>
    <row r="3415" spans="1:23" x14ac:dyDescent="0.25">
      <c r="A3415" s="1"/>
      <c r="B3415" s="1"/>
      <c r="C3415" s="1"/>
      <c r="D3415" s="1"/>
      <c r="E3415" s="2"/>
      <c r="F3415" s="1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40"/>
      <c r="R3415" s="51"/>
      <c r="S3415" s="51"/>
      <c r="T3415" s="51"/>
      <c r="U3415" s="53"/>
      <c r="V3415"/>
      <c r="W3415"/>
    </row>
    <row r="3416" spans="1:23" x14ac:dyDescent="0.25">
      <c r="A3416" s="1"/>
      <c r="B3416" s="1"/>
      <c r="C3416" s="1"/>
      <c r="D3416" s="1"/>
      <c r="E3416" s="2"/>
      <c r="F3416" s="1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40"/>
      <c r="R3416" s="51"/>
      <c r="S3416" s="51"/>
      <c r="T3416" s="51"/>
      <c r="U3416" s="53"/>
      <c r="V3416"/>
      <c r="W3416"/>
    </row>
    <row r="3417" spans="1:23" x14ac:dyDescent="0.25">
      <c r="A3417" s="1"/>
      <c r="B3417" s="1"/>
      <c r="C3417" s="1"/>
      <c r="D3417" s="1"/>
      <c r="E3417" s="2"/>
      <c r="F3417" s="1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40"/>
      <c r="R3417" s="51"/>
      <c r="S3417" s="51"/>
      <c r="T3417" s="51"/>
      <c r="U3417" s="53"/>
      <c r="V3417"/>
      <c r="W3417"/>
    </row>
    <row r="3418" spans="1:23" x14ac:dyDescent="0.25">
      <c r="A3418" s="1"/>
      <c r="B3418" s="1"/>
      <c r="C3418" s="1"/>
      <c r="D3418" s="1"/>
      <c r="E3418" s="2"/>
      <c r="F3418" s="1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40"/>
      <c r="R3418" s="51"/>
      <c r="S3418" s="51"/>
      <c r="T3418" s="51"/>
      <c r="U3418" s="53"/>
      <c r="V3418"/>
      <c r="W3418"/>
    </row>
    <row r="3419" spans="1:23" x14ac:dyDescent="0.25">
      <c r="A3419" s="1"/>
      <c r="B3419" s="1"/>
      <c r="C3419" s="1"/>
      <c r="D3419" s="1"/>
      <c r="E3419" s="2"/>
      <c r="F3419" s="1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40"/>
      <c r="R3419" s="51"/>
      <c r="S3419" s="51"/>
      <c r="T3419" s="51"/>
      <c r="U3419" s="53"/>
      <c r="V3419"/>
      <c r="W3419"/>
    </row>
    <row r="3420" spans="1:23" x14ac:dyDescent="0.25">
      <c r="A3420" s="1"/>
      <c r="B3420" s="1"/>
      <c r="C3420" s="1"/>
      <c r="D3420" s="1"/>
      <c r="E3420" s="2"/>
      <c r="F3420" s="1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40"/>
      <c r="R3420" s="51"/>
      <c r="S3420" s="51"/>
      <c r="T3420" s="51"/>
      <c r="U3420" s="53"/>
      <c r="V3420"/>
      <c r="W3420"/>
    </row>
    <row r="3421" spans="1:23" x14ac:dyDescent="0.25">
      <c r="A3421" s="1"/>
      <c r="B3421" s="1"/>
      <c r="C3421" s="1"/>
      <c r="D3421" s="1"/>
      <c r="E3421" s="2"/>
      <c r="F3421" s="1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40"/>
      <c r="R3421" s="51"/>
      <c r="S3421" s="51"/>
      <c r="T3421" s="51"/>
      <c r="U3421" s="53"/>
      <c r="V3421"/>
      <c r="W3421"/>
    </row>
    <row r="3422" spans="1:23" x14ac:dyDescent="0.25">
      <c r="A3422" s="1"/>
      <c r="B3422" s="1"/>
      <c r="C3422" s="1"/>
      <c r="D3422" s="1"/>
      <c r="E3422" s="2"/>
      <c r="F3422" s="1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40"/>
      <c r="R3422" s="51"/>
      <c r="S3422" s="51"/>
      <c r="T3422" s="51"/>
      <c r="U3422" s="53"/>
      <c r="V3422"/>
      <c r="W3422"/>
    </row>
    <row r="3423" spans="1:23" x14ac:dyDescent="0.25">
      <c r="A3423" s="1"/>
      <c r="B3423" s="1"/>
      <c r="C3423" s="1"/>
      <c r="D3423" s="1"/>
      <c r="E3423" s="2"/>
      <c r="F3423" s="1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40"/>
      <c r="R3423" s="51"/>
      <c r="S3423" s="51"/>
      <c r="T3423" s="51"/>
      <c r="U3423" s="53"/>
      <c r="V3423"/>
      <c r="W3423"/>
    </row>
    <row r="3424" spans="1:23" x14ac:dyDescent="0.25">
      <c r="A3424" s="1"/>
      <c r="B3424" s="1"/>
      <c r="C3424" s="1"/>
      <c r="D3424" s="1"/>
      <c r="E3424" s="2"/>
      <c r="F3424" s="1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40"/>
      <c r="R3424" s="51"/>
      <c r="S3424" s="51"/>
      <c r="T3424" s="51"/>
      <c r="U3424" s="53"/>
      <c r="V3424"/>
      <c r="W3424"/>
    </row>
    <row r="3425" spans="1:23" x14ac:dyDescent="0.25">
      <c r="A3425" s="1"/>
      <c r="B3425" s="1"/>
      <c r="C3425" s="1"/>
      <c r="D3425" s="1"/>
      <c r="E3425" s="2"/>
      <c r="F3425" s="1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40"/>
      <c r="R3425" s="51"/>
      <c r="S3425" s="51"/>
      <c r="T3425" s="51"/>
      <c r="U3425" s="53"/>
      <c r="V3425"/>
      <c r="W3425"/>
    </row>
    <row r="3426" spans="1:23" x14ac:dyDescent="0.25">
      <c r="A3426" s="1"/>
      <c r="B3426" s="1"/>
      <c r="C3426" s="1"/>
      <c r="D3426" s="1"/>
      <c r="E3426" s="2"/>
      <c r="F3426" s="1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40"/>
      <c r="R3426" s="51"/>
      <c r="S3426" s="51"/>
      <c r="T3426" s="51"/>
      <c r="U3426" s="53"/>
      <c r="V3426"/>
      <c r="W3426"/>
    </row>
    <row r="3427" spans="1:23" x14ac:dyDescent="0.25">
      <c r="A3427" s="1"/>
      <c r="B3427" s="1"/>
      <c r="C3427" s="1"/>
      <c r="D3427" s="1"/>
      <c r="E3427" s="2"/>
      <c r="F3427" s="1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40"/>
      <c r="R3427" s="51"/>
      <c r="S3427" s="51"/>
      <c r="T3427" s="51"/>
      <c r="U3427" s="53"/>
      <c r="V3427"/>
      <c r="W3427"/>
    </row>
    <row r="3428" spans="1:23" x14ac:dyDescent="0.25">
      <c r="A3428" s="1"/>
      <c r="B3428" s="1"/>
      <c r="C3428" s="1"/>
      <c r="D3428" s="1"/>
      <c r="E3428" s="2"/>
      <c r="F3428" s="1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40"/>
      <c r="R3428" s="51"/>
      <c r="S3428" s="51"/>
      <c r="T3428" s="51"/>
      <c r="U3428" s="53"/>
      <c r="V3428"/>
      <c r="W3428"/>
    </row>
    <row r="3429" spans="1:23" x14ac:dyDescent="0.25">
      <c r="A3429" s="1"/>
      <c r="B3429" s="1"/>
      <c r="C3429" s="1"/>
      <c r="D3429" s="1"/>
      <c r="E3429" s="2"/>
      <c r="F3429" s="1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40"/>
      <c r="R3429" s="51"/>
      <c r="S3429" s="51"/>
      <c r="T3429" s="51"/>
      <c r="U3429" s="53"/>
      <c r="V3429"/>
      <c r="W3429"/>
    </row>
    <row r="3430" spans="1:23" x14ac:dyDescent="0.25">
      <c r="A3430" s="1"/>
      <c r="B3430" s="1"/>
      <c r="C3430" s="1"/>
      <c r="D3430" s="1"/>
      <c r="E3430" s="2"/>
      <c r="F3430" s="1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40"/>
      <c r="R3430" s="51"/>
      <c r="S3430" s="51"/>
      <c r="T3430" s="51"/>
      <c r="U3430" s="53"/>
      <c r="V3430"/>
      <c r="W3430"/>
    </row>
    <row r="3431" spans="1:23" x14ac:dyDescent="0.25">
      <c r="A3431" s="1"/>
      <c r="B3431" s="1"/>
      <c r="C3431" s="1"/>
      <c r="D3431" s="1"/>
      <c r="E3431" s="2"/>
      <c r="F3431" s="1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40"/>
      <c r="R3431" s="51"/>
      <c r="S3431" s="51"/>
      <c r="T3431" s="51"/>
      <c r="U3431" s="53"/>
      <c r="V3431"/>
      <c r="W3431"/>
    </row>
    <row r="3432" spans="1:23" x14ac:dyDescent="0.25">
      <c r="A3432" s="1"/>
      <c r="B3432" s="1"/>
      <c r="C3432" s="1"/>
      <c r="D3432" s="1"/>
      <c r="E3432" s="2"/>
      <c r="F3432" s="1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40"/>
      <c r="R3432" s="51"/>
      <c r="S3432" s="51"/>
      <c r="T3432" s="51"/>
      <c r="U3432" s="53"/>
      <c r="V3432"/>
      <c r="W3432"/>
    </row>
    <row r="3433" spans="1:23" x14ac:dyDescent="0.25">
      <c r="A3433" s="1"/>
      <c r="B3433" s="1"/>
      <c r="C3433" s="1"/>
      <c r="D3433" s="1"/>
      <c r="E3433" s="2"/>
      <c r="F3433" s="1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40"/>
      <c r="R3433" s="51"/>
      <c r="S3433" s="51"/>
      <c r="T3433" s="51"/>
      <c r="U3433" s="53"/>
      <c r="V3433"/>
      <c r="W3433"/>
    </row>
    <row r="3434" spans="1:23" x14ac:dyDescent="0.25">
      <c r="A3434" s="1"/>
      <c r="B3434" s="1"/>
      <c r="C3434" s="1"/>
      <c r="D3434" s="1"/>
      <c r="E3434" s="2"/>
      <c r="F3434" s="1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40"/>
      <c r="R3434" s="51"/>
      <c r="S3434" s="51"/>
      <c r="T3434" s="51"/>
      <c r="U3434" s="53"/>
      <c r="V3434"/>
      <c r="W3434"/>
    </row>
    <row r="3435" spans="1:23" x14ac:dyDescent="0.25">
      <c r="A3435" s="1"/>
      <c r="B3435" s="1"/>
      <c r="C3435" s="1"/>
      <c r="D3435" s="1"/>
      <c r="E3435" s="2"/>
      <c r="F3435" s="1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40"/>
      <c r="R3435" s="51"/>
      <c r="S3435" s="51"/>
      <c r="T3435" s="51"/>
      <c r="U3435" s="53"/>
      <c r="V3435"/>
      <c r="W3435"/>
    </row>
    <row r="3436" spans="1:23" x14ac:dyDescent="0.25">
      <c r="A3436" s="1"/>
      <c r="B3436" s="1"/>
      <c r="C3436" s="1"/>
      <c r="D3436" s="1"/>
      <c r="E3436" s="2"/>
      <c r="F3436" s="1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40"/>
      <c r="R3436" s="51"/>
      <c r="S3436" s="51"/>
      <c r="T3436" s="51"/>
      <c r="U3436" s="53"/>
      <c r="V3436"/>
      <c r="W3436"/>
    </row>
    <row r="3437" spans="1:23" x14ac:dyDescent="0.25">
      <c r="A3437" s="1"/>
      <c r="B3437" s="1"/>
      <c r="C3437" s="1"/>
      <c r="D3437" s="1"/>
      <c r="E3437" s="2"/>
      <c r="F3437" s="1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40"/>
      <c r="R3437" s="51"/>
      <c r="S3437" s="51"/>
      <c r="T3437" s="51"/>
      <c r="U3437" s="53"/>
      <c r="V3437"/>
      <c r="W3437"/>
    </row>
    <row r="3438" spans="1:23" x14ac:dyDescent="0.25">
      <c r="A3438" s="1"/>
      <c r="B3438" s="1"/>
      <c r="C3438" s="1"/>
      <c r="D3438" s="1"/>
      <c r="E3438" s="2"/>
      <c r="F3438" s="1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40"/>
      <c r="R3438" s="51"/>
      <c r="S3438" s="51"/>
      <c r="T3438" s="51"/>
      <c r="U3438" s="53"/>
      <c r="V3438"/>
      <c r="W3438"/>
    </row>
    <row r="3439" spans="1:23" x14ac:dyDescent="0.25">
      <c r="A3439" s="1"/>
      <c r="B3439" s="1"/>
      <c r="C3439" s="1"/>
      <c r="D3439" s="1"/>
      <c r="E3439" s="2"/>
      <c r="F3439" s="1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40"/>
      <c r="R3439" s="51"/>
      <c r="S3439" s="51"/>
      <c r="T3439" s="51"/>
      <c r="U3439" s="53"/>
      <c r="V3439"/>
      <c r="W3439"/>
    </row>
    <row r="3440" spans="1:23" x14ac:dyDescent="0.25">
      <c r="A3440" s="1"/>
      <c r="B3440" s="1"/>
      <c r="C3440" s="1"/>
      <c r="D3440" s="1"/>
      <c r="E3440" s="2"/>
      <c r="F3440" s="1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40"/>
      <c r="R3440" s="51"/>
      <c r="S3440" s="51"/>
      <c r="T3440" s="51"/>
      <c r="U3440" s="53"/>
      <c r="V3440"/>
      <c r="W3440"/>
    </row>
    <row r="3441" spans="1:23" x14ac:dyDescent="0.25">
      <c r="A3441" s="1"/>
      <c r="B3441" s="1"/>
      <c r="C3441" s="1"/>
      <c r="D3441" s="1"/>
      <c r="E3441" s="2"/>
      <c r="F3441" s="1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40"/>
      <c r="R3441" s="51"/>
      <c r="S3441" s="51"/>
      <c r="T3441" s="51"/>
      <c r="U3441" s="53"/>
      <c r="V3441"/>
      <c r="W3441"/>
    </row>
    <row r="3442" spans="1:23" x14ac:dyDescent="0.25">
      <c r="A3442" s="1"/>
      <c r="B3442" s="1"/>
      <c r="C3442" s="1"/>
      <c r="D3442" s="1"/>
      <c r="E3442" s="2"/>
      <c r="F3442" s="1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40"/>
      <c r="R3442" s="51"/>
      <c r="S3442" s="51"/>
      <c r="T3442" s="51"/>
      <c r="U3442" s="53"/>
      <c r="V3442"/>
      <c r="W3442"/>
    </row>
    <row r="3443" spans="1:23" x14ac:dyDescent="0.25">
      <c r="A3443" s="1"/>
      <c r="B3443" s="1"/>
      <c r="C3443" s="1"/>
      <c r="D3443" s="1"/>
      <c r="E3443" s="2"/>
      <c r="F3443" s="1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40"/>
      <c r="R3443" s="51"/>
      <c r="S3443" s="51"/>
      <c r="T3443" s="51"/>
      <c r="U3443" s="53"/>
      <c r="V3443"/>
      <c r="W3443"/>
    </row>
    <row r="3444" spans="1:23" x14ac:dyDescent="0.25">
      <c r="A3444" s="1"/>
      <c r="B3444" s="1"/>
      <c r="C3444" s="1"/>
      <c r="D3444" s="1"/>
      <c r="E3444" s="2"/>
      <c r="F3444" s="1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40"/>
      <c r="R3444" s="51"/>
      <c r="S3444" s="51"/>
      <c r="T3444" s="51"/>
      <c r="U3444" s="53"/>
      <c r="V3444"/>
      <c r="W3444"/>
    </row>
    <row r="3445" spans="1:23" x14ac:dyDescent="0.25">
      <c r="A3445" s="1"/>
      <c r="B3445" s="1"/>
      <c r="C3445" s="1"/>
      <c r="D3445" s="1"/>
      <c r="E3445" s="2"/>
      <c r="F3445" s="1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40"/>
      <c r="R3445" s="51"/>
      <c r="S3445" s="51"/>
      <c r="T3445" s="51"/>
      <c r="U3445" s="53"/>
      <c r="V3445"/>
      <c r="W3445"/>
    </row>
    <row r="3446" spans="1:23" x14ac:dyDescent="0.25">
      <c r="A3446" s="1"/>
      <c r="B3446" s="1"/>
      <c r="C3446" s="1"/>
      <c r="D3446" s="1"/>
      <c r="E3446" s="2"/>
      <c r="F3446" s="1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40"/>
      <c r="R3446" s="51"/>
      <c r="S3446" s="51"/>
      <c r="T3446" s="51"/>
      <c r="U3446" s="53"/>
      <c r="V3446"/>
      <c r="W3446"/>
    </row>
    <row r="3447" spans="1:23" x14ac:dyDescent="0.25">
      <c r="A3447" s="1"/>
      <c r="B3447" s="1"/>
      <c r="C3447" s="1"/>
      <c r="D3447" s="1"/>
      <c r="E3447" s="2"/>
      <c r="F3447" s="1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40"/>
      <c r="R3447" s="51"/>
      <c r="S3447" s="51"/>
      <c r="T3447" s="51"/>
      <c r="U3447" s="53"/>
      <c r="V3447"/>
      <c r="W3447"/>
    </row>
    <row r="3448" spans="1:23" x14ac:dyDescent="0.25">
      <c r="A3448" s="1"/>
      <c r="B3448" s="1"/>
      <c r="C3448" s="1"/>
      <c r="D3448" s="1"/>
      <c r="E3448" s="2"/>
      <c r="F3448" s="1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40"/>
      <c r="R3448" s="51"/>
      <c r="S3448" s="51"/>
      <c r="T3448" s="51"/>
      <c r="U3448" s="53"/>
      <c r="V3448"/>
      <c r="W3448"/>
    </row>
    <row r="3449" spans="1:23" x14ac:dyDescent="0.25">
      <c r="A3449" s="1"/>
      <c r="B3449" s="1"/>
      <c r="C3449" s="1"/>
      <c r="D3449" s="1"/>
      <c r="E3449" s="2"/>
      <c r="F3449" s="1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40"/>
      <c r="R3449" s="51"/>
      <c r="S3449" s="51"/>
      <c r="T3449" s="51"/>
      <c r="U3449" s="53"/>
      <c r="V3449"/>
      <c r="W3449"/>
    </row>
    <row r="3450" spans="1:23" x14ac:dyDescent="0.25">
      <c r="A3450" s="1"/>
      <c r="B3450" s="1"/>
      <c r="C3450" s="1"/>
      <c r="D3450" s="1"/>
      <c r="E3450" s="2"/>
      <c r="F3450" s="1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40"/>
      <c r="R3450" s="51"/>
      <c r="S3450" s="51"/>
      <c r="T3450" s="51"/>
      <c r="U3450" s="53"/>
      <c r="V3450"/>
      <c r="W3450"/>
    </row>
    <row r="3451" spans="1:23" x14ac:dyDescent="0.25">
      <c r="A3451" s="1"/>
      <c r="B3451" s="1"/>
      <c r="C3451" s="1"/>
      <c r="D3451" s="1"/>
      <c r="E3451" s="2"/>
      <c r="F3451" s="1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40"/>
      <c r="R3451" s="51"/>
      <c r="S3451" s="51"/>
      <c r="T3451" s="51"/>
      <c r="U3451" s="53"/>
      <c r="V3451"/>
      <c r="W3451"/>
    </row>
    <row r="3452" spans="1:23" x14ac:dyDescent="0.25">
      <c r="A3452" s="1"/>
      <c r="B3452" s="1"/>
      <c r="C3452" s="1"/>
      <c r="D3452" s="1"/>
      <c r="E3452" s="2"/>
      <c r="F3452" s="1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40"/>
      <c r="R3452" s="51"/>
      <c r="S3452" s="51"/>
      <c r="T3452" s="51"/>
      <c r="U3452" s="53"/>
      <c r="V3452"/>
      <c r="W3452"/>
    </row>
    <row r="3453" spans="1:23" x14ac:dyDescent="0.25">
      <c r="A3453" s="1"/>
      <c r="B3453" s="1"/>
      <c r="C3453" s="1"/>
      <c r="D3453" s="1"/>
      <c r="E3453" s="2"/>
      <c r="F3453" s="1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40"/>
      <c r="R3453" s="51"/>
      <c r="S3453" s="51"/>
      <c r="T3453" s="51"/>
      <c r="U3453" s="53"/>
      <c r="V3453"/>
      <c r="W3453"/>
    </row>
    <row r="3454" spans="1:23" x14ac:dyDescent="0.25">
      <c r="A3454" s="1"/>
      <c r="B3454" s="1"/>
      <c r="C3454" s="1"/>
      <c r="D3454" s="1"/>
      <c r="E3454" s="2"/>
      <c r="F3454" s="1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40"/>
      <c r="R3454" s="51"/>
      <c r="S3454" s="51"/>
      <c r="T3454" s="51"/>
      <c r="U3454" s="53"/>
      <c r="V3454"/>
      <c r="W3454"/>
    </row>
    <row r="3455" spans="1:23" x14ac:dyDescent="0.25">
      <c r="A3455" s="1"/>
      <c r="B3455" s="1"/>
      <c r="C3455" s="1"/>
      <c r="D3455" s="1"/>
      <c r="E3455" s="2"/>
      <c r="F3455" s="1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40"/>
      <c r="R3455" s="51"/>
      <c r="S3455" s="51"/>
      <c r="T3455" s="51"/>
      <c r="U3455" s="53"/>
      <c r="V3455"/>
      <c r="W3455"/>
    </row>
    <row r="3456" spans="1:23" x14ac:dyDescent="0.25">
      <c r="A3456" s="1"/>
      <c r="B3456" s="1"/>
      <c r="C3456" s="1"/>
      <c r="D3456" s="1"/>
      <c r="E3456" s="2"/>
      <c r="F3456" s="1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40"/>
      <c r="R3456" s="51"/>
      <c r="S3456" s="51"/>
      <c r="T3456" s="51"/>
      <c r="U3456" s="53"/>
      <c r="V3456"/>
      <c r="W3456"/>
    </row>
    <row r="3457" spans="1:23" x14ac:dyDescent="0.25">
      <c r="A3457" s="1"/>
      <c r="B3457" s="1"/>
      <c r="C3457" s="1"/>
      <c r="D3457" s="1"/>
      <c r="E3457" s="2"/>
      <c r="F3457" s="1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40"/>
      <c r="R3457" s="51"/>
      <c r="S3457" s="51"/>
      <c r="T3457" s="51"/>
      <c r="U3457" s="53"/>
      <c r="V3457"/>
      <c r="W3457"/>
    </row>
    <row r="3458" spans="1:23" x14ac:dyDescent="0.25">
      <c r="A3458" s="1"/>
      <c r="B3458" s="1"/>
      <c r="C3458" s="1"/>
      <c r="D3458" s="1"/>
      <c r="E3458" s="2"/>
      <c r="F3458" s="1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40"/>
      <c r="R3458" s="51"/>
      <c r="S3458" s="51"/>
      <c r="T3458" s="51"/>
      <c r="U3458" s="53"/>
      <c r="V3458"/>
      <c r="W3458"/>
    </row>
    <row r="3459" spans="1:23" x14ac:dyDescent="0.25">
      <c r="A3459" s="1"/>
      <c r="B3459" s="1"/>
      <c r="C3459" s="1"/>
      <c r="D3459" s="1"/>
      <c r="E3459" s="2"/>
      <c r="F3459" s="1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40"/>
      <c r="R3459" s="51"/>
      <c r="S3459" s="51"/>
      <c r="T3459" s="51"/>
      <c r="U3459" s="53"/>
      <c r="V3459"/>
      <c r="W3459"/>
    </row>
    <row r="3460" spans="1:23" x14ac:dyDescent="0.25">
      <c r="A3460" s="1"/>
      <c r="B3460" s="1"/>
      <c r="C3460" s="1"/>
      <c r="D3460" s="1"/>
      <c r="E3460" s="2"/>
      <c r="F3460" s="1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40"/>
      <c r="R3460" s="51"/>
      <c r="S3460" s="51"/>
      <c r="T3460" s="51"/>
      <c r="U3460" s="53"/>
      <c r="V3460"/>
      <c r="W3460"/>
    </row>
    <row r="3461" spans="1:23" x14ac:dyDescent="0.25">
      <c r="A3461" s="1"/>
      <c r="B3461" s="1"/>
      <c r="C3461" s="1"/>
      <c r="D3461" s="1"/>
      <c r="E3461" s="2"/>
      <c r="F3461" s="1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40"/>
      <c r="R3461" s="51"/>
      <c r="S3461" s="51"/>
      <c r="T3461" s="51"/>
      <c r="U3461" s="53"/>
      <c r="V3461"/>
      <c r="W3461"/>
    </row>
    <row r="3462" spans="1:23" x14ac:dyDescent="0.25">
      <c r="A3462" s="1"/>
      <c r="B3462" s="1"/>
      <c r="C3462" s="1"/>
      <c r="D3462" s="1"/>
      <c r="E3462" s="2"/>
      <c r="F3462" s="1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40"/>
      <c r="R3462" s="51"/>
      <c r="S3462" s="51"/>
      <c r="T3462" s="51"/>
      <c r="U3462" s="53"/>
      <c r="V3462"/>
      <c r="W3462"/>
    </row>
    <row r="3463" spans="1:23" x14ac:dyDescent="0.25">
      <c r="A3463" s="1"/>
      <c r="B3463" s="1"/>
      <c r="C3463" s="1"/>
      <c r="D3463" s="1"/>
      <c r="E3463" s="2"/>
      <c r="F3463" s="1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40"/>
      <c r="R3463" s="51"/>
      <c r="S3463" s="51"/>
      <c r="T3463" s="51"/>
      <c r="U3463" s="53"/>
      <c r="V3463"/>
      <c r="W3463"/>
    </row>
    <row r="3464" spans="1:23" x14ac:dyDescent="0.25">
      <c r="A3464" s="1"/>
      <c r="B3464" s="1"/>
      <c r="C3464" s="1"/>
      <c r="D3464" s="1"/>
      <c r="E3464" s="2"/>
      <c r="F3464" s="1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40"/>
      <c r="R3464" s="51"/>
      <c r="S3464" s="51"/>
      <c r="T3464" s="51"/>
      <c r="U3464" s="53"/>
      <c r="V3464"/>
      <c r="W3464"/>
    </row>
    <row r="3465" spans="1:23" x14ac:dyDescent="0.25">
      <c r="A3465" s="1"/>
      <c r="B3465" s="1"/>
      <c r="C3465" s="1"/>
      <c r="D3465" s="1"/>
      <c r="E3465" s="2"/>
      <c r="F3465" s="1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40"/>
      <c r="R3465" s="51"/>
      <c r="S3465" s="51"/>
      <c r="T3465" s="51"/>
      <c r="U3465" s="53"/>
      <c r="V3465"/>
      <c r="W3465"/>
    </row>
    <row r="3466" spans="1:23" x14ac:dyDescent="0.25">
      <c r="A3466" s="1"/>
      <c r="B3466" s="1"/>
      <c r="C3466" s="1"/>
      <c r="D3466" s="1"/>
      <c r="E3466" s="2"/>
      <c r="F3466" s="1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40"/>
      <c r="R3466" s="51"/>
      <c r="S3466" s="51"/>
      <c r="T3466" s="51"/>
      <c r="U3466" s="53"/>
      <c r="V3466"/>
      <c r="W3466"/>
    </row>
    <row r="3467" spans="1:23" x14ac:dyDescent="0.25">
      <c r="A3467" s="1"/>
      <c r="B3467" s="1"/>
      <c r="C3467" s="1"/>
      <c r="D3467" s="1"/>
      <c r="E3467" s="2"/>
      <c r="F3467" s="1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40"/>
      <c r="R3467" s="51"/>
      <c r="S3467" s="51"/>
      <c r="T3467" s="51"/>
      <c r="U3467" s="53"/>
      <c r="V3467"/>
      <c r="W3467"/>
    </row>
    <row r="3468" spans="1:23" x14ac:dyDescent="0.25">
      <c r="A3468" s="1"/>
      <c r="B3468" s="1"/>
      <c r="C3468" s="1"/>
      <c r="D3468" s="1"/>
      <c r="E3468" s="2"/>
      <c r="F3468" s="1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40"/>
      <c r="R3468" s="51"/>
      <c r="S3468" s="51"/>
      <c r="T3468" s="51"/>
      <c r="U3468" s="53"/>
      <c r="V3468"/>
      <c r="W3468"/>
    </row>
    <row r="3469" spans="1:23" x14ac:dyDescent="0.25">
      <c r="A3469" s="1"/>
      <c r="B3469" s="1"/>
      <c r="C3469" s="1"/>
      <c r="D3469" s="1"/>
      <c r="E3469" s="2"/>
      <c r="F3469" s="1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40"/>
      <c r="R3469" s="51"/>
      <c r="S3469" s="51"/>
      <c r="T3469" s="51"/>
      <c r="U3469" s="53"/>
      <c r="V3469"/>
      <c r="W3469"/>
    </row>
    <row r="3470" spans="1:23" x14ac:dyDescent="0.25">
      <c r="A3470" s="1"/>
      <c r="B3470" s="1"/>
      <c r="C3470" s="1"/>
      <c r="D3470" s="1"/>
      <c r="E3470" s="2"/>
      <c r="F3470" s="1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40"/>
      <c r="R3470" s="51"/>
      <c r="S3470" s="51"/>
      <c r="T3470" s="51"/>
      <c r="U3470" s="53"/>
      <c r="V3470"/>
      <c r="W3470"/>
    </row>
    <row r="3471" spans="1:23" x14ac:dyDescent="0.25">
      <c r="A3471" s="1"/>
      <c r="B3471" s="1"/>
      <c r="C3471" s="1"/>
      <c r="D3471" s="1"/>
      <c r="E3471" s="2"/>
      <c r="F3471" s="1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40"/>
      <c r="R3471" s="51"/>
      <c r="S3471" s="51"/>
      <c r="T3471" s="51"/>
      <c r="U3471" s="53"/>
      <c r="V3471"/>
      <c r="W3471"/>
    </row>
    <row r="3472" spans="1:23" x14ac:dyDescent="0.25">
      <c r="A3472" s="1"/>
      <c r="B3472" s="1"/>
      <c r="C3472" s="1"/>
      <c r="D3472" s="1"/>
      <c r="E3472" s="2"/>
      <c r="F3472" s="1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40"/>
      <c r="R3472" s="51"/>
      <c r="S3472" s="51"/>
      <c r="T3472" s="51"/>
      <c r="U3472" s="53"/>
      <c r="V3472"/>
      <c r="W3472"/>
    </row>
    <row r="3473" spans="1:23" x14ac:dyDescent="0.25">
      <c r="A3473" s="1"/>
      <c r="B3473" s="1"/>
      <c r="C3473" s="1"/>
      <c r="D3473" s="1"/>
      <c r="E3473" s="2"/>
      <c r="F3473" s="1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40"/>
      <c r="R3473" s="51"/>
      <c r="S3473" s="51"/>
      <c r="T3473" s="51"/>
      <c r="U3473" s="53"/>
      <c r="V3473"/>
      <c r="W3473"/>
    </row>
    <row r="3474" spans="1:23" x14ac:dyDescent="0.25">
      <c r="A3474" s="1"/>
      <c r="B3474" s="1"/>
      <c r="C3474" s="1"/>
      <c r="D3474" s="1"/>
      <c r="E3474" s="2"/>
      <c r="F3474" s="1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40"/>
      <c r="R3474" s="51"/>
      <c r="S3474" s="51"/>
      <c r="T3474" s="51"/>
      <c r="U3474" s="53"/>
      <c r="V3474"/>
      <c r="W3474"/>
    </row>
    <row r="3475" spans="1:23" x14ac:dyDescent="0.25">
      <c r="A3475" s="1"/>
      <c r="B3475" s="1"/>
      <c r="C3475" s="1"/>
      <c r="D3475" s="1"/>
      <c r="E3475" s="2"/>
      <c r="F3475" s="1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40"/>
      <c r="R3475" s="51"/>
      <c r="S3475" s="51"/>
      <c r="T3475" s="51"/>
      <c r="U3475" s="53"/>
      <c r="V3475"/>
      <c r="W3475"/>
    </row>
    <row r="3476" spans="1:23" x14ac:dyDescent="0.25">
      <c r="A3476" s="1"/>
      <c r="B3476" s="1"/>
      <c r="C3476" s="1"/>
      <c r="D3476" s="1"/>
      <c r="E3476" s="2"/>
      <c r="F3476" s="1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40"/>
      <c r="R3476" s="51"/>
      <c r="S3476" s="51"/>
      <c r="T3476" s="51"/>
      <c r="U3476" s="53"/>
      <c r="V3476"/>
      <c r="W3476"/>
    </row>
    <row r="3477" spans="1:23" x14ac:dyDescent="0.25">
      <c r="A3477" s="1"/>
      <c r="B3477" s="1"/>
      <c r="C3477" s="1"/>
      <c r="D3477" s="1"/>
      <c r="E3477" s="2"/>
      <c r="F3477" s="1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40"/>
      <c r="R3477" s="51"/>
      <c r="S3477" s="51"/>
      <c r="T3477" s="51"/>
      <c r="U3477" s="53"/>
      <c r="V3477"/>
      <c r="W3477"/>
    </row>
    <row r="3478" spans="1:23" x14ac:dyDescent="0.25">
      <c r="A3478" s="1"/>
      <c r="B3478" s="1"/>
      <c r="C3478" s="1"/>
      <c r="D3478" s="1"/>
      <c r="E3478" s="2"/>
      <c r="F3478" s="1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40"/>
      <c r="R3478" s="51"/>
      <c r="S3478" s="51"/>
      <c r="T3478" s="51"/>
      <c r="U3478" s="53"/>
      <c r="V3478"/>
      <c r="W3478"/>
    </row>
    <row r="3479" spans="1:23" x14ac:dyDescent="0.25">
      <c r="A3479" s="1"/>
      <c r="B3479" s="1"/>
      <c r="C3479" s="1"/>
      <c r="D3479" s="1"/>
      <c r="E3479" s="2"/>
      <c r="F3479" s="1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40"/>
      <c r="R3479" s="51"/>
      <c r="S3479" s="51"/>
      <c r="T3479" s="51"/>
      <c r="U3479" s="53"/>
      <c r="V3479"/>
      <c r="W3479"/>
    </row>
    <row r="3480" spans="1:23" x14ac:dyDescent="0.25">
      <c r="A3480" s="1"/>
      <c r="B3480" s="1"/>
      <c r="C3480" s="1"/>
      <c r="D3480" s="1"/>
      <c r="E3480" s="2"/>
      <c r="F3480" s="1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40"/>
      <c r="R3480" s="51"/>
      <c r="S3480" s="51"/>
      <c r="T3480" s="51"/>
      <c r="U3480" s="53"/>
      <c r="V3480"/>
      <c r="W3480"/>
    </row>
    <row r="3481" spans="1:23" x14ac:dyDescent="0.25">
      <c r="A3481" s="1"/>
      <c r="B3481" s="1"/>
      <c r="C3481" s="1"/>
      <c r="D3481" s="1"/>
      <c r="E3481" s="2"/>
      <c r="F3481" s="1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40"/>
      <c r="R3481" s="51"/>
      <c r="S3481" s="51"/>
      <c r="T3481" s="51"/>
      <c r="U3481" s="53"/>
      <c r="V3481"/>
      <c r="W3481"/>
    </row>
    <row r="3482" spans="1:23" x14ac:dyDescent="0.25">
      <c r="A3482" s="1"/>
      <c r="B3482" s="1"/>
      <c r="C3482" s="1"/>
      <c r="D3482" s="1"/>
      <c r="E3482" s="2"/>
      <c r="F3482" s="1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40"/>
      <c r="R3482" s="51"/>
      <c r="S3482" s="51"/>
      <c r="T3482" s="51"/>
      <c r="U3482" s="53"/>
      <c r="V3482"/>
      <c r="W3482"/>
    </row>
    <row r="3483" spans="1:23" x14ac:dyDescent="0.25">
      <c r="A3483" s="1"/>
      <c r="B3483" s="1"/>
      <c r="C3483" s="1"/>
      <c r="D3483" s="1"/>
      <c r="E3483" s="2"/>
      <c r="F3483" s="1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40"/>
      <c r="R3483" s="51"/>
      <c r="S3483" s="51"/>
      <c r="T3483" s="51"/>
      <c r="U3483" s="53"/>
      <c r="V3483"/>
      <c r="W3483"/>
    </row>
    <row r="3484" spans="1:23" x14ac:dyDescent="0.25">
      <c r="A3484" s="1"/>
      <c r="B3484" s="1"/>
      <c r="C3484" s="1"/>
      <c r="D3484" s="1"/>
      <c r="E3484" s="2"/>
      <c r="F3484" s="1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40"/>
      <c r="R3484" s="51"/>
      <c r="S3484" s="51"/>
      <c r="T3484" s="51"/>
      <c r="U3484" s="53"/>
      <c r="V3484"/>
      <c r="W3484"/>
    </row>
    <row r="3485" spans="1:23" x14ac:dyDescent="0.25">
      <c r="A3485" s="1"/>
      <c r="B3485" s="1"/>
      <c r="C3485" s="1"/>
      <c r="D3485" s="1"/>
      <c r="E3485" s="2"/>
      <c r="F3485" s="1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40"/>
      <c r="R3485" s="51"/>
      <c r="S3485" s="51"/>
      <c r="T3485" s="51"/>
      <c r="U3485" s="53"/>
      <c r="V3485"/>
      <c r="W3485"/>
    </row>
    <row r="3486" spans="1:23" x14ac:dyDescent="0.25">
      <c r="A3486" s="1"/>
      <c r="B3486" s="1"/>
      <c r="C3486" s="1"/>
      <c r="D3486" s="1"/>
      <c r="E3486" s="2"/>
      <c r="F3486" s="1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40"/>
      <c r="R3486" s="51"/>
      <c r="S3486" s="51"/>
      <c r="T3486" s="51"/>
      <c r="U3486" s="53"/>
      <c r="V3486"/>
      <c r="W3486"/>
    </row>
    <row r="3487" spans="1:23" x14ac:dyDescent="0.25">
      <c r="A3487" s="1"/>
      <c r="B3487" s="1"/>
      <c r="C3487" s="1"/>
      <c r="D3487" s="1"/>
      <c r="E3487" s="2"/>
      <c r="F3487" s="1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40"/>
      <c r="R3487" s="51"/>
      <c r="S3487" s="51"/>
      <c r="T3487" s="51"/>
      <c r="U3487" s="53"/>
      <c r="V3487"/>
      <c r="W3487"/>
    </row>
    <row r="3488" spans="1:23" x14ac:dyDescent="0.25">
      <c r="A3488" s="1"/>
      <c r="B3488" s="1"/>
      <c r="C3488" s="1"/>
      <c r="D3488" s="1"/>
      <c r="E3488" s="2"/>
      <c r="F3488" s="1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40"/>
      <c r="R3488" s="51"/>
      <c r="S3488" s="51"/>
      <c r="T3488" s="51"/>
      <c r="U3488" s="53"/>
      <c r="V3488"/>
      <c r="W3488"/>
    </row>
    <row r="3489" spans="1:23" x14ac:dyDescent="0.25">
      <c r="A3489" s="1"/>
      <c r="B3489" s="1"/>
      <c r="C3489" s="1"/>
      <c r="D3489" s="1"/>
      <c r="E3489" s="2"/>
      <c r="F3489" s="1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40"/>
      <c r="R3489" s="51"/>
      <c r="S3489" s="51"/>
      <c r="T3489" s="51"/>
      <c r="U3489" s="53"/>
      <c r="V3489"/>
      <c r="W3489"/>
    </row>
    <row r="3490" spans="1:23" x14ac:dyDescent="0.25">
      <c r="A3490" s="1"/>
      <c r="B3490" s="1"/>
      <c r="C3490" s="1"/>
      <c r="D3490" s="1"/>
      <c r="E3490" s="2"/>
      <c r="F3490" s="1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40"/>
      <c r="R3490" s="51"/>
      <c r="S3490" s="51"/>
      <c r="T3490" s="51"/>
      <c r="U3490" s="53"/>
      <c r="V3490"/>
      <c r="W3490"/>
    </row>
    <row r="3491" spans="1:23" x14ac:dyDescent="0.25">
      <c r="A3491" s="1"/>
      <c r="B3491" s="1"/>
      <c r="C3491" s="1"/>
      <c r="D3491" s="1"/>
      <c r="E3491" s="2"/>
      <c r="F3491" s="1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40"/>
      <c r="R3491" s="51"/>
      <c r="S3491" s="51"/>
      <c r="T3491" s="51"/>
      <c r="U3491" s="53"/>
      <c r="V3491"/>
      <c r="W3491"/>
    </row>
    <row r="3492" spans="1:23" x14ac:dyDescent="0.25">
      <c r="A3492" s="1"/>
      <c r="B3492" s="1"/>
      <c r="C3492" s="1"/>
      <c r="D3492" s="1"/>
      <c r="E3492" s="2"/>
      <c r="F3492" s="1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40"/>
      <c r="R3492" s="51"/>
      <c r="S3492" s="51"/>
      <c r="T3492" s="51"/>
      <c r="U3492" s="53"/>
      <c r="V3492"/>
      <c r="W3492"/>
    </row>
    <row r="3493" spans="1:23" x14ac:dyDescent="0.25">
      <c r="A3493" s="1"/>
      <c r="B3493" s="1"/>
      <c r="C3493" s="1"/>
      <c r="D3493" s="1"/>
      <c r="E3493" s="2"/>
      <c r="F3493" s="1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40"/>
      <c r="R3493" s="51"/>
      <c r="S3493" s="51"/>
      <c r="T3493" s="51"/>
      <c r="U3493" s="53"/>
      <c r="V3493"/>
      <c r="W3493"/>
    </row>
    <row r="3494" spans="1:23" x14ac:dyDescent="0.25">
      <c r="A3494" s="1"/>
      <c r="B3494" s="1"/>
      <c r="C3494" s="1"/>
      <c r="D3494" s="1"/>
      <c r="E3494" s="2"/>
      <c r="F3494" s="1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40"/>
      <c r="R3494" s="51"/>
      <c r="S3494" s="51"/>
      <c r="T3494" s="51"/>
      <c r="U3494" s="53"/>
      <c r="V3494"/>
      <c r="W3494"/>
    </row>
    <row r="3495" spans="1:23" x14ac:dyDescent="0.25">
      <c r="A3495" s="1"/>
      <c r="B3495" s="1"/>
      <c r="C3495" s="1"/>
      <c r="D3495" s="1"/>
      <c r="E3495" s="2"/>
      <c r="F3495" s="1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40"/>
      <c r="R3495" s="51"/>
      <c r="S3495" s="51"/>
      <c r="T3495" s="51"/>
      <c r="U3495" s="53"/>
      <c r="V3495"/>
      <c r="W3495"/>
    </row>
    <row r="3496" spans="1:23" x14ac:dyDescent="0.25">
      <c r="A3496" s="1"/>
      <c r="B3496" s="1"/>
      <c r="C3496" s="1"/>
      <c r="D3496" s="1"/>
      <c r="E3496" s="2"/>
      <c r="F3496" s="1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40"/>
      <c r="R3496" s="51"/>
      <c r="S3496" s="51"/>
      <c r="T3496" s="51"/>
      <c r="U3496" s="53"/>
      <c r="V3496"/>
      <c r="W3496"/>
    </row>
    <row r="3497" spans="1:23" x14ac:dyDescent="0.25">
      <c r="A3497" s="1"/>
      <c r="B3497" s="1"/>
      <c r="C3497" s="1"/>
      <c r="D3497" s="1"/>
      <c r="E3497" s="2"/>
      <c r="F3497" s="1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40"/>
      <c r="R3497" s="51"/>
      <c r="S3497" s="51"/>
      <c r="T3497" s="51"/>
      <c r="U3497" s="53"/>
      <c r="V3497"/>
      <c r="W3497"/>
    </row>
    <row r="3498" spans="1:23" x14ac:dyDescent="0.25">
      <c r="A3498" s="1"/>
      <c r="B3498" s="1"/>
      <c r="C3498" s="1"/>
      <c r="D3498" s="1"/>
      <c r="E3498" s="2"/>
      <c r="F3498" s="1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40"/>
      <c r="R3498" s="51"/>
      <c r="S3498" s="51"/>
      <c r="T3498" s="51"/>
      <c r="U3498" s="53"/>
      <c r="V3498"/>
      <c r="W3498"/>
    </row>
    <row r="3499" spans="1:23" x14ac:dyDescent="0.25">
      <c r="A3499" s="1"/>
      <c r="B3499" s="1"/>
      <c r="C3499" s="1"/>
      <c r="D3499" s="1"/>
      <c r="E3499" s="2"/>
      <c r="F3499" s="1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40"/>
      <c r="R3499" s="51"/>
      <c r="S3499" s="51"/>
      <c r="T3499" s="51"/>
      <c r="U3499" s="53"/>
      <c r="V3499"/>
      <c r="W3499"/>
    </row>
    <row r="3500" spans="1:23" x14ac:dyDescent="0.25">
      <c r="A3500" s="1"/>
      <c r="B3500" s="1"/>
      <c r="C3500" s="1"/>
      <c r="D3500" s="1"/>
      <c r="E3500" s="2"/>
      <c r="F3500" s="1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40"/>
      <c r="R3500" s="51"/>
      <c r="S3500" s="51"/>
      <c r="T3500" s="51"/>
      <c r="U3500" s="53"/>
      <c r="V3500"/>
      <c r="W3500"/>
    </row>
    <row r="3501" spans="1:23" x14ac:dyDescent="0.25">
      <c r="A3501" s="1"/>
      <c r="B3501" s="1"/>
      <c r="C3501" s="1"/>
      <c r="D3501" s="1"/>
      <c r="E3501" s="2"/>
      <c r="F3501" s="1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40"/>
      <c r="R3501" s="51"/>
      <c r="S3501" s="51"/>
      <c r="T3501" s="51"/>
      <c r="U3501" s="53"/>
      <c r="V3501"/>
      <c r="W3501"/>
    </row>
    <row r="3502" spans="1:23" x14ac:dyDescent="0.25">
      <c r="A3502" s="1"/>
      <c r="B3502" s="1"/>
      <c r="C3502" s="1"/>
      <c r="D3502" s="1"/>
      <c r="E3502" s="2"/>
      <c r="F3502" s="1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40"/>
      <c r="R3502" s="51"/>
      <c r="S3502" s="51"/>
      <c r="T3502" s="51"/>
      <c r="U3502" s="53"/>
      <c r="V3502"/>
      <c r="W3502"/>
    </row>
    <row r="3503" spans="1:23" x14ac:dyDescent="0.25">
      <c r="A3503" s="1"/>
      <c r="B3503" s="1"/>
      <c r="C3503" s="1"/>
      <c r="D3503" s="1"/>
      <c r="E3503" s="2"/>
      <c r="F3503" s="1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40"/>
      <c r="R3503" s="51"/>
      <c r="S3503" s="51"/>
      <c r="T3503" s="51"/>
      <c r="U3503" s="53"/>
      <c r="V3503"/>
      <c r="W3503"/>
    </row>
    <row r="3504" spans="1:23" x14ac:dyDescent="0.25">
      <c r="A3504" s="1"/>
      <c r="B3504" s="1"/>
      <c r="C3504" s="1"/>
      <c r="D3504" s="1"/>
      <c r="E3504" s="2"/>
      <c r="F3504" s="1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40"/>
      <c r="R3504" s="51"/>
      <c r="S3504" s="51"/>
      <c r="T3504" s="51"/>
      <c r="U3504" s="53"/>
      <c r="V3504"/>
      <c r="W3504"/>
    </row>
    <row r="3505" spans="1:23" x14ac:dyDescent="0.25">
      <c r="A3505" s="1"/>
      <c r="B3505" s="1"/>
      <c r="C3505" s="1"/>
      <c r="D3505" s="1"/>
      <c r="E3505" s="2"/>
      <c r="F3505" s="1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40"/>
      <c r="R3505" s="51"/>
      <c r="S3505" s="51"/>
      <c r="T3505" s="51"/>
      <c r="U3505" s="53"/>
      <c r="V3505"/>
      <c r="W3505"/>
    </row>
    <row r="3506" spans="1:23" x14ac:dyDescent="0.25">
      <c r="A3506" s="1"/>
      <c r="B3506" s="1"/>
      <c r="C3506" s="1"/>
      <c r="D3506" s="1"/>
      <c r="E3506" s="2"/>
      <c r="F3506" s="1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40"/>
      <c r="R3506" s="51"/>
      <c r="S3506" s="51"/>
      <c r="T3506" s="51"/>
      <c r="U3506" s="53"/>
      <c r="V3506"/>
      <c r="W3506"/>
    </row>
    <row r="3507" spans="1:23" x14ac:dyDescent="0.25">
      <c r="A3507" s="1"/>
      <c r="B3507" s="1"/>
      <c r="C3507" s="1"/>
      <c r="D3507" s="1"/>
      <c r="E3507" s="2"/>
      <c r="F3507" s="1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40"/>
      <c r="R3507" s="51"/>
      <c r="S3507" s="51"/>
      <c r="T3507" s="51"/>
      <c r="U3507" s="53"/>
      <c r="V3507"/>
      <c r="W3507"/>
    </row>
    <row r="3508" spans="1:23" x14ac:dyDescent="0.25">
      <c r="A3508" s="1"/>
      <c r="B3508" s="1"/>
      <c r="C3508" s="1"/>
      <c r="D3508" s="1"/>
      <c r="E3508" s="2"/>
      <c r="F3508" s="1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40"/>
      <c r="R3508" s="51"/>
      <c r="S3508" s="51"/>
      <c r="T3508" s="51"/>
      <c r="U3508" s="53"/>
      <c r="V3508"/>
      <c r="W3508"/>
    </row>
    <row r="3509" spans="1:23" x14ac:dyDescent="0.25">
      <c r="A3509" s="1"/>
      <c r="B3509" s="1"/>
      <c r="C3509" s="1"/>
      <c r="D3509" s="1"/>
      <c r="E3509" s="2"/>
      <c r="F3509" s="1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40"/>
      <c r="R3509" s="51"/>
      <c r="S3509" s="51"/>
      <c r="T3509" s="51"/>
      <c r="U3509" s="53"/>
      <c r="V3509"/>
      <c r="W3509"/>
    </row>
    <row r="3510" spans="1:23" x14ac:dyDescent="0.25">
      <c r="A3510" s="1"/>
      <c r="B3510" s="1"/>
      <c r="C3510" s="1"/>
      <c r="D3510" s="1"/>
      <c r="E3510" s="2"/>
      <c r="F3510" s="1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40"/>
      <c r="R3510" s="51"/>
      <c r="S3510" s="51"/>
      <c r="T3510" s="51"/>
      <c r="U3510" s="53"/>
      <c r="V3510"/>
      <c r="W3510"/>
    </row>
    <row r="3511" spans="1:23" x14ac:dyDescent="0.25">
      <c r="A3511" s="1"/>
      <c r="B3511" s="1"/>
      <c r="C3511" s="1"/>
      <c r="D3511" s="1"/>
      <c r="E3511" s="2"/>
      <c r="F3511" s="1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40"/>
      <c r="R3511" s="51"/>
      <c r="S3511" s="51"/>
      <c r="T3511" s="51"/>
      <c r="U3511" s="53"/>
      <c r="V3511"/>
      <c r="W3511"/>
    </row>
    <row r="3512" spans="1:23" x14ac:dyDescent="0.25">
      <c r="A3512" s="1"/>
      <c r="B3512" s="1"/>
      <c r="C3512" s="1"/>
      <c r="D3512" s="1"/>
      <c r="E3512" s="2"/>
      <c r="F3512" s="1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40"/>
      <c r="R3512" s="51"/>
      <c r="S3512" s="51"/>
      <c r="T3512" s="51"/>
      <c r="U3512" s="53"/>
      <c r="V3512"/>
      <c r="W3512"/>
    </row>
    <row r="3513" spans="1:23" x14ac:dyDescent="0.25">
      <c r="A3513" s="1"/>
      <c r="B3513" s="1"/>
      <c r="C3513" s="1"/>
      <c r="D3513" s="1"/>
      <c r="E3513" s="2"/>
      <c r="F3513" s="1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40"/>
      <c r="R3513" s="51"/>
      <c r="S3513" s="51"/>
      <c r="T3513" s="51"/>
      <c r="U3513" s="53"/>
      <c r="V3513"/>
      <c r="W3513"/>
    </row>
    <row r="3514" spans="1:23" x14ac:dyDescent="0.25">
      <c r="A3514" s="1"/>
      <c r="B3514" s="1"/>
      <c r="C3514" s="1"/>
      <c r="D3514" s="1"/>
      <c r="E3514" s="2"/>
      <c r="F3514" s="1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40"/>
      <c r="R3514" s="51"/>
      <c r="S3514" s="51"/>
      <c r="T3514" s="51"/>
      <c r="U3514" s="53"/>
      <c r="V3514"/>
      <c r="W3514"/>
    </row>
    <row r="3515" spans="1:23" x14ac:dyDescent="0.25">
      <c r="A3515" s="1"/>
      <c r="B3515" s="1"/>
      <c r="C3515" s="1"/>
      <c r="D3515" s="1"/>
      <c r="E3515" s="2"/>
      <c r="F3515" s="1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40"/>
      <c r="R3515" s="51"/>
      <c r="S3515" s="51"/>
      <c r="T3515" s="51"/>
      <c r="U3515" s="53"/>
      <c r="V3515"/>
      <c r="W3515"/>
    </row>
    <row r="3516" spans="1:23" x14ac:dyDescent="0.25">
      <c r="A3516" s="1"/>
      <c r="B3516" s="1"/>
      <c r="C3516" s="1"/>
      <c r="D3516" s="1"/>
      <c r="E3516" s="2"/>
      <c r="F3516" s="1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40"/>
      <c r="R3516" s="51"/>
      <c r="S3516" s="51"/>
      <c r="T3516" s="51"/>
      <c r="U3516" s="53"/>
      <c r="V3516"/>
      <c r="W3516"/>
    </row>
    <row r="3517" spans="1:23" x14ac:dyDescent="0.25">
      <c r="A3517" s="1"/>
      <c r="B3517" s="1"/>
      <c r="C3517" s="1"/>
      <c r="D3517" s="1"/>
      <c r="E3517" s="2"/>
      <c r="F3517" s="1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40"/>
      <c r="R3517" s="51"/>
      <c r="S3517" s="51"/>
      <c r="T3517" s="51"/>
      <c r="U3517" s="53"/>
      <c r="V3517"/>
      <c r="W3517"/>
    </row>
    <row r="3518" spans="1:23" x14ac:dyDescent="0.25">
      <c r="A3518" s="1"/>
      <c r="B3518" s="1"/>
      <c r="C3518" s="1"/>
      <c r="D3518" s="1"/>
      <c r="E3518" s="2"/>
      <c r="F3518" s="1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40"/>
      <c r="R3518" s="51"/>
      <c r="S3518" s="51"/>
      <c r="T3518" s="51"/>
      <c r="U3518" s="53"/>
      <c r="V3518"/>
      <c r="W3518"/>
    </row>
    <row r="3519" spans="1:23" x14ac:dyDescent="0.25">
      <c r="A3519" s="1"/>
      <c r="B3519" s="1"/>
      <c r="C3519" s="1"/>
      <c r="D3519" s="1"/>
      <c r="E3519" s="2"/>
      <c r="F3519" s="1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40"/>
      <c r="R3519" s="51"/>
      <c r="S3519" s="51"/>
      <c r="T3519" s="51"/>
      <c r="U3519" s="53"/>
      <c r="V3519"/>
      <c r="W3519"/>
    </row>
    <row r="3520" spans="1:23" x14ac:dyDescent="0.25">
      <c r="A3520" s="1"/>
      <c r="B3520" s="1"/>
      <c r="C3520" s="1"/>
      <c r="D3520" s="1"/>
      <c r="E3520" s="2"/>
      <c r="F3520" s="1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40"/>
      <c r="R3520" s="51"/>
      <c r="S3520" s="51"/>
      <c r="T3520" s="51"/>
      <c r="U3520" s="53"/>
      <c r="V3520"/>
      <c r="W3520"/>
    </row>
    <row r="3521" spans="1:23" x14ac:dyDescent="0.25">
      <c r="A3521" s="1"/>
      <c r="B3521" s="1"/>
      <c r="C3521" s="1"/>
      <c r="D3521" s="1"/>
      <c r="E3521" s="2"/>
      <c r="F3521" s="1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40"/>
      <c r="R3521" s="51"/>
      <c r="S3521" s="51"/>
      <c r="T3521" s="51"/>
      <c r="U3521" s="53"/>
      <c r="V3521"/>
      <c r="W3521"/>
    </row>
    <row r="3522" spans="1:23" x14ac:dyDescent="0.25">
      <c r="A3522" s="1"/>
      <c r="B3522" s="1"/>
      <c r="C3522" s="1"/>
      <c r="D3522" s="1"/>
      <c r="E3522" s="2"/>
      <c r="F3522" s="1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40"/>
      <c r="R3522" s="51"/>
      <c r="S3522" s="51"/>
      <c r="T3522" s="51"/>
      <c r="U3522" s="53"/>
      <c r="V3522"/>
      <c r="W3522"/>
    </row>
    <row r="3523" spans="1:23" x14ac:dyDescent="0.25">
      <c r="A3523" s="1"/>
      <c r="B3523" s="1"/>
      <c r="C3523" s="1"/>
      <c r="D3523" s="1"/>
      <c r="E3523" s="2"/>
      <c r="F3523" s="1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40"/>
      <c r="R3523" s="51"/>
      <c r="S3523" s="51"/>
      <c r="T3523" s="51"/>
      <c r="U3523" s="53"/>
      <c r="V3523"/>
      <c r="W3523"/>
    </row>
    <row r="3524" spans="1:23" x14ac:dyDescent="0.25">
      <c r="A3524" s="1"/>
      <c r="B3524" s="1"/>
      <c r="C3524" s="1"/>
      <c r="D3524" s="1"/>
      <c r="E3524" s="2"/>
      <c r="F3524" s="1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40"/>
      <c r="R3524" s="51"/>
      <c r="S3524" s="51"/>
      <c r="T3524" s="51"/>
      <c r="U3524" s="53"/>
      <c r="V3524"/>
      <c r="W3524"/>
    </row>
    <row r="3525" spans="1:23" x14ac:dyDescent="0.25">
      <c r="A3525" s="1"/>
      <c r="B3525" s="1"/>
      <c r="C3525" s="1"/>
      <c r="D3525" s="1"/>
      <c r="E3525" s="2"/>
      <c r="F3525" s="1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40"/>
      <c r="R3525" s="51"/>
      <c r="S3525" s="51"/>
      <c r="T3525" s="51"/>
      <c r="U3525" s="53"/>
      <c r="V3525"/>
      <c r="W3525"/>
    </row>
    <row r="3526" spans="1:23" x14ac:dyDescent="0.25">
      <c r="A3526" s="1"/>
      <c r="B3526" s="1"/>
      <c r="C3526" s="1"/>
      <c r="D3526" s="1"/>
      <c r="E3526" s="2"/>
      <c r="F3526" s="1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40"/>
      <c r="R3526" s="51"/>
      <c r="S3526" s="51"/>
      <c r="T3526" s="51"/>
      <c r="U3526" s="53"/>
      <c r="V3526"/>
      <c r="W3526"/>
    </row>
    <row r="3527" spans="1:23" x14ac:dyDescent="0.25">
      <c r="A3527" s="1"/>
      <c r="B3527" s="1"/>
      <c r="C3527" s="1"/>
      <c r="D3527" s="1"/>
      <c r="E3527" s="2"/>
      <c r="F3527" s="1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40"/>
      <c r="R3527" s="51"/>
      <c r="S3527" s="51"/>
      <c r="T3527" s="51"/>
      <c r="U3527" s="53"/>
      <c r="V3527"/>
      <c r="W3527"/>
    </row>
    <row r="3528" spans="1:23" x14ac:dyDescent="0.25">
      <c r="A3528" s="1"/>
      <c r="B3528" s="1"/>
      <c r="C3528" s="1"/>
      <c r="D3528" s="1"/>
      <c r="E3528" s="2"/>
      <c r="F3528" s="1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40"/>
      <c r="R3528" s="51"/>
      <c r="S3528" s="51"/>
      <c r="T3528" s="51"/>
      <c r="U3528" s="53"/>
      <c r="V3528"/>
      <c r="W3528"/>
    </row>
    <row r="3529" spans="1:23" x14ac:dyDescent="0.25">
      <c r="A3529" s="1"/>
      <c r="B3529" s="1"/>
      <c r="C3529" s="1"/>
      <c r="D3529" s="1"/>
      <c r="E3529" s="2"/>
      <c r="F3529" s="1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40"/>
      <c r="R3529" s="51"/>
      <c r="S3529" s="51"/>
      <c r="T3529" s="51"/>
      <c r="U3529" s="53"/>
      <c r="V3529"/>
      <c r="W3529"/>
    </row>
    <row r="3530" spans="1:23" x14ac:dyDescent="0.25">
      <c r="A3530" s="1"/>
      <c r="B3530" s="1"/>
      <c r="C3530" s="1"/>
      <c r="D3530" s="1"/>
      <c r="E3530" s="2"/>
      <c r="F3530" s="1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40"/>
      <c r="R3530" s="51"/>
      <c r="S3530" s="51"/>
      <c r="T3530" s="51"/>
      <c r="U3530" s="53"/>
      <c r="V3530"/>
      <c r="W3530"/>
    </row>
    <row r="3531" spans="1:23" x14ac:dyDescent="0.25">
      <c r="A3531" s="1"/>
      <c r="B3531" s="1"/>
      <c r="C3531" s="1"/>
      <c r="D3531" s="1"/>
      <c r="E3531" s="2"/>
      <c r="F3531" s="1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40"/>
      <c r="R3531" s="51"/>
      <c r="S3531" s="51"/>
      <c r="T3531" s="51"/>
      <c r="U3531" s="53"/>
      <c r="V3531"/>
      <c r="W3531"/>
    </row>
    <row r="3532" spans="1:23" x14ac:dyDescent="0.25">
      <c r="A3532" s="1"/>
      <c r="B3532" s="1"/>
      <c r="C3532" s="1"/>
      <c r="D3532" s="1"/>
      <c r="E3532" s="2"/>
      <c r="F3532" s="1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40"/>
      <c r="R3532" s="51"/>
      <c r="S3532" s="51"/>
      <c r="T3532" s="51"/>
      <c r="U3532" s="53"/>
      <c r="V3532"/>
      <c r="W3532"/>
    </row>
    <row r="3533" spans="1:23" x14ac:dyDescent="0.25">
      <c r="A3533" s="1"/>
      <c r="B3533" s="1"/>
      <c r="C3533" s="1"/>
      <c r="D3533" s="1"/>
      <c r="E3533" s="2"/>
      <c r="F3533" s="1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40"/>
      <c r="R3533" s="51"/>
      <c r="S3533" s="51"/>
      <c r="T3533" s="51"/>
      <c r="U3533" s="53"/>
      <c r="V3533"/>
      <c r="W3533"/>
    </row>
    <row r="3534" spans="1:23" x14ac:dyDescent="0.25">
      <c r="A3534" s="1"/>
      <c r="B3534" s="1"/>
      <c r="C3534" s="1"/>
      <c r="D3534" s="1"/>
      <c r="E3534" s="2"/>
      <c r="F3534" s="1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40"/>
      <c r="R3534" s="51"/>
      <c r="S3534" s="51"/>
      <c r="T3534" s="51"/>
      <c r="U3534" s="53"/>
      <c r="V3534"/>
      <c r="W3534"/>
    </row>
    <row r="3535" spans="1:23" x14ac:dyDescent="0.25">
      <c r="A3535" s="1"/>
      <c r="B3535" s="1"/>
      <c r="C3535" s="1"/>
      <c r="D3535" s="1"/>
      <c r="E3535" s="2"/>
      <c r="F3535" s="1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40"/>
      <c r="R3535" s="51"/>
      <c r="S3535" s="51"/>
      <c r="T3535" s="51"/>
      <c r="U3535" s="53"/>
      <c r="V3535"/>
      <c r="W3535"/>
    </row>
    <row r="3536" spans="1:23" x14ac:dyDescent="0.25">
      <c r="A3536" s="1"/>
      <c r="B3536" s="1"/>
      <c r="C3536" s="1"/>
      <c r="D3536" s="1"/>
      <c r="E3536" s="2"/>
      <c r="F3536" s="1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40"/>
      <c r="R3536" s="51"/>
      <c r="S3536" s="51"/>
      <c r="T3536" s="51"/>
      <c r="U3536" s="53"/>
      <c r="V3536"/>
      <c r="W3536"/>
    </row>
    <row r="3537" spans="1:23" x14ac:dyDescent="0.25">
      <c r="A3537" s="1"/>
      <c r="B3537" s="1"/>
      <c r="C3537" s="1"/>
      <c r="D3537" s="1"/>
      <c r="E3537" s="2"/>
      <c r="F3537" s="1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40"/>
      <c r="R3537" s="51"/>
      <c r="S3537" s="51"/>
      <c r="T3537" s="51"/>
      <c r="U3537" s="53"/>
      <c r="V3537"/>
      <c r="W3537"/>
    </row>
    <row r="3538" spans="1:23" x14ac:dyDescent="0.25">
      <c r="A3538" s="1"/>
      <c r="B3538" s="1"/>
      <c r="C3538" s="1"/>
      <c r="D3538" s="1"/>
      <c r="E3538" s="2"/>
      <c r="F3538" s="1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40"/>
      <c r="R3538" s="51"/>
      <c r="S3538" s="51"/>
      <c r="T3538" s="51"/>
      <c r="U3538" s="53"/>
      <c r="V3538"/>
      <c r="W3538"/>
    </row>
    <row r="3539" spans="1:23" x14ac:dyDescent="0.25">
      <c r="A3539" s="1"/>
      <c r="B3539" s="1"/>
      <c r="C3539" s="1"/>
      <c r="D3539" s="1"/>
      <c r="E3539" s="2"/>
      <c r="F3539" s="1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40"/>
      <c r="R3539" s="51"/>
      <c r="S3539" s="51"/>
      <c r="T3539" s="51"/>
      <c r="U3539" s="53"/>
      <c r="V3539"/>
      <c r="W3539"/>
    </row>
    <row r="3540" spans="1:23" x14ac:dyDescent="0.25">
      <c r="A3540" s="1"/>
      <c r="B3540" s="1"/>
      <c r="C3540" s="1"/>
      <c r="D3540" s="1"/>
      <c r="E3540" s="2"/>
      <c r="F3540" s="1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40"/>
      <c r="R3540" s="51"/>
      <c r="S3540" s="51"/>
      <c r="T3540" s="51"/>
      <c r="U3540" s="53"/>
      <c r="V3540"/>
      <c r="W3540"/>
    </row>
    <row r="3541" spans="1:23" x14ac:dyDescent="0.25">
      <c r="A3541" s="1"/>
      <c r="B3541" s="1"/>
      <c r="C3541" s="1"/>
      <c r="D3541" s="1"/>
      <c r="E3541" s="2"/>
      <c r="F3541" s="1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40"/>
      <c r="R3541" s="51"/>
      <c r="S3541" s="51"/>
      <c r="T3541" s="51"/>
      <c r="U3541" s="53"/>
      <c r="V3541"/>
      <c r="W3541"/>
    </row>
    <row r="3542" spans="1:23" x14ac:dyDescent="0.25">
      <c r="A3542" s="1"/>
      <c r="B3542" s="1"/>
      <c r="C3542" s="1"/>
      <c r="D3542" s="1"/>
      <c r="E3542" s="2"/>
      <c r="F3542" s="1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40"/>
      <c r="R3542" s="51"/>
      <c r="S3542" s="51"/>
      <c r="T3542" s="51"/>
      <c r="U3542" s="53"/>
      <c r="V3542"/>
      <c r="W3542"/>
    </row>
    <row r="3543" spans="1:23" x14ac:dyDescent="0.25">
      <c r="A3543" s="1"/>
      <c r="B3543" s="1"/>
      <c r="C3543" s="1"/>
      <c r="D3543" s="1"/>
      <c r="E3543" s="2"/>
      <c r="F3543" s="1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40"/>
      <c r="R3543" s="51"/>
      <c r="S3543" s="51"/>
      <c r="T3543" s="51"/>
      <c r="U3543" s="53"/>
      <c r="V3543"/>
      <c r="W3543"/>
    </row>
    <row r="3544" spans="1:23" x14ac:dyDescent="0.25">
      <c r="A3544" s="1"/>
      <c r="B3544" s="1"/>
      <c r="C3544" s="1"/>
      <c r="D3544" s="1"/>
      <c r="E3544" s="2"/>
      <c r="F3544" s="1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40"/>
      <c r="R3544" s="51"/>
      <c r="S3544" s="51"/>
      <c r="T3544" s="51"/>
      <c r="U3544" s="53"/>
      <c r="V3544"/>
      <c r="W3544"/>
    </row>
    <row r="3545" spans="1:23" x14ac:dyDescent="0.25">
      <c r="A3545" s="1"/>
      <c r="B3545" s="1"/>
      <c r="C3545" s="1"/>
      <c r="D3545" s="1"/>
      <c r="E3545" s="2"/>
      <c r="F3545" s="1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40"/>
      <c r="R3545" s="51"/>
      <c r="S3545" s="51"/>
      <c r="T3545" s="51"/>
      <c r="U3545" s="53"/>
      <c r="V3545"/>
      <c r="W3545"/>
    </row>
    <row r="3546" spans="1:23" x14ac:dyDescent="0.25">
      <c r="A3546" s="1"/>
      <c r="B3546" s="1"/>
      <c r="C3546" s="1"/>
      <c r="D3546" s="1"/>
      <c r="E3546" s="2"/>
      <c r="F3546" s="1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40"/>
      <c r="R3546" s="51"/>
      <c r="S3546" s="51"/>
      <c r="T3546" s="51"/>
      <c r="U3546" s="53"/>
      <c r="V3546"/>
      <c r="W3546"/>
    </row>
    <row r="3547" spans="1:23" x14ac:dyDescent="0.25">
      <c r="A3547" s="1"/>
      <c r="B3547" s="1"/>
      <c r="C3547" s="1"/>
      <c r="D3547" s="1"/>
      <c r="E3547" s="2"/>
      <c r="F3547" s="1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40"/>
      <c r="R3547" s="51"/>
      <c r="S3547" s="51"/>
      <c r="T3547" s="51"/>
      <c r="U3547" s="53"/>
      <c r="V3547"/>
      <c r="W3547"/>
    </row>
    <row r="3548" spans="1:23" x14ac:dyDescent="0.25">
      <c r="A3548" s="1"/>
      <c r="B3548" s="1"/>
      <c r="C3548" s="1"/>
      <c r="D3548" s="1"/>
      <c r="E3548" s="2"/>
      <c r="F3548" s="1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40"/>
      <c r="R3548" s="51"/>
      <c r="S3548" s="51"/>
      <c r="T3548" s="51"/>
      <c r="U3548" s="53"/>
      <c r="V3548"/>
      <c r="W3548"/>
    </row>
    <row r="3549" spans="1:23" x14ac:dyDescent="0.25">
      <c r="A3549" s="1"/>
      <c r="B3549" s="1"/>
      <c r="C3549" s="1"/>
      <c r="D3549" s="1"/>
      <c r="E3549" s="2"/>
      <c r="F3549" s="1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40"/>
      <c r="R3549" s="51"/>
      <c r="S3549" s="51"/>
      <c r="T3549" s="51"/>
      <c r="U3549" s="53"/>
      <c r="V3549"/>
      <c r="W3549"/>
    </row>
    <row r="3550" spans="1:23" x14ac:dyDescent="0.25">
      <c r="A3550" s="1"/>
      <c r="B3550" s="1"/>
      <c r="C3550" s="1"/>
      <c r="D3550" s="1"/>
      <c r="E3550" s="2"/>
      <c r="F3550" s="1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40"/>
      <c r="R3550" s="51"/>
      <c r="S3550" s="51"/>
      <c r="T3550" s="51"/>
      <c r="U3550" s="53"/>
      <c r="V3550"/>
      <c r="W3550"/>
    </row>
    <row r="3551" spans="1:23" x14ac:dyDescent="0.25">
      <c r="A3551" s="1"/>
      <c r="B3551" s="1"/>
      <c r="C3551" s="1"/>
      <c r="D3551" s="1"/>
      <c r="E3551" s="2"/>
      <c r="F3551" s="1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40"/>
      <c r="R3551" s="51"/>
      <c r="S3551" s="51"/>
      <c r="T3551" s="51"/>
      <c r="U3551" s="53"/>
      <c r="V3551"/>
      <c r="W3551"/>
    </row>
    <row r="3552" spans="1:23" x14ac:dyDescent="0.25">
      <c r="A3552" s="1"/>
      <c r="B3552" s="1"/>
      <c r="C3552" s="1"/>
      <c r="D3552" s="1"/>
      <c r="E3552" s="2"/>
      <c r="F3552" s="1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40"/>
      <c r="R3552" s="51"/>
      <c r="S3552" s="51"/>
      <c r="T3552" s="51"/>
      <c r="U3552" s="53"/>
      <c r="V3552"/>
      <c r="W3552"/>
    </row>
    <row r="3553" spans="1:23" x14ac:dyDescent="0.25">
      <c r="A3553" s="1"/>
      <c r="B3553" s="1"/>
      <c r="C3553" s="1"/>
      <c r="D3553" s="1"/>
      <c r="E3553" s="2"/>
      <c r="F3553" s="1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40"/>
      <c r="R3553" s="51"/>
      <c r="S3553" s="51"/>
      <c r="T3553" s="51"/>
      <c r="U3553" s="53"/>
      <c r="V3553"/>
      <c r="W3553"/>
    </row>
    <row r="3554" spans="1:23" x14ac:dyDescent="0.25">
      <c r="A3554" s="1"/>
      <c r="B3554" s="1"/>
      <c r="C3554" s="1"/>
      <c r="D3554" s="1"/>
      <c r="E3554" s="2"/>
      <c r="F3554" s="1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40"/>
      <c r="R3554" s="51"/>
      <c r="S3554" s="51"/>
      <c r="T3554" s="51"/>
      <c r="U3554" s="53"/>
      <c r="V3554"/>
      <c r="W3554"/>
    </row>
    <row r="3555" spans="1:23" x14ac:dyDescent="0.25">
      <c r="A3555" s="1"/>
      <c r="B3555" s="1"/>
      <c r="C3555" s="1"/>
      <c r="D3555" s="1"/>
      <c r="E3555" s="2"/>
      <c r="F3555" s="1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40"/>
      <c r="R3555" s="51"/>
      <c r="S3555" s="51"/>
      <c r="T3555" s="51"/>
      <c r="U3555" s="53"/>
      <c r="V3555"/>
      <c r="W3555"/>
    </row>
    <row r="3556" spans="1:23" x14ac:dyDescent="0.25">
      <c r="A3556" s="1"/>
      <c r="B3556" s="1"/>
      <c r="C3556" s="1"/>
      <c r="D3556" s="1"/>
      <c r="E3556" s="2"/>
      <c r="F3556" s="1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40"/>
      <c r="R3556" s="51"/>
      <c r="S3556" s="51"/>
      <c r="T3556" s="51"/>
      <c r="U3556" s="53"/>
      <c r="V3556"/>
      <c r="W3556"/>
    </row>
    <row r="3557" spans="1:23" x14ac:dyDescent="0.25">
      <c r="V3557"/>
      <c r="W3557"/>
    </row>
    <row r="3558" spans="1:23" x14ac:dyDescent="0.25">
      <c r="V3558"/>
      <c r="W3558"/>
    </row>
    <row r="3559" spans="1:23" x14ac:dyDescent="0.25">
      <c r="V3559"/>
      <c r="W3559"/>
    </row>
    <row r="3560" spans="1:23" x14ac:dyDescent="0.25">
      <c r="V3560"/>
      <c r="W3560"/>
    </row>
    <row r="3561" spans="1:23" x14ac:dyDescent="0.25">
      <c r="V3561"/>
      <c r="W3561"/>
    </row>
    <row r="3562" spans="1:23" x14ac:dyDescent="0.25">
      <c r="V3562"/>
      <c r="W3562"/>
    </row>
    <row r="3563" spans="1:23" x14ac:dyDescent="0.25">
      <c r="V3563"/>
      <c r="W3563"/>
    </row>
    <row r="3564" spans="1:23" x14ac:dyDescent="0.25">
      <c r="V3564"/>
      <c r="W3564"/>
    </row>
    <row r="3565" spans="1:23" x14ac:dyDescent="0.25">
      <c r="V3565"/>
      <c r="W3565"/>
    </row>
    <row r="3566" spans="1:23" x14ac:dyDescent="0.25">
      <c r="V3566"/>
      <c r="W3566"/>
    </row>
    <row r="3567" spans="1:23" x14ac:dyDescent="0.25">
      <c r="V3567"/>
      <c r="W3567"/>
    </row>
    <row r="3568" spans="1:23" x14ac:dyDescent="0.25">
      <c r="V3568"/>
      <c r="W3568"/>
    </row>
    <row r="3569" spans="22:23" x14ac:dyDescent="0.25">
      <c r="V3569"/>
      <c r="W3569"/>
    </row>
    <row r="3570" spans="22:23" x14ac:dyDescent="0.25">
      <c r="V3570"/>
      <c r="W3570"/>
    </row>
    <row r="3571" spans="22:23" x14ac:dyDescent="0.25">
      <c r="V3571"/>
      <c r="W3571"/>
    </row>
    <row r="3572" spans="22:23" x14ac:dyDescent="0.25">
      <c r="V3572"/>
      <c r="W3572"/>
    </row>
    <row r="3573" spans="22:23" x14ac:dyDescent="0.25">
      <c r="V3573"/>
      <c r="W3573"/>
    </row>
    <row r="3574" spans="22:23" x14ac:dyDescent="0.25">
      <c r="V3574"/>
      <c r="W3574"/>
    </row>
    <row r="3575" spans="22:23" x14ac:dyDescent="0.25">
      <c r="V3575"/>
      <c r="W3575"/>
    </row>
    <row r="3576" spans="22:23" x14ac:dyDescent="0.25">
      <c r="V3576"/>
      <c r="W3576"/>
    </row>
    <row r="3577" spans="22:23" x14ac:dyDescent="0.25">
      <c r="V3577"/>
      <c r="W3577"/>
    </row>
    <row r="3578" spans="22:23" x14ac:dyDescent="0.25">
      <c r="V3578"/>
      <c r="W3578"/>
    </row>
    <row r="3579" spans="22:23" x14ac:dyDescent="0.25">
      <c r="V3579"/>
      <c r="W3579"/>
    </row>
    <row r="3580" spans="22:23" x14ac:dyDescent="0.25">
      <c r="V3580"/>
      <c r="W3580"/>
    </row>
    <row r="3581" spans="22:23" x14ac:dyDescent="0.25">
      <c r="V3581"/>
      <c r="W3581"/>
    </row>
    <row r="3582" spans="22:23" x14ac:dyDescent="0.25">
      <c r="V3582"/>
      <c r="W3582"/>
    </row>
    <row r="3583" spans="22:23" x14ac:dyDescent="0.25">
      <c r="V3583"/>
      <c r="W3583"/>
    </row>
    <row r="3584" spans="22:23" x14ac:dyDescent="0.25">
      <c r="V3584"/>
      <c r="W3584"/>
    </row>
    <row r="3585" spans="22:23" x14ac:dyDescent="0.25">
      <c r="V3585"/>
      <c r="W3585"/>
    </row>
    <row r="3586" spans="22:23" x14ac:dyDescent="0.25">
      <c r="V3586"/>
      <c r="W3586"/>
    </row>
    <row r="3587" spans="22:23" x14ac:dyDescent="0.25">
      <c r="V3587"/>
      <c r="W3587"/>
    </row>
    <row r="3588" spans="22:23" x14ac:dyDescent="0.25">
      <c r="V3588"/>
      <c r="W3588"/>
    </row>
    <row r="3589" spans="22:23" x14ac:dyDescent="0.25">
      <c r="V3589"/>
      <c r="W3589"/>
    </row>
    <row r="3590" spans="22:23" x14ac:dyDescent="0.25">
      <c r="V3590"/>
      <c r="W3590"/>
    </row>
    <row r="3591" spans="22:23" x14ac:dyDescent="0.25">
      <c r="V3591"/>
      <c r="W3591"/>
    </row>
    <row r="3592" spans="22:23" x14ac:dyDescent="0.25">
      <c r="V3592"/>
      <c r="W3592"/>
    </row>
    <row r="3593" spans="22:23" x14ac:dyDescent="0.25">
      <c r="V3593"/>
      <c r="W3593"/>
    </row>
    <row r="3594" spans="22:23" x14ac:dyDescent="0.25">
      <c r="V3594"/>
      <c r="W3594"/>
    </row>
    <row r="3595" spans="22:23" x14ac:dyDescent="0.25">
      <c r="V3595"/>
      <c r="W3595"/>
    </row>
    <row r="3596" spans="22:23" x14ac:dyDescent="0.25">
      <c r="V3596"/>
      <c r="W3596"/>
    </row>
    <row r="3597" spans="22:23" x14ac:dyDescent="0.25">
      <c r="V3597"/>
      <c r="W3597"/>
    </row>
    <row r="3598" spans="22:23" x14ac:dyDescent="0.25">
      <c r="V3598"/>
      <c r="W3598"/>
    </row>
    <row r="3599" spans="22:23" x14ac:dyDescent="0.25">
      <c r="V3599"/>
      <c r="W3599"/>
    </row>
    <row r="3600" spans="22:23" x14ac:dyDescent="0.25">
      <c r="V3600"/>
      <c r="W3600"/>
    </row>
    <row r="3601" spans="22:23" x14ac:dyDescent="0.25">
      <c r="V3601"/>
      <c r="W3601"/>
    </row>
    <row r="3602" spans="22:23" x14ac:dyDescent="0.25">
      <c r="V3602"/>
      <c r="W3602"/>
    </row>
    <row r="3603" spans="22:23" x14ac:dyDescent="0.25">
      <c r="V3603"/>
      <c r="W3603"/>
    </row>
    <row r="3604" spans="22:23" x14ac:dyDescent="0.25">
      <c r="V3604"/>
      <c r="W3604"/>
    </row>
    <row r="3605" spans="22:23" x14ac:dyDescent="0.25">
      <c r="V3605"/>
      <c r="W3605"/>
    </row>
    <row r="3606" spans="22:23" x14ac:dyDescent="0.25">
      <c r="V3606"/>
      <c r="W3606"/>
    </row>
    <row r="3607" spans="22:23" x14ac:dyDescent="0.25">
      <c r="V3607"/>
      <c r="W3607"/>
    </row>
    <row r="3608" spans="22:23" x14ac:dyDescent="0.25">
      <c r="V3608"/>
      <c r="W3608"/>
    </row>
    <row r="3609" spans="22:23" x14ac:dyDescent="0.25">
      <c r="V3609"/>
      <c r="W3609"/>
    </row>
    <row r="3610" spans="22:23" x14ac:dyDescent="0.25">
      <c r="V3610"/>
      <c r="W3610"/>
    </row>
    <row r="3611" spans="22:23" x14ac:dyDescent="0.25">
      <c r="V3611"/>
      <c r="W3611"/>
    </row>
    <row r="3612" spans="22:23" x14ac:dyDescent="0.25">
      <c r="V3612"/>
      <c r="W3612"/>
    </row>
    <row r="3613" spans="22:23" x14ac:dyDescent="0.25">
      <c r="V3613"/>
      <c r="W3613"/>
    </row>
    <row r="3614" spans="22:23" x14ac:dyDescent="0.25">
      <c r="V3614"/>
      <c r="W3614"/>
    </row>
    <row r="3615" spans="22:23" x14ac:dyDescent="0.25">
      <c r="V3615"/>
      <c r="W3615"/>
    </row>
    <row r="3616" spans="22:23" x14ac:dyDescent="0.25">
      <c r="V3616"/>
      <c r="W3616"/>
    </row>
    <row r="3617" spans="22:23" x14ac:dyDescent="0.25">
      <c r="V3617"/>
      <c r="W3617"/>
    </row>
    <row r="3618" spans="22:23" x14ac:dyDescent="0.25">
      <c r="V3618"/>
      <c r="W3618"/>
    </row>
    <row r="3619" spans="22:23" x14ac:dyDescent="0.25">
      <c r="V3619"/>
      <c r="W3619"/>
    </row>
    <row r="3620" spans="22:23" x14ac:dyDescent="0.25">
      <c r="V3620"/>
      <c r="W3620"/>
    </row>
    <row r="3621" spans="22:23" x14ac:dyDescent="0.25">
      <c r="V3621"/>
      <c r="W3621"/>
    </row>
    <row r="3622" spans="22:23" x14ac:dyDescent="0.25">
      <c r="V3622"/>
      <c r="W3622"/>
    </row>
    <row r="3623" spans="22:23" x14ac:dyDescent="0.25">
      <c r="V3623"/>
      <c r="W3623"/>
    </row>
    <row r="3624" spans="22:23" x14ac:dyDescent="0.25">
      <c r="V3624"/>
      <c r="W3624"/>
    </row>
    <row r="3625" spans="22:23" x14ac:dyDescent="0.25">
      <c r="V3625"/>
      <c r="W3625"/>
    </row>
    <row r="3626" spans="22:23" x14ac:dyDescent="0.25">
      <c r="V3626"/>
      <c r="W3626"/>
    </row>
    <row r="3627" spans="22:23" x14ac:dyDescent="0.25">
      <c r="V3627"/>
      <c r="W3627"/>
    </row>
    <row r="3628" spans="22:23" x14ac:dyDescent="0.25">
      <c r="V3628"/>
      <c r="W3628"/>
    </row>
    <row r="3629" spans="22:23" x14ac:dyDescent="0.25">
      <c r="V3629"/>
      <c r="W3629"/>
    </row>
    <row r="3630" spans="22:23" x14ac:dyDescent="0.25">
      <c r="V3630"/>
      <c r="W3630"/>
    </row>
    <row r="3631" spans="22:23" x14ac:dyDescent="0.25">
      <c r="V3631"/>
      <c r="W3631"/>
    </row>
    <row r="3632" spans="22:23" x14ac:dyDescent="0.25">
      <c r="V3632"/>
      <c r="W3632"/>
    </row>
    <row r="3633" spans="22:23" x14ac:dyDescent="0.25">
      <c r="V3633"/>
      <c r="W3633"/>
    </row>
    <row r="3634" spans="22:23" x14ac:dyDescent="0.25">
      <c r="V3634"/>
      <c r="W3634"/>
    </row>
    <row r="3635" spans="22:23" x14ac:dyDescent="0.25">
      <c r="V3635"/>
      <c r="W3635"/>
    </row>
    <row r="3636" spans="22:23" x14ac:dyDescent="0.25">
      <c r="V3636"/>
      <c r="W3636"/>
    </row>
    <row r="3637" spans="22:23" x14ac:dyDescent="0.25">
      <c r="V3637"/>
      <c r="W3637"/>
    </row>
    <row r="3638" spans="22:23" x14ac:dyDescent="0.25">
      <c r="V3638"/>
      <c r="W3638"/>
    </row>
    <row r="3639" spans="22:23" x14ac:dyDescent="0.25">
      <c r="V3639"/>
      <c r="W3639"/>
    </row>
    <row r="3640" spans="22:23" x14ac:dyDescent="0.25">
      <c r="V3640"/>
      <c r="W3640"/>
    </row>
    <row r="3641" spans="22:23" x14ac:dyDescent="0.25">
      <c r="V3641"/>
      <c r="W3641"/>
    </row>
    <row r="3642" spans="22:23" x14ac:dyDescent="0.25">
      <c r="V3642"/>
      <c r="W3642"/>
    </row>
    <row r="3643" spans="22:23" x14ac:dyDescent="0.25">
      <c r="V3643"/>
      <c r="W3643"/>
    </row>
    <row r="3644" spans="22:23" x14ac:dyDescent="0.25">
      <c r="V3644"/>
      <c r="W3644"/>
    </row>
    <row r="3645" spans="22:23" x14ac:dyDescent="0.25">
      <c r="V3645"/>
      <c r="W3645"/>
    </row>
    <row r="3646" spans="22:23" x14ac:dyDescent="0.25">
      <c r="V3646"/>
      <c r="W3646"/>
    </row>
    <row r="3647" spans="22:23" x14ac:dyDescent="0.25">
      <c r="V3647"/>
      <c r="W3647"/>
    </row>
    <row r="3648" spans="22:23" x14ac:dyDescent="0.25">
      <c r="V3648"/>
      <c r="W3648"/>
    </row>
    <row r="3649" spans="22:23" x14ac:dyDescent="0.25">
      <c r="V3649"/>
      <c r="W3649"/>
    </row>
    <row r="3650" spans="22:23" x14ac:dyDescent="0.25">
      <c r="V3650"/>
      <c r="W3650"/>
    </row>
    <row r="3651" spans="22:23" x14ac:dyDescent="0.25">
      <c r="V3651"/>
      <c r="W3651"/>
    </row>
    <row r="3652" spans="22:23" x14ac:dyDescent="0.25">
      <c r="V3652"/>
      <c r="W3652"/>
    </row>
    <row r="3653" spans="22:23" x14ac:dyDescent="0.25">
      <c r="V3653"/>
      <c r="W3653"/>
    </row>
    <row r="3654" spans="22:23" x14ac:dyDescent="0.25">
      <c r="V3654"/>
      <c r="W3654"/>
    </row>
    <row r="3655" spans="22:23" x14ac:dyDescent="0.25">
      <c r="V3655"/>
      <c r="W3655"/>
    </row>
    <row r="3656" spans="22:23" x14ac:dyDescent="0.25">
      <c r="V3656"/>
      <c r="W3656"/>
    </row>
    <row r="3657" spans="22:23" x14ac:dyDescent="0.25">
      <c r="V3657"/>
      <c r="W3657"/>
    </row>
    <row r="3658" spans="22:23" x14ac:dyDescent="0.25">
      <c r="V3658"/>
      <c r="W3658"/>
    </row>
    <row r="3659" spans="22:23" x14ac:dyDescent="0.25">
      <c r="V3659"/>
      <c r="W3659"/>
    </row>
    <row r="3660" spans="22:23" x14ac:dyDescent="0.25">
      <c r="V3660"/>
      <c r="W3660"/>
    </row>
    <row r="3661" spans="22:23" x14ac:dyDescent="0.25">
      <c r="V3661"/>
      <c r="W3661"/>
    </row>
    <row r="3662" spans="22:23" x14ac:dyDescent="0.25">
      <c r="V3662"/>
      <c r="W3662"/>
    </row>
    <row r="3663" spans="22:23" x14ac:dyDescent="0.25">
      <c r="V3663"/>
      <c r="W3663"/>
    </row>
    <row r="3664" spans="22:23" x14ac:dyDescent="0.25">
      <c r="V3664"/>
      <c r="W3664"/>
    </row>
    <row r="3665" spans="22:23" x14ac:dyDescent="0.25">
      <c r="V3665"/>
      <c r="W3665"/>
    </row>
    <row r="3666" spans="22:23" x14ac:dyDescent="0.25">
      <c r="V3666"/>
      <c r="W3666"/>
    </row>
    <row r="3667" spans="22:23" x14ac:dyDescent="0.25">
      <c r="V3667"/>
      <c r="W3667"/>
    </row>
    <row r="3668" spans="22:23" x14ac:dyDescent="0.25">
      <c r="V3668"/>
      <c r="W3668"/>
    </row>
    <row r="3669" spans="22:23" x14ac:dyDescent="0.25">
      <c r="V3669"/>
      <c r="W3669"/>
    </row>
    <row r="3670" spans="22:23" x14ac:dyDescent="0.25">
      <c r="V3670"/>
      <c r="W3670"/>
    </row>
    <row r="3671" spans="22:23" x14ac:dyDescent="0.25">
      <c r="V3671"/>
      <c r="W3671"/>
    </row>
    <row r="3672" spans="22:23" x14ac:dyDescent="0.25">
      <c r="V3672"/>
      <c r="W3672"/>
    </row>
    <row r="3673" spans="22:23" x14ac:dyDescent="0.25">
      <c r="V3673"/>
      <c r="W3673"/>
    </row>
    <row r="3674" spans="22:23" x14ac:dyDescent="0.25">
      <c r="V3674"/>
      <c r="W3674"/>
    </row>
    <row r="3675" spans="22:23" x14ac:dyDescent="0.25">
      <c r="V3675"/>
      <c r="W3675"/>
    </row>
    <row r="3676" spans="22:23" x14ac:dyDescent="0.25">
      <c r="V3676"/>
      <c r="W3676"/>
    </row>
    <row r="3677" spans="22:23" x14ac:dyDescent="0.25">
      <c r="V3677"/>
      <c r="W3677"/>
    </row>
    <row r="3678" spans="22:23" x14ac:dyDescent="0.25">
      <c r="V3678"/>
      <c r="W3678"/>
    </row>
    <row r="3679" spans="22:23" x14ac:dyDescent="0.25">
      <c r="V3679"/>
      <c r="W3679"/>
    </row>
    <row r="3680" spans="22:23" x14ac:dyDescent="0.25">
      <c r="V3680"/>
      <c r="W3680"/>
    </row>
    <row r="3681" spans="22:23" x14ac:dyDescent="0.25">
      <c r="V3681"/>
      <c r="W3681"/>
    </row>
    <row r="3682" spans="22:23" x14ac:dyDescent="0.25">
      <c r="V3682"/>
      <c r="W3682"/>
    </row>
    <row r="3683" spans="22:23" x14ac:dyDescent="0.25">
      <c r="V3683"/>
      <c r="W3683"/>
    </row>
    <row r="3684" spans="22:23" x14ac:dyDescent="0.25">
      <c r="V3684"/>
      <c r="W3684"/>
    </row>
    <row r="3685" spans="22:23" x14ac:dyDescent="0.25">
      <c r="V3685"/>
      <c r="W3685"/>
    </row>
    <row r="3686" spans="22:23" x14ac:dyDescent="0.25">
      <c r="V3686"/>
      <c r="W3686"/>
    </row>
    <row r="3687" spans="22:23" x14ac:dyDescent="0.25">
      <c r="V3687"/>
      <c r="W3687"/>
    </row>
    <row r="3688" spans="22:23" x14ac:dyDescent="0.25">
      <c r="V3688"/>
      <c r="W3688"/>
    </row>
    <row r="3689" spans="22:23" x14ac:dyDescent="0.25">
      <c r="V3689"/>
      <c r="W3689"/>
    </row>
    <row r="3690" spans="22:23" x14ac:dyDescent="0.25">
      <c r="V3690"/>
      <c r="W3690"/>
    </row>
    <row r="3691" spans="22:23" x14ac:dyDescent="0.25">
      <c r="V3691"/>
      <c r="W3691"/>
    </row>
    <row r="3692" spans="22:23" x14ac:dyDescent="0.25">
      <c r="V3692"/>
      <c r="W3692"/>
    </row>
    <row r="3693" spans="22:23" x14ac:dyDescent="0.25">
      <c r="V3693"/>
      <c r="W3693"/>
    </row>
    <row r="3694" spans="22:23" x14ac:dyDescent="0.25">
      <c r="V3694"/>
      <c r="W3694"/>
    </row>
    <row r="3695" spans="22:23" x14ac:dyDescent="0.25">
      <c r="V3695"/>
      <c r="W3695"/>
    </row>
    <row r="3696" spans="22:23" x14ac:dyDescent="0.25">
      <c r="V3696"/>
      <c r="W3696"/>
    </row>
    <row r="3697" spans="22:23" x14ac:dyDescent="0.25">
      <c r="V3697"/>
      <c r="W3697"/>
    </row>
    <row r="3698" spans="22:23" x14ac:dyDescent="0.25">
      <c r="V3698"/>
      <c r="W3698"/>
    </row>
    <row r="3699" spans="22:23" x14ac:dyDescent="0.25">
      <c r="V3699"/>
      <c r="W3699"/>
    </row>
    <row r="3700" spans="22:23" x14ac:dyDescent="0.25">
      <c r="V3700"/>
      <c r="W3700"/>
    </row>
    <row r="3701" spans="22:23" x14ac:dyDescent="0.25">
      <c r="V3701"/>
      <c r="W3701"/>
    </row>
    <row r="3702" spans="22:23" x14ac:dyDescent="0.25">
      <c r="V3702"/>
      <c r="W3702"/>
    </row>
    <row r="3703" spans="22:23" x14ac:dyDescent="0.25">
      <c r="V3703"/>
      <c r="W3703"/>
    </row>
    <row r="3704" spans="22:23" x14ac:dyDescent="0.25">
      <c r="V3704"/>
      <c r="W3704"/>
    </row>
    <row r="3705" spans="22:23" x14ac:dyDescent="0.25">
      <c r="V3705"/>
      <c r="W3705"/>
    </row>
    <row r="3706" spans="22:23" x14ac:dyDescent="0.25">
      <c r="V3706"/>
      <c r="W3706"/>
    </row>
    <row r="3707" spans="22:23" x14ac:dyDescent="0.25">
      <c r="V3707"/>
      <c r="W3707"/>
    </row>
    <row r="3708" spans="22:23" x14ac:dyDescent="0.25">
      <c r="V3708"/>
      <c r="W3708"/>
    </row>
    <row r="3709" spans="22:23" x14ac:dyDescent="0.25">
      <c r="V3709"/>
      <c r="W3709"/>
    </row>
    <row r="3710" spans="22:23" x14ac:dyDescent="0.25">
      <c r="V3710"/>
      <c r="W3710"/>
    </row>
    <row r="3711" spans="22:23" x14ac:dyDescent="0.25">
      <c r="V3711"/>
      <c r="W3711"/>
    </row>
    <row r="3712" spans="22:23" x14ac:dyDescent="0.25">
      <c r="V3712"/>
      <c r="W3712"/>
    </row>
    <row r="3713" spans="22:23" x14ac:dyDescent="0.25">
      <c r="V3713"/>
      <c r="W3713"/>
    </row>
    <row r="3714" spans="22:23" x14ac:dyDescent="0.25">
      <c r="V3714"/>
      <c r="W3714"/>
    </row>
    <row r="3715" spans="22:23" x14ac:dyDescent="0.25">
      <c r="V3715"/>
      <c r="W3715"/>
    </row>
    <row r="3716" spans="22:23" x14ac:dyDescent="0.25">
      <c r="V3716"/>
      <c r="W3716"/>
    </row>
    <row r="3717" spans="22:23" x14ac:dyDescent="0.25">
      <c r="V3717"/>
      <c r="W3717"/>
    </row>
    <row r="3718" spans="22:23" x14ac:dyDescent="0.25">
      <c r="V3718"/>
      <c r="W3718"/>
    </row>
    <row r="3719" spans="22:23" x14ac:dyDescent="0.25">
      <c r="V3719"/>
      <c r="W3719"/>
    </row>
    <row r="3720" spans="22:23" x14ac:dyDescent="0.25">
      <c r="V3720"/>
      <c r="W3720"/>
    </row>
    <row r="3721" spans="22:23" x14ac:dyDescent="0.25">
      <c r="V3721"/>
      <c r="W3721"/>
    </row>
    <row r="3722" spans="22:23" x14ac:dyDescent="0.25">
      <c r="V3722"/>
      <c r="W3722"/>
    </row>
    <row r="3723" spans="22:23" x14ac:dyDescent="0.25">
      <c r="V3723"/>
      <c r="W3723"/>
    </row>
    <row r="3724" spans="22:23" x14ac:dyDescent="0.25">
      <c r="V3724"/>
      <c r="W3724"/>
    </row>
    <row r="3725" spans="22:23" x14ac:dyDescent="0.25">
      <c r="V3725"/>
      <c r="W3725"/>
    </row>
    <row r="3726" spans="22:23" x14ac:dyDescent="0.25">
      <c r="V3726"/>
      <c r="W3726"/>
    </row>
    <row r="3727" spans="22:23" x14ac:dyDescent="0.25">
      <c r="V3727"/>
      <c r="W3727"/>
    </row>
    <row r="3728" spans="22:23" x14ac:dyDescent="0.25">
      <c r="V3728"/>
      <c r="W3728"/>
    </row>
    <row r="3729" spans="22:23" x14ac:dyDescent="0.25">
      <c r="V3729"/>
      <c r="W3729"/>
    </row>
    <row r="3730" spans="22:23" x14ac:dyDescent="0.25">
      <c r="V3730"/>
      <c r="W3730"/>
    </row>
    <row r="3731" spans="22:23" x14ac:dyDescent="0.25">
      <c r="V3731"/>
      <c r="W3731"/>
    </row>
    <row r="3732" spans="22:23" x14ac:dyDescent="0.25">
      <c r="V3732"/>
      <c r="W3732"/>
    </row>
    <row r="3733" spans="22:23" x14ac:dyDescent="0.25">
      <c r="V3733"/>
      <c r="W3733"/>
    </row>
    <row r="3734" spans="22:23" x14ac:dyDescent="0.25">
      <c r="V3734"/>
      <c r="W3734"/>
    </row>
    <row r="3735" spans="22:23" x14ac:dyDescent="0.25">
      <c r="V3735"/>
      <c r="W3735"/>
    </row>
    <row r="3736" spans="22:23" x14ac:dyDescent="0.25">
      <c r="V3736"/>
      <c r="W3736"/>
    </row>
    <row r="3737" spans="22:23" x14ac:dyDescent="0.25">
      <c r="V3737"/>
      <c r="W3737"/>
    </row>
    <row r="3738" spans="22:23" x14ac:dyDescent="0.25">
      <c r="V3738"/>
      <c r="W3738"/>
    </row>
    <row r="3739" spans="22:23" x14ac:dyDescent="0.25">
      <c r="V3739"/>
      <c r="W3739"/>
    </row>
    <row r="3740" spans="22:23" x14ac:dyDescent="0.25">
      <c r="V3740"/>
      <c r="W3740"/>
    </row>
    <row r="3741" spans="22:23" x14ac:dyDescent="0.25">
      <c r="V3741"/>
      <c r="W3741"/>
    </row>
    <row r="3742" spans="22:23" x14ac:dyDescent="0.25">
      <c r="V3742"/>
      <c r="W3742"/>
    </row>
    <row r="3743" spans="22:23" x14ac:dyDescent="0.25">
      <c r="V3743"/>
      <c r="W3743"/>
    </row>
    <row r="3744" spans="22:23" x14ac:dyDescent="0.25">
      <c r="V3744"/>
      <c r="W3744"/>
    </row>
    <row r="3745" spans="22:23" x14ac:dyDescent="0.25">
      <c r="V3745"/>
      <c r="W3745"/>
    </row>
    <row r="3746" spans="22:23" x14ac:dyDescent="0.25">
      <c r="V3746"/>
      <c r="W3746"/>
    </row>
    <row r="3747" spans="22:23" x14ac:dyDescent="0.25">
      <c r="V3747"/>
      <c r="W3747"/>
    </row>
    <row r="3748" spans="22:23" x14ac:dyDescent="0.25">
      <c r="V3748"/>
      <c r="W3748"/>
    </row>
    <row r="3749" spans="22:23" x14ac:dyDescent="0.25">
      <c r="V3749"/>
      <c r="W3749"/>
    </row>
    <row r="3750" spans="22:23" x14ac:dyDescent="0.25">
      <c r="V3750"/>
      <c r="W3750"/>
    </row>
    <row r="3751" spans="22:23" x14ac:dyDescent="0.25">
      <c r="V3751"/>
      <c r="W3751"/>
    </row>
    <row r="3752" spans="22:23" x14ac:dyDescent="0.25">
      <c r="V3752"/>
      <c r="W3752"/>
    </row>
    <row r="3753" spans="22:23" x14ac:dyDescent="0.25">
      <c r="V3753"/>
      <c r="W3753"/>
    </row>
    <row r="3754" spans="22:23" x14ac:dyDescent="0.25">
      <c r="V3754"/>
      <c r="W3754"/>
    </row>
    <row r="3755" spans="22:23" x14ac:dyDescent="0.25">
      <c r="V3755"/>
      <c r="W3755"/>
    </row>
    <row r="3756" spans="22:23" x14ac:dyDescent="0.25">
      <c r="V3756"/>
      <c r="W3756"/>
    </row>
    <row r="3757" spans="22:23" x14ac:dyDescent="0.25">
      <c r="V3757"/>
      <c r="W3757"/>
    </row>
    <row r="3758" spans="22:23" x14ac:dyDescent="0.25">
      <c r="V3758"/>
      <c r="W3758"/>
    </row>
    <row r="3759" spans="22:23" x14ac:dyDescent="0.25">
      <c r="V3759"/>
      <c r="W3759"/>
    </row>
    <row r="3760" spans="22:23" x14ac:dyDescent="0.25">
      <c r="V3760"/>
      <c r="W3760"/>
    </row>
    <row r="3761" spans="22:23" x14ac:dyDescent="0.25">
      <c r="V3761"/>
      <c r="W3761"/>
    </row>
    <row r="3762" spans="22:23" x14ac:dyDescent="0.25">
      <c r="V3762"/>
      <c r="W3762"/>
    </row>
    <row r="3763" spans="22:23" x14ac:dyDescent="0.25">
      <c r="V3763"/>
      <c r="W3763"/>
    </row>
    <row r="3764" spans="22:23" x14ac:dyDescent="0.25">
      <c r="V3764"/>
      <c r="W3764"/>
    </row>
    <row r="3765" spans="22:23" x14ac:dyDescent="0.25">
      <c r="V3765"/>
      <c r="W3765"/>
    </row>
    <row r="3766" spans="22:23" x14ac:dyDescent="0.25">
      <c r="V3766"/>
      <c r="W3766"/>
    </row>
    <row r="3767" spans="22:23" x14ac:dyDescent="0.25">
      <c r="V3767"/>
      <c r="W3767"/>
    </row>
    <row r="3768" spans="22:23" x14ac:dyDescent="0.25">
      <c r="V3768"/>
      <c r="W3768"/>
    </row>
    <row r="3769" spans="22:23" x14ac:dyDescent="0.25">
      <c r="V3769"/>
      <c r="W3769"/>
    </row>
    <row r="3770" spans="22:23" x14ac:dyDescent="0.25">
      <c r="V3770"/>
      <c r="W3770"/>
    </row>
    <row r="3771" spans="22:23" x14ac:dyDescent="0.25">
      <c r="V3771"/>
      <c r="W3771"/>
    </row>
    <row r="3772" spans="22:23" x14ac:dyDescent="0.25">
      <c r="V3772"/>
      <c r="W3772"/>
    </row>
    <row r="3773" spans="22:23" x14ac:dyDescent="0.25">
      <c r="V3773"/>
      <c r="W3773"/>
    </row>
    <row r="3774" spans="22:23" x14ac:dyDescent="0.25">
      <c r="V3774"/>
      <c r="W3774"/>
    </row>
    <row r="3775" spans="22:23" x14ac:dyDescent="0.25">
      <c r="V3775"/>
      <c r="W3775"/>
    </row>
    <row r="3776" spans="22:23" x14ac:dyDescent="0.25">
      <c r="V3776"/>
      <c r="W3776"/>
    </row>
    <row r="3777" spans="22:23" x14ac:dyDescent="0.25">
      <c r="V3777"/>
      <c r="W3777"/>
    </row>
    <row r="3778" spans="22:23" x14ac:dyDescent="0.25">
      <c r="V3778"/>
      <c r="W3778"/>
    </row>
    <row r="3779" spans="22:23" x14ac:dyDescent="0.25">
      <c r="V3779"/>
      <c r="W3779"/>
    </row>
    <row r="3780" spans="22:23" x14ac:dyDescent="0.25">
      <c r="V3780"/>
      <c r="W3780"/>
    </row>
    <row r="3781" spans="22:23" x14ac:dyDescent="0.25">
      <c r="V3781"/>
      <c r="W3781"/>
    </row>
    <row r="3782" spans="22:23" x14ac:dyDescent="0.25">
      <c r="V3782"/>
      <c r="W3782"/>
    </row>
    <row r="3783" spans="22:23" x14ac:dyDescent="0.25">
      <c r="V3783"/>
      <c r="W3783"/>
    </row>
    <row r="3784" spans="22:23" x14ac:dyDescent="0.25">
      <c r="V3784"/>
      <c r="W3784"/>
    </row>
    <row r="3785" spans="22:23" x14ac:dyDescent="0.25">
      <c r="V3785"/>
      <c r="W3785"/>
    </row>
    <row r="3786" spans="22:23" x14ac:dyDescent="0.25">
      <c r="V3786"/>
      <c r="W3786"/>
    </row>
    <row r="3787" spans="22:23" x14ac:dyDescent="0.25">
      <c r="V3787"/>
      <c r="W3787"/>
    </row>
    <row r="3788" spans="22:23" x14ac:dyDescent="0.25">
      <c r="V3788"/>
      <c r="W3788"/>
    </row>
    <row r="3789" spans="22:23" x14ac:dyDescent="0.25">
      <c r="V3789"/>
      <c r="W3789"/>
    </row>
    <row r="3790" spans="22:23" x14ac:dyDescent="0.25">
      <c r="V3790"/>
      <c r="W3790"/>
    </row>
    <row r="3791" spans="22:23" x14ac:dyDescent="0.25">
      <c r="V3791"/>
      <c r="W3791"/>
    </row>
    <row r="3792" spans="22:23" x14ac:dyDescent="0.25">
      <c r="V3792"/>
      <c r="W3792"/>
    </row>
    <row r="3793" spans="22:23" x14ac:dyDescent="0.25">
      <c r="V3793"/>
      <c r="W3793"/>
    </row>
    <row r="3794" spans="22:23" x14ac:dyDescent="0.25">
      <c r="V3794"/>
      <c r="W3794"/>
    </row>
    <row r="3795" spans="22:23" x14ac:dyDescent="0.25">
      <c r="V3795"/>
      <c r="W3795"/>
    </row>
    <row r="3796" spans="22:23" x14ac:dyDescent="0.25">
      <c r="V3796"/>
      <c r="W3796"/>
    </row>
    <row r="3797" spans="22:23" x14ac:dyDescent="0.25">
      <c r="V3797"/>
      <c r="W3797"/>
    </row>
    <row r="3798" spans="22:23" x14ac:dyDescent="0.25">
      <c r="V3798"/>
      <c r="W3798"/>
    </row>
    <row r="3799" spans="22:23" x14ac:dyDescent="0.25">
      <c r="V3799"/>
      <c r="W3799"/>
    </row>
    <row r="3800" spans="22:23" x14ac:dyDescent="0.25">
      <c r="V3800"/>
      <c r="W3800"/>
    </row>
    <row r="3801" spans="22:23" x14ac:dyDescent="0.25">
      <c r="V3801"/>
      <c r="W3801"/>
    </row>
    <row r="3802" spans="22:23" x14ac:dyDescent="0.25">
      <c r="V3802"/>
      <c r="W3802"/>
    </row>
    <row r="3803" spans="22:23" x14ac:dyDescent="0.25">
      <c r="V3803"/>
      <c r="W3803"/>
    </row>
    <row r="3804" spans="22:23" x14ac:dyDescent="0.25">
      <c r="V3804"/>
      <c r="W3804"/>
    </row>
    <row r="3805" spans="22:23" x14ac:dyDescent="0.25">
      <c r="V3805"/>
      <c r="W3805"/>
    </row>
    <row r="3806" spans="22:23" x14ac:dyDescent="0.25">
      <c r="V3806"/>
      <c r="W3806"/>
    </row>
    <row r="3807" spans="22:23" x14ac:dyDescent="0.25">
      <c r="V3807"/>
      <c r="W3807"/>
    </row>
    <row r="3808" spans="22:23" x14ac:dyDescent="0.25">
      <c r="V3808"/>
      <c r="W3808"/>
    </row>
    <row r="3809" spans="22:23" x14ac:dyDescent="0.25">
      <c r="V3809"/>
      <c r="W3809"/>
    </row>
    <row r="3810" spans="22:23" x14ac:dyDescent="0.25">
      <c r="V3810"/>
      <c r="W3810"/>
    </row>
    <row r="3811" spans="22:23" x14ac:dyDescent="0.25">
      <c r="V3811"/>
      <c r="W3811"/>
    </row>
    <row r="3812" spans="22:23" x14ac:dyDescent="0.25">
      <c r="V3812"/>
      <c r="W3812"/>
    </row>
    <row r="3813" spans="22:23" x14ac:dyDescent="0.25">
      <c r="V3813"/>
      <c r="W3813"/>
    </row>
    <row r="3814" spans="22:23" x14ac:dyDescent="0.25">
      <c r="V3814"/>
      <c r="W3814"/>
    </row>
    <row r="3815" spans="22:23" x14ac:dyDescent="0.25">
      <c r="V3815"/>
      <c r="W3815"/>
    </row>
    <row r="3816" spans="22:23" x14ac:dyDescent="0.25">
      <c r="V3816"/>
      <c r="W3816"/>
    </row>
    <row r="3817" spans="22:23" x14ac:dyDescent="0.25">
      <c r="V3817"/>
      <c r="W3817"/>
    </row>
    <row r="3818" spans="22:23" x14ac:dyDescent="0.25">
      <c r="V3818"/>
      <c r="W3818"/>
    </row>
    <row r="3819" spans="22:23" x14ac:dyDescent="0.25">
      <c r="V3819"/>
      <c r="W3819"/>
    </row>
    <row r="3820" spans="22:23" x14ac:dyDescent="0.25">
      <c r="V3820"/>
      <c r="W3820"/>
    </row>
    <row r="3821" spans="22:23" x14ac:dyDescent="0.25">
      <c r="V3821"/>
      <c r="W3821"/>
    </row>
    <row r="3822" spans="22:23" x14ac:dyDescent="0.25">
      <c r="V3822"/>
      <c r="W3822"/>
    </row>
    <row r="3823" spans="22:23" x14ac:dyDescent="0.25">
      <c r="V3823"/>
      <c r="W3823"/>
    </row>
    <row r="3824" spans="22:23" x14ac:dyDescent="0.25">
      <c r="V3824"/>
      <c r="W3824"/>
    </row>
    <row r="3825" spans="22:23" x14ac:dyDescent="0.25">
      <c r="V3825"/>
      <c r="W3825"/>
    </row>
    <row r="3826" spans="22:23" x14ac:dyDescent="0.25">
      <c r="V3826"/>
      <c r="W3826"/>
    </row>
    <row r="3827" spans="22:23" x14ac:dyDescent="0.25">
      <c r="V3827"/>
      <c r="W3827"/>
    </row>
    <row r="3828" spans="22:23" x14ac:dyDescent="0.25">
      <c r="V3828"/>
      <c r="W3828"/>
    </row>
    <row r="3829" spans="22:23" x14ac:dyDescent="0.25">
      <c r="V3829"/>
      <c r="W3829"/>
    </row>
    <row r="3830" spans="22:23" x14ac:dyDescent="0.25">
      <c r="V3830"/>
      <c r="W3830"/>
    </row>
    <row r="3831" spans="22:23" x14ac:dyDescent="0.25">
      <c r="V3831"/>
      <c r="W3831"/>
    </row>
    <row r="3832" spans="22:23" x14ac:dyDescent="0.25">
      <c r="V3832"/>
      <c r="W3832"/>
    </row>
    <row r="3833" spans="22:23" x14ac:dyDescent="0.25">
      <c r="V3833"/>
      <c r="W3833"/>
    </row>
    <row r="3834" spans="22:23" x14ac:dyDescent="0.25">
      <c r="V3834"/>
      <c r="W3834"/>
    </row>
    <row r="3835" spans="22:23" x14ac:dyDescent="0.25">
      <c r="V3835"/>
      <c r="W3835"/>
    </row>
    <row r="3836" spans="22:23" x14ac:dyDescent="0.25">
      <c r="V3836"/>
      <c r="W3836"/>
    </row>
    <row r="3837" spans="22:23" x14ac:dyDescent="0.25">
      <c r="V3837"/>
      <c r="W3837"/>
    </row>
    <row r="3838" spans="22:23" x14ac:dyDescent="0.25">
      <c r="V3838"/>
      <c r="W3838"/>
    </row>
    <row r="3839" spans="22:23" x14ac:dyDescent="0.25">
      <c r="V3839"/>
      <c r="W3839"/>
    </row>
    <row r="3840" spans="22:23" x14ac:dyDescent="0.25">
      <c r="V3840"/>
      <c r="W3840"/>
    </row>
    <row r="3841" spans="22:23" x14ac:dyDescent="0.25">
      <c r="V3841"/>
      <c r="W3841"/>
    </row>
    <row r="3842" spans="22:23" x14ac:dyDescent="0.25">
      <c r="V3842"/>
      <c r="W3842"/>
    </row>
    <row r="3843" spans="22:23" x14ac:dyDescent="0.25">
      <c r="V3843"/>
      <c r="W3843"/>
    </row>
    <row r="3844" spans="22:23" x14ac:dyDescent="0.25">
      <c r="V3844"/>
      <c r="W3844"/>
    </row>
    <row r="3845" spans="22:23" x14ac:dyDescent="0.25">
      <c r="V3845"/>
      <c r="W3845"/>
    </row>
    <row r="3846" spans="22:23" x14ac:dyDescent="0.25">
      <c r="V3846"/>
      <c r="W3846"/>
    </row>
    <row r="3847" spans="22:23" x14ac:dyDescent="0.25">
      <c r="V3847"/>
      <c r="W3847"/>
    </row>
    <row r="3848" spans="22:23" x14ac:dyDescent="0.25">
      <c r="V3848"/>
      <c r="W3848"/>
    </row>
    <row r="3849" spans="22:23" x14ac:dyDescent="0.25">
      <c r="V3849"/>
      <c r="W3849"/>
    </row>
    <row r="3850" spans="22:23" x14ac:dyDescent="0.25">
      <c r="V3850"/>
      <c r="W3850"/>
    </row>
    <row r="3851" spans="22:23" x14ac:dyDescent="0.25">
      <c r="V3851"/>
      <c r="W3851"/>
    </row>
    <row r="3852" spans="22:23" x14ac:dyDescent="0.25">
      <c r="V3852"/>
      <c r="W3852"/>
    </row>
    <row r="3853" spans="22:23" x14ac:dyDescent="0.25">
      <c r="V3853"/>
      <c r="W3853"/>
    </row>
    <row r="3854" spans="22:23" x14ac:dyDescent="0.25">
      <c r="V3854"/>
      <c r="W3854"/>
    </row>
    <row r="3855" spans="22:23" x14ac:dyDescent="0.25">
      <c r="V3855"/>
      <c r="W3855"/>
    </row>
    <row r="3856" spans="22:23" x14ac:dyDescent="0.25">
      <c r="V3856"/>
      <c r="W3856"/>
    </row>
    <row r="3857" spans="22:23" x14ac:dyDescent="0.25">
      <c r="V3857"/>
      <c r="W3857"/>
    </row>
    <row r="3858" spans="22:23" x14ac:dyDescent="0.25">
      <c r="V3858"/>
      <c r="W3858"/>
    </row>
    <row r="3859" spans="22:23" x14ac:dyDescent="0.25">
      <c r="V3859"/>
      <c r="W3859"/>
    </row>
    <row r="3860" spans="22:23" x14ac:dyDescent="0.25">
      <c r="V3860"/>
      <c r="W3860"/>
    </row>
    <row r="3861" spans="22:23" x14ac:dyDescent="0.25">
      <c r="V3861"/>
      <c r="W3861"/>
    </row>
    <row r="3862" spans="22:23" x14ac:dyDescent="0.25">
      <c r="V3862"/>
      <c r="W3862"/>
    </row>
    <row r="3863" spans="22:23" x14ac:dyDescent="0.25">
      <c r="V3863"/>
      <c r="W3863"/>
    </row>
    <row r="3864" spans="22:23" x14ac:dyDescent="0.25">
      <c r="V3864"/>
      <c r="W3864"/>
    </row>
    <row r="3865" spans="22:23" x14ac:dyDescent="0.25">
      <c r="V3865"/>
      <c r="W3865"/>
    </row>
    <row r="3866" spans="22:23" x14ac:dyDescent="0.25">
      <c r="V3866"/>
      <c r="W3866"/>
    </row>
    <row r="3867" spans="22:23" x14ac:dyDescent="0.25">
      <c r="V3867"/>
      <c r="W3867"/>
    </row>
    <row r="3868" spans="22:23" x14ac:dyDescent="0.25">
      <c r="V3868"/>
      <c r="W3868"/>
    </row>
    <row r="3869" spans="22:23" x14ac:dyDescent="0.25">
      <c r="V3869"/>
      <c r="W3869"/>
    </row>
    <row r="3870" spans="22:23" x14ac:dyDescent="0.25">
      <c r="V3870"/>
      <c r="W3870"/>
    </row>
    <row r="3871" spans="22:23" x14ac:dyDescent="0.25">
      <c r="V3871"/>
      <c r="W3871"/>
    </row>
    <row r="3872" spans="22:23" x14ac:dyDescent="0.25">
      <c r="V3872"/>
      <c r="W3872"/>
    </row>
    <row r="3873" spans="22:23" x14ac:dyDescent="0.25">
      <c r="V3873"/>
      <c r="W3873"/>
    </row>
    <row r="3874" spans="22:23" x14ac:dyDescent="0.25">
      <c r="V3874"/>
      <c r="W3874"/>
    </row>
    <row r="3875" spans="22:23" x14ac:dyDescent="0.25">
      <c r="V3875"/>
      <c r="W3875"/>
    </row>
    <row r="3876" spans="22:23" x14ac:dyDescent="0.25">
      <c r="V3876"/>
      <c r="W3876"/>
    </row>
    <row r="3877" spans="22:23" x14ac:dyDescent="0.25">
      <c r="V3877"/>
      <c r="W3877"/>
    </row>
    <row r="3878" spans="22:23" x14ac:dyDescent="0.25">
      <c r="V3878"/>
      <c r="W3878"/>
    </row>
    <row r="3879" spans="22:23" x14ac:dyDescent="0.25">
      <c r="V3879"/>
      <c r="W3879"/>
    </row>
    <row r="3880" spans="22:23" x14ac:dyDescent="0.25">
      <c r="V3880"/>
      <c r="W3880"/>
    </row>
    <row r="3881" spans="22:23" x14ac:dyDescent="0.25">
      <c r="V3881"/>
      <c r="W3881"/>
    </row>
    <row r="3882" spans="22:23" x14ac:dyDescent="0.25">
      <c r="V3882"/>
      <c r="W3882"/>
    </row>
    <row r="3883" spans="22:23" x14ac:dyDescent="0.25">
      <c r="V3883"/>
      <c r="W3883"/>
    </row>
    <row r="3884" spans="22:23" x14ac:dyDescent="0.25">
      <c r="V3884"/>
      <c r="W3884"/>
    </row>
    <row r="3885" spans="22:23" x14ac:dyDescent="0.25">
      <c r="V3885"/>
      <c r="W3885"/>
    </row>
    <row r="3886" spans="22:23" x14ac:dyDescent="0.25">
      <c r="V3886"/>
      <c r="W3886"/>
    </row>
    <row r="3887" spans="22:23" x14ac:dyDescent="0.25">
      <c r="V3887"/>
      <c r="W3887"/>
    </row>
    <row r="3888" spans="22:23" x14ac:dyDescent="0.25">
      <c r="V3888"/>
      <c r="W3888"/>
    </row>
    <row r="3889" spans="22:23" x14ac:dyDescent="0.25">
      <c r="V3889"/>
      <c r="W3889"/>
    </row>
    <row r="3890" spans="22:23" x14ac:dyDescent="0.25">
      <c r="V3890"/>
      <c r="W3890"/>
    </row>
    <row r="3891" spans="22:23" x14ac:dyDescent="0.25">
      <c r="V3891"/>
      <c r="W3891"/>
    </row>
    <row r="3892" spans="22:23" x14ac:dyDescent="0.25">
      <c r="V3892"/>
      <c r="W3892"/>
    </row>
    <row r="3893" spans="22:23" x14ac:dyDescent="0.25">
      <c r="V3893"/>
      <c r="W3893"/>
    </row>
    <row r="3894" spans="22:23" x14ac:dyDescent="0.25">
      <c r="V3894"/>
      <c r="W3894"/>
    </row>
    <row r="3895" spans="22:23" x14ac:dyDescent="0.25">
      <c r="V3895"/>
      <c r="W3895"/>
    </row>
    <row r="3896" spans="22:23" x14ac:dyDescent="0.25">
      <c r="V3896"/>
      <c r="W3896"/>
    </row>
    <row r="3897" spans="22:23" x14ac:dyDescent="0.25">
      <c r="V3897"/>
      <c r="W3897"/>
    </row>
    <row r="3898" spans="22:23" x14ac:dyDescent="0.25">
      <c r="V3898"/>
      <c r="W3898"/>
    </row>
    <row r="3899" spans="22:23" x14ac:dyDescent="0.25">
      <c r="V3899"/>
      <c r="W3899"/>
    </row>
    <row r="3900" spans="22:23" x14ac:dyDescent="0.25">
      <c r="V3900"/>
      <c r="W3900"/>
    </row>
    <row r="3901" spans="22:23" x14ac:dyDescent="0.25">
      <c r="V3901"/>
      <c r="W3901"/>
    </row>
    <row r="3902" spans="22:23" x14ac:dyDescent="0.25">
      <c r="V3902"/>
      <c r="W3902"/>
    </row>
    <row r="3903" spans="22:23" x14ac:dyDescent="0.25">
      <c r="V3903"/>
      <c r="W3903"/>
    </row>
    <row r="3904" spans="22:23" x14ac:dyDescent="0.25">
      <c r="V3904"/>
      <c r="W3904"/>
    </row>
    <row r="3905" spans="22:23" x14ac:dyDescent="0.25">
      <c r="V3905"/>
      <c r="W3905"/>
    </row>
    <row r="3906" spans="22:23" x14ac:dyDescent="0.25">
      <c r="V3906"/>
      <c r="W3906"/>
    </row>
    <row r="3907" spans="22:23" x14ac:dyDescent="0.25">
      <c r="V3907"/>
      <c r="W3907"/>
    </row>
    <row r="3908" spans="22:23" x14ac:dyDescent="0.25">
      <c r="V3908"/>
      <c r="W3908"/>
    </row>
    <row r="3909" spans="22:23" x14ac:dyDescent="0.25">
      <c r="V3909"/>
      <c r="W3909"/>
    </row>
    <row r="3910" spans="22:23" x14ac:dyDescent="0.25">
      <c r="V3910"/>
      <c r="W3910"/>
    </row>
    <row r="3911" spans="22:23" x14ac:dyDescent="0.25">
      <c r="V3911"/>
      <c r="W3911"/>
    </row>
    <row r="3912" spans="22:23" x14ac:dyDescent="0.25">
      <c r="V3912"/>
      <c r="W3912"/>
    </row>
    <row r="3913" spans="22:23" x14ac:dyDescent="0.25">
      <c r="V3913"/>
      <c r="W3913"/>
    </row>
    <row r="3914" spans="22:23" x14ac:dyDescent="0.25">
      <c r="V3914"/>
      <c r="W3914"/>
    </row>
    <row r="3915" spans="22:23" x14ac:dyDescent="0.25">
      <c r="V3915"/>
      <c r="W3915"/>
    </row>
    <row r="3916" spans="22:23" x14ac:dyDescent="0.25">
      <c r="V3916"/>
      <c r="W3916"/>
    </row>
    <row r="3917" spans="22:23" x14ac:dyDescent="0.25">
      <c r="V3917"/>
      <c r="W3917"/>
    </row>
    <row r="3918" spans="22:23" x14ac:dyDescent="0.25">
      <c r="V3918"/>
      <c r="W3918"/>
    </row>
    <row r="3919" spans="22:23" x14ac:dyDescent="0.25">
      <c r="V3919"/>
      <c r="W3919"/>
    </row>
    <row r="3920" spans="22:23" x14ac:dyDescent="0.25">
      <c r="V3920"/>
      <c r="W3920"/>
    </row>
    <row r="3921" spans="22:23" x14ac:dyDescent="0.25">
      <c r="V3921"/>
      <c r="W3921"/>
    </row>
    <row r="3922" spans="22:23" x14ac:dyDescent="0.25">
      <c r="V3922"/>
      <c r="W3922"/>
    </row>
    <row r="3923" spans="22:23" x14ac:dyDescent="0.25">
      <c r="V3923"/>
      <c r="W3923"/>
    </row>
    <row r="3924" spans="22:23" x14ac:dyDescent="0.25">
      <c r="V3924"/>
      <c r="W3924"/>
    </row>
    <row r="3925" spans="22:23" x14ac:dyDescent="0.25">
      <c r="V3925"/>
      <c r="W3925"/>
    </row>
    <row r="3926" spans="22:23" x14ac:dyDescent="0.25">
      <c r="V3926"/>
      <c r="W3926"/>
    </row>
    <row r="3927" spans="22:23" x14ac:dyDescent="0.25">
      <c r="V3927"/>
      <c r="W3927"/>
    </row>
    <row r="3928" spans="22:23" x14ac:dyDescent="0.25">
      <c r="V3928"/>
      <c r="W3928"/>
    </row>
    <row r="3929" spans="22:23" x14ac:dyDescent="0.25">
      <c r="V3929"/>
      <c r="W3929"/>
    </row>
    <row r="3930" spans="22:23" x14ac:dyDescent="0.25">
      <c r="V3930"/>
      <c r="W3930"/>
    </row>
    <row r="3931" spans="22:23" x14ac:dyDescent="0.25">
      <c r="V3931"/>
      <c r="W3931"/>
    </row>
    <row r="3932" spans="22:23" x14ac:dyDescent="0.25">
      <c r="V3932"/>
      <c r="W3932"/>
    </row>
    <row r="3933" spans="22:23" x14ac:dyDescent="0.25">
      <c r="V3933"/>
      <c r="W3933"/>
    </row>
    <row r="3934" spans="22:23" x14ac:dyDescent="0.25">
      <c r="V3934"/>
      <c r="W3934"/>
    </row>
    <row r="3935" spans="22:23" x14ac:dyDescent="0.25">
      <c r="V3935"/>
      <c r="W3935"/>
    </row>
    <row r="3936" spans="22:23" x14ac:dyDescent="0.25">
      <c r="V3936"/>
      <c r="W3936"/>
    </row>
    <row r="3937" spans="22:23" x14ac:dyDescent="0.25">
      <c r="V3937"/>
      <c r="W3937"/>
    </row>
    <row r="3938" spans="22:23" x14ac:dyDescent="0.25">
      <c r="V3938"/>
      <c r="W3938"/>
    </row>
    <row r="3939" spans="22:23" x14ac:dyDescent="0.25">
      <c r="V3939"/>
      <c r="W3939"/>
    </row>
    <row r="3940" spans="22:23" x14ac:dyDescent="0.25">
      <c r="V3940"/>
      <c r="W3940"/>
    </row>
    <row r="3941" spans="22:23" x14ac:dyDescent="0.25">
      <c r="V3941"/>
      <c r="W3941"/>
    </row>
    <row r="3942" spans="22:23" x14ac:dyDescent="0.25">
      <c r="V3942"/>
      <c r="W3942"/>
    </row>
    <row r="3943" spans="22:23" x14ac:dyDescent="0.25">
      <c r="V3943"/>
      <c r="W3943"/>
    </row>
    <row r="3944" spans="22:23" x14ac:dyDescent="0.25">
      <c r="V3944"/>
      <c r="W3944"/>
    </row>
    <row r="3945" spans="22:23" x14ac:dyDescent="0.25">
      <c r="V3945"/>
      <c r="W3945"/>
    </row>
    <row r="3946" spans="22:23" x14ac:dyDescent="0.25">
      <c r="V3946"/>
      <c r="W3946"/>
    </row>
    <row r="3947" spans="22:23" x14ac:dyDescent="0.25">
      <c r="V3947"/>
      <c r="W3947"/>
    </row>
    <row r="3948" spans="22:23" x14ac:dyDescent="0.25">
      <c r="V3948"/>
      <c r="W3948"/>
    </row>
    <row r="3949" spans="22:23" x14ac:dyDescent="0.25">
      <c r="V3949"/>
      <c r="W3949"/>
    </row>
    <row r="3950" spans="22:23" x14ac:dyDescent="0.25">
      <c r="V3950"/>
      <c r="W3950"/>
    </row>
    <row r="3951" spans="22:23" x14ac:dyDescent="0.25">
      <c r="V3951"/>
      <c r="W3951"/>
    </row>
    <row r="3952" spans="22:23" x14ac:dyDescent="0.25">
      <c r="V3952"/>
      <c r="W3952"/>
    </row>
    <row r="3953" spans="22:23" x14ac:dyDescent="0.25">
      <c r="V3953"/>
      <c r="W3953"/>
    </row>
    <row r="3954" spans="22:23" x14ac:dyDescent="0.25">
      <c r="V3954"/>
      <c r="W3954"/>
    </row>
    <row r="3955" spans="22:23" x14ac:dyDescent="0.25">
      <c r="V3955"/>
      <c r="W3955"/>
    </row>
    <row r="3956" spans="22:23" x14ac:dyDescent="0.25">
      <c r="V3956"/>
      <c r="W3956"/>
    </row>
    <row r="3957" spans="22:23" x14ac:dyDescent="0.25">
      <c r="V3957"/>
      <c r="W3957"/>
    </row>
    <row r="3958" spans="22:23" x14ac:dyDescent="0.25">
      <c r="V3958"/>
      <c r="W3958"/>
    </row>
    <row r="3959" spans="22:23" x14ac:dyDescent="0.25">
      <c r="V3959"/>
      <c r="W3959"/>
    </row>
    <row r="3960" spans="22:23" x14ac:dyDescent="0.25">
      <c r="V3960"/>
      <c r="W3960"/>
    </row>
    <row r="3961" spans="22:23" x14ac:dyDescent="0.25">
      <c r="V3961"/>
      <c r="W3961"/>
    </row>
    <row r="3962" spans="22:23" x14ac:dyDescent="0.25">
      <c r="V3962"/>
      <c r="W3962"/>
    </row>
    <row r="3963" spans="22:23" x14ac:dyDescent="0.25">
      <c r="V3963"/>
      <c r="W3963"/>
    </row>
    <row r="3964" spans="22:23" x14ac:dyDescent="0.25">
      <c r="V3964"/>
      <c r="W3964"/>
    </row>
    <row r="3965" spans="22:23" x14ac:dyDescent="0.25">
      <c r="V3965"/>
      <c r="W3965"/>
    </row>
    <row r="3966" spans="22:23" x14ac:dyDescent="0.25">
      <c r="V3966"/>
      <c r="W3966"/>
    </row>
    <row r="3967" spans="22:23" x14ac:dyDescent="0.25">
      <c r="V3967"/>
      <c r="W3967"/>
    </row>
    <row r="3968" spans="22:23" x14ac:dyDescent="0.25">
      <c r="V3968"/>
      <c r="W3968"/>
    </row>
    <row r="3969" spans="22:23" x14ac:dyDescent="0.25">
      <c r="V3969"/>
      <c r="W3969"/>
    </row>
    <row r="3970" spans="22:23" x14ac:dyDescent="0.25">
      <c r="V3970"/>
      <c r="W3970"/>
    </row>
    <row r="3971" spans="22:23" x14ac:dyDescent="0.25">
      <c r="V3971"/>
      <c r="W3971"/>
    </row>
    <row r="3972" spans="22:23" x14ac:dyDescent="0.25">
      <c r="V3972"/>
      <c r="W3972"/>
    </row>
    <row r="3973" spans="22:23" x14ac:dyDescent="0.25">
      <c r="V3973"/>
      <c r="W3973"/>
    </row>
    <row r="3974" spans="22:23" x14ac:dyDescent="0.25">
      <c r="V3974"/>
      <c r="W3974"/>
    </row>
    <row r="3975" spans="22:23" x14ac:dyDescent="0.25">
      <c r="V3975"/>
      <c r="W3975"/>
    </row>
    <row r="3976" spans="22:23" x14ac:dyDescent="0.25">
      <c r="V3976"/>
      <c r="W3976"/>
    </row>
    <row r="3977" spans="22:23" x14ac:dyDescent="0.25">
      <c r="V3977"/>
      <c r="W3977"/>
    </row>
    <row r="3978" spans="22:23" x14ac:dyDescent="0.25">
      <c r="V3978"/>
      <c r="W3978"/>
    </row>
    <row r="3979" spans="22:23" x14ac:dyDescent="0.25">
      <c r="V3979"/>
      <c r="W3979"/>
    </row>
    <row r="3980" spans="22:23" x14ac:dyDescent="0.25">
      <c r="V3980"/>
      <c r="W3980"/>
    </row>
    <row r="3981" spans="22:23" x14ac:dyDescent="0.25">
      <c r="V3981"/>
      <c r="W3981"/>
    </row>
    <row r="3982" spans="22:23" x14ac:dyDescent="0.25">
      <c r="V3982"/>
      <c r="W3982"/>
    </row>
    <row r="3983" spans="22:23" x14ac:dyDescent="0.25">
      <c r="V3983"/>
      <c r="W3983"/>
    </row>
    <row r="3984" spans="22:23" x14ac:dyDescent="0.25">
      <c r="V3984"/>
      <c r="W3984"/>
    </row>
    <row r="3985" spans="22:23" x14ac:dyDescent="0.25">
      <c r="V3985"/>
      <c r="W3985"/>
    </row>
    <row r="3986" spans="22:23" x14ac:dyDescent="0.25">
      <c r="V3986"/>
      <c r="W3986"/>
    </row>
    <row r="3987" spans="22:23" x14ac:dyDescent="0.25">
      <c r="V3987"/>
      <c r="W3987"/>
    </row>
    <row r="3988" spans="22:23" x14ac:dyDescent="0.25">
      <c r="V3988"/>
      <c r="W3988"/>
    </row>
    <row r="3989" spans="22:23" x14ac:dyDescent="0.25">
      <c r="V3989"/>
      <c r="W3989"/>
    </row>
    <row r="3990" spans="22:23" x14ac:dyDescent="0.25">
      <c r="V3990"/>
      <c r="W3990"/>
    </row>
    <row r="3991" spans="22:23" x14ac:dyDescent="0.25">
      <c r="V3991"/>
      <c r="W3991"/>
    </row>
    <row r="3992" spans="22:23" x14ac:dyDescent="0.25">
      <c r="V3992"/>
      <c r="W3992"/>
    </row>
    <row r="3993" spans="22:23" x14ac:dyDescent="0.25">
      <c r="V3993"/>
      <c r="W3993"/>
    </row>
    <row r="3994" spans="22:23" x14ac:dyDescent="0.25">
      <c r="V3994"/>
      <c r="W3994"/>
    </row>
    <row r="3995" spans="22:23" x14ac:dyDescent="0.25">
      <c r="V3995"/>
      <c r="W3995"/>
    </row>
    <row r="3996" spans="22:23" x14ac:dyDescent="0.25">
      <c r="V3996"/>
      <c r="W3996"/>
    </row>
    <row r="3997" spans="22:23" x14ac:dyDescent="0.25">
      <c r="V3997"/>
      <c r="W3997"/>
    </row>
    <row r="3998" spans="22:23" x14ac:dyDescent="0.25">
      <c r="V3998"/>
      <c r="W3998"/>
    </row>
    <row r="3999" spans="22:23" x14ac:dyDescent="0.25">
      <c r="V3999"/>
      <c r="W3999"/>
    </row>
    <row r="4000" spans="22:23" x14ac:dyDescent="0.25">
      <c r="V4000"/>
      <c r="W4000"/>
    </row>
    <row r="4001" spans="22:23" x14ac:dyDescent="0.25">
      <c r="V4001"/>
      <c r="W4001"/>
    </row>
    <row r="4002" spans="22:23" x14ac:dyDescent="0.25">
      <c r="V4002"/>
      <c r="W4002"/>
    </row>
    <row r="4003" spans="22:23" x14ac:dyDescent="0.25">
      <c r="V4003"/>
      <c r="W4003"/>
    </row>
    <row r="4004" spans="22:23" x14ac:dyDescent="0.25">
      <c r="V4004"/>
      <c r="W4004"/>
    </row>
    <row r="4005" spans="22:23" x14ac:dyDescent="0.25">
      <c r="V4005"/>
      <c r="W4005"/>
    </row>
    <row r="4006" spans="22:23" x14ac:dyDescent="0.25">
      <c r="V4006"/>
      <c r="W4006"/>
    </row>
    <row r="4007" spans="22:23" x14ac:dyDescent="0.25">
      <c r="V4007"/>
      <c r="W4007"/>
    </row>
    <row r="4008" spans="22:23" x14ac:dyDescent="0.25">
      <c r="V4008"/>
      <c r="W4008"/>
    </row>
    <row r="4009" spans="22:23" x14ac:dyDescent="0.25">
      <c r="V4009"/>
      <c r="W4009"/>
    </row>
    <row r="4010" spans="22:23" x14ac:dyDescent="0.25">
      <c r="V4010"/>
      <c r="W4010"/>
    </row>
    <row r="4011" spans="22:23" x14ac:dyDescent="0.25">
      <c r="V4011"/>
      <c r="W4011"/>
    </row>
    <row r="4012" spans="22:23" x14ac:dyDescent="0.25">
      <c r="V4012"/>
      <c r="W4012"/>
    </row>
    <row r="4013" spans="22:23" x14ac:dyDescent="0.25">
      <c r="V4013"/>
      <c r="W4013"/>
    </row>
    <row r="4014" spans="22:23" x14ac:dyDescent="0.25">
      <c r="V4014"/>
      <c r="W4014"/>
    </row>
    <row r="4015" spans="22:23" x14ac:dyDescent="0.25">
      <c r="V4015"/>
      <c r="W4015"/>
    </row>
    <row r="4016" spans="22:23" x14ac:dyDescent="0.25">
      <c r="V4016"/>
      <c r="W4016"/>
    </row>
    <row r="4017" spans="22:23" x14ac:dyDescent="0.25">
      <c r="V4017"/>
      <c r="W4017"/>
    </row>
    <row r="4018" spans="22:23" x14ac:dyDescent="0.25">
      <c r="V4018"/>
      <c r="W4018"/>
    </row>
    <row r="4019" spans="22:23" x14ac:dyDescent="0.25">
      <c r="V4019"/>
      <c r="W4019"/>
    </row>
    <row r="4020" spans="22:23" x14ac:dyDescent="0.25">
      <c r="V4020"/>
      <c r="W4020"/>
    </row>
    <row r="4021" spans="22:23" x14ac:dyDescent="0.25">
      <c r="V4021"/>
      <c r="W4021"/>
    </row>
    <row r="4022" spans="22:23" x14ac:dyDescent="0.25">
      <c r="V4022"/>
      <c r="W4022"/>
    </row>
    <row r="4023" spans="22:23" x14ac:dyDescent="0.25">
      <c r="V4023"/>
      <c r="W4023"/>
    </row>
    <row r="4024" spans="22:23" x14ac:dyDescent="0.25">
      <c r="V4024"/>
      <c r="W4024"/>
    </row>
    <row r="4025" spans="22:23" x14ac:dyDescent="0.25">
      <c r="V4025"/>
      <c r="W4025"/>
    </row>
    <row r="4026" spans="22:23" x14ac:dyDescent="0.25">
      <c r="V4026"/>
      <c r="W4026"/>
    </row>
    <row r="4027" spans="22:23" x14ac:dyDescent="0.25">
      <c r="V4027"/>
      <c r="W4027"/>
    </row>
    <row r="4028" spans="22:23" x14ac:dyDescent="0.25">
      <c r="V4028"/>
      <c r="W4028"/>
    </row>
    <row r="4029" spans="22:23" x14ac:dyDescent="0.25">
      <c r="V4029"/>
      <c r="W4029"/>
    </row>
    <row r="4030" spans="22:23" x14ac:dyDescent="0.25">
      <c r="V4030"/>
      <c r="W4030"/>
    </row>
    <row r="4031" spans="22:23" x14ac:dyDescent="0.25">
      <c r="V4031"/>
      <c r="W4031"/>
    </row>
    <row r="4032" spans="22:23" x14ac:dyDescent="0.25">
      <c r="V4032"/>
      <c r="W4032"/>
    </row>
    <row r="4033" spans="22:23" x14ac:dyDescent="0.25">
      <c r="V4033"/>
      <c r="W4033"/>
    </row>
    <row r="4034" spans="22:23" x14ac:dyDescent="0.25">
      <c r="V4034"/>
      <c r="W4034"/>
    </row>
    <row r="4035" spans="22:23" x14ac:dyDescent="0.25">
      <c r="V4035"/>
      <c r="W4035"/>
    </row>
    <row r="4036" spans="22:23" x14ac:dyDescent="0.25">
      <c r="V4036"/>
      <c r="W4036"/>
    </row>
    <row r="4037" spans="22:23" x14ac:dyDescent="0.25">
      <c r="V4037"/>
      <c r="W4037"/>
    </row>
    <row r="4038" spans="22:23" x14ac:dyDescent="0.25">
      <c r="V4038"/>
      <c r="W4038"/>
    </row>
    <row r="4039" spans="22:23" x14ac:dyDescent="0.25">
      <c r="V4039"/>
      <c r="W4039"/>
    </row>
    <row r="4040" spans="22:23" x14ac:dyDescent="0.25">
      <c r="V4040"/>
      <c r="W4040"/>
    </row>
    <row r="4041" spans="22:23" x14ac:dyDescent="0.25">
      <c r="V4041"/>
      <c r="W4041"/>
    </row>
    <row r="4042" spans="22:23" x14ac:dyDescent="0.25">
      <c r="V4042"/>
      <c r="W4042"/>
    </row>
    <row r="4043" spans="22:23" x14ac:dyDescent="0.25">
      <c r="V4043"/>
      <c r="W4043"/>
    </row>
    <row r="4044" spans="22:23" x14ac:dyDescent="0.25">
      <c r="V4044"/>
      <c r="W4044"/>
    </row>
    <row r="4045" spans="22:23" x14ac:dyDescent="0.25">
      <c r="V4045"/>
      <c r="W4045"/>
    </row>
    <row r="4046" spans="22:23" x14ac:dyDescent="0.25">
      <c r="V4046"/>
      <c r="W4046"/>
    </row>
    <row r="4047" spans="22:23" x14ac:dyDescent="0.25">
      <c r="V4047"/>
      <c r="W4047"/>
    </row>
    <row r="4048" spans="22:23" x14ac:dyDescent="0.25">
      <c r="V4048"/>
      <c r="W4048"/>
    </row>
    <row r="4049" spans="22:23" x14ac:dyDescent="0.25">
      <c r="V4049"/>
      <c r="W4049"/>
    </row>
    <row r="4050" spans="22:23" x14ac:dyDescent="0.25">
      <c r="V4050"/>
      <c r="W4050"/>
    </row>
    <row r="4051" spans="22:23" x14ac:dyDescent="0.25">
      <c r="V4051"/>
      <c r="W4051"/>
    </row>
    <row r="4052" spans="22:23" x14ac:dyDescent="0.25">
      <c r="V4052"/>
      <c r="W4052"/>
    </row>
    <row r="4053" spans="22:23" x14ac:dyDescent="0.25">
      <c r="V4053"/>
      <c r="W4053"/>
    </row>
    <row r="4054" spans="22:23" x14ac:dyDescent="0.25">
      <c r="V4054"/>
      <c r="W4054"/>
    </row>
    <row r="4055" spans="22:23" x14ac:dyDescent="0.25">
      <c r="V4055"/>
      <c r="W4055"/>
    </row>
    <row r="4056" spans="22:23" x14ac:dyDescent="0.25">
      <c r="V4056"/>
      <c r="W4056"/>
    </row>
    <row r="4057" spans="22:23" x14ac:dyDescent="0.25">
      <c r="V4057"/>
      <c r="W4057"/>
    </row>
    <row r="4058" spans="22:23" x14ac:dyDescent="0.25">
      <c r="V4058"/>
      <c r="W4058"/>
    </row>
    <row r="4059" spans="22:23" x14ac:dyDescent="0.25">
      <c r="V4059"/>
      <c r="W4059"/>
    </row>
    <row r="4060" spans="22:23" x14ac:dyDescent="0.25">
      <c r="V4060"/>
      <c r="W4060"/>
    </row>
    <row r="4061" spans="22:23" x14ac:dyDescent="0.25">
      <c r="V4061"/>
      <c r="W4061"/>
    </row>
    <row r="4062" spans="22:23" x14ac:dyDescent="0.25">
      <c r="V4062"/>
      <c r="W4062"/>
    </row>
    <row r="4063" spans="22:23" x14ac:dyDescent="0.25">
      <c r="V4063"/>
      <c r="W4063"/>
    </row>
    <row r="4064" spans="22:23" x14ac:dyDescent="0.25">
      <c r="V4064"/>
      <c r="W4064"/>
    </row>
    <row r="4065" spans="22:23" x14ac:dyDescent="0.25">
      <c r="V4065"/>
      <c r="W4065"/>
    </row>
    <row r="4066" spans="22:23" x14ac:dyDescent="0.25">
      <c r="V4066"/>
      <c r="W4066"/>
    </row>
    <row r="4067" spans="22:23" x14ac:dyDescent="0.25">
      <c r="V4067"/>
      <c r="W4067"/>
    </row>
    <row r="4068" spans="22:23" x14ac:dyDescent="0.25">
      <c r="V4068"/>
      <c r="W4068"/>
    </row>
    <row r="4069" spans="22:23" x14ac:dyDescent="0.25">
      <c r="V4069"/>
      <c r="W4069"/>
    </row>
    <row r="4070" spans="22:23" x14ac:dyDescent="0.25">
      <c r="V4070"/>
      <c r="W4070"/>
    </row>
    <row r="4071" spans="22:23" x14ac:dyDescent="0.25">
      <c r="V4071"/>
      <c r="W4071"/>
    </row>
    <row r="4072" spans="22:23" x14ac:dyDescent="0.25">
      <c r="V4072"/>
      <c r="W4072"/>
    </row>
    <row r="4073" spans="22:23" x14ac:dyDescent="0.25">
      <c r="V4073"/>
      <c r="W4073"/>
    </row>
    <row r="4074" spans="22:23" x14ac:dyDescent="0.25">
      <c r="V4074"/>
      <c r="W4074"/>
    </row>
    <row r="4075" spans="22:23" x14ac:dyDescent="0.25">
      <c r="V4075"/>
      <c r="W4075"/>
    </row>
    <row r="4076" spans="22:23" x14ac:dyDescent="0.25">
      <c r="V4076"/>
      <c r="W4076"/>
    </row>
    <row r="4077" spans="22:23" x14ac:dyDescent="0.25">
      <c r="V4077"/>
      <c r="W4077"/>
    </row>
    <row r="4078" spans="22:23" x14ac:dyDescent="0.25">
      <c r="V4078"/>
      <c r="W4078"/>
    </row>
    <row r="4079" spans="22:23" x14ac:dyDescent="0.25">
      <c r="V4079"/>
      <c r="W4079"/>
    </row>
    <row r="4080" spans="22:23" x14ac:dyDescent="0.25">
      <c r="V4080"/>
      <c r="W4080"/>
    </row>
    <row r="4081" spans="22:23" x14ac:dyDescent="0.25">
      <c r="V4081"/>
      <c r="W4081"/>
    </row>
    <row r="4082" spans="22:23" x14ac:dyDescent="0.25">
      <c r="V4082"/>
      <c r="W4082"/>
    </row>
    <row r="4083" spans="22:23" x14ac:dyDescent="0.25">
      <c r="V4083"/>
      <c r="W4083"/>
    </row>
    <row r="4084" spans="22:23" x14ac:dyDescent="0.25">
      <c r="V4084"/>
      <c r="W4084"/>
    </row>
    <row r="4085" spans="22:23" x14ac:dyDescent="0.25">
      <c r="V4085"/>
      <c r="W4085"/>
    </row>
    <row r="4086" spans="22:23" x14ac:dyDescent="0.25">
      <c r="V4086"/>
      <c r="W4086"/>
    </row>
    <row r="4087" spans="22:23" x14ac:dyDescent="0.25">
      <c r="V4087"/>
      <c r="W4087"/>
    </row>
    <row r="4088" spans="22:23" x14ac:dyDescent="0.25">
      <c r="V4088"/>
      <c r="W4088"/>
    </row>
    <row r="4089" spans="22:23" x14ac:dyDescent="0.25">
      <c r="V4089"/>
      <c r="W4089"/>
    </row>
    <row r="4090" spans="22:23" x14ac:dyDescent="0.25">
      <c r="V4090"/>
      <c r="W4090"/>
    </row>
    <row r="4091" spans="22:23" x14ac:dyDescent="0.25">
      <c r="V4091"/>
      <c r="W4091"/>
    </row>
    <row r="4092" spans="22:23" x14ac:dyDescent="0.25">
      <c r="V4092"/>
      <c r="W4092"/>
    </row>
    <row r="4093" spans="22:23" x14ac:dyDescent="0.25">
      <c r="V4093"/>
      <c r="W4093"/>
    </row>
    <row r="4094" spans="22:23" x14ac:dyDescent="0.25">
      <c r="V4094"/>
      <c r="W4094"/>
    </row>
    <row r="4095" spans="22:23" x14ac:dyDescent="0.25">
      <c r="V4095"/>
      <c r="W4095"/>
    </row>
    <row r="4096" spans="22:23" x14ac:dyDescent="0.25">
      <c r="V4096"/>
      <c r="W4096"/>
    </row>
    <row r="4097" spans="22:23" x14ac:dyDescent="0.25">
      <c r="V4097"/>
      <c r="W4097"/>
    </row>
    <row r="4098" spans="22:23" x14ac:dyDescent="0.25">
      <c r="V4098"/>
      <c r="W4098"/>
    </row>
    <row r="4099" spans="22:23" x14ac:dyDescent="0.25">
      <c r="V4099"/>
      <c r="W4099"/>
    </row>
    <row r="4100" spans="22:23" x14ac:dyDescent="0.25">
      <c r="V4100"/>
      <c r="W4100"/>
    </row>
    <row r="4101" spans="22:23" x14ac:dyDescent="0.25">
      <c r="V4101"/>
      <c r="W4101"/>
    </row>
    <row r="4102" spans="22:23" x14ac:dyDescent="0.25">
      <c r="V4102"/>
      <c r="W4102"/>
    </row>
    <row r="4103" spans="22:23" x14ac:dyDescent="0.25">
      <c r="V4103"/>
      <c r="W4103"/>
    </row>
    <row r="4104" spans="22:23" x14ac:dyDescent="0.25">
      <c r="V4104"/>
      <c r="W4104"/>
    </row>
    <row r="4105" spans="22:23" x14ac:dyDescent="0.25">
      <c r="V4105"/>
      <c r="W4105"/>
    </row>
    <row r="4106" spans="22:23" x14ac:dyDescent="0.25">
      <c r="V4106"/>
      <c r="W4106"/>
    </row>
    <row r="4107" spans="22:23" x14ac:dyDescent="0.25">
      <c r="V4107"/>
      <c r="W4107"/>
    </row>
    <row r="4108" spans="22:23" x14ac:dyDescent="0.25">
      <c r="V4108"/>
      <c r="W4108"/>
    </row>
    <row r="4109" spans="22:23" x14ac:dyDescent="0.25">
      <c r="V4109"/>
      <c r="W4109"/>
    </row>
    <row r="4110" spans="22:23" x14ac:dyDescent="0.25">
      <c r="V4110"/>
      <c r="W4110"/>
    </row>
    <row r="4111" spans="22:23" x14ac:dyDescent="0.25">
      <c r="V4111"/>
      <c r="W4111"/>
    </row>
    <row r="4112" spans="22:23" x14ac:dyDescent="0.25">
      <c r="V4112"/>
      <c r="W4112"/>
    </row>
    <row r="4113" spans="22:23" x14ac:dyDescent="0.25">
      <c r="V4113"/>
      <c r="W4113"/>
    </row>
    <row r="4114" spans="22:23" x14ac:dyDescent="0.25">
      <c r="V4114"/>
      <c r="W4114"/>
    </row>
    <row r="4115" spans="22:23" x14ac:dyDescent="0.25">
      <c r="V4115"/>
      <c r="W4115"/>
    </row>
    <row r="4116" spans="22:23" x14ac:dyDescent="0.25">
      <c r="V4116"/>
      <c r="W4116"/>
    </row>
    <row r="4117" spans="22:23" x14ac:dyDescent="0.25">
      <c r="V4117"/>
      <c r="W4117"/>
    </row>
    <row r="4118" spans="22:23" x14ac:dyDescent="0.25">
      <c r="V4118"/>
      <c r="W4118"/>
    </row>
    <row r="4119" spans="22:23" x14ac:dyDescent="0.25">
      <c r="V4119"/>
      <c r="W4119"/>
    </row>
    <row r="4120" spans="22:23" x14ac:dyDescent="0.25">
      <c r="V4120"/>
      <c r="W4120"/>
    </row>
    <row r="4121" spans="22:23" x14ac:dyDescent="0.25">
      <c r="V4121"/>
      <c r="W4121"/>
    </row>
    <row r="4122" spans="22:23" x14ac:dyDescent="0.25">
      <c r="V4122"/>
      <c r="W4122"/>
    </row>
    <row r="4123" spans="22:23" x14ac:dyDescent="0.25">
      <c r="V4123"/>
      <c r="W4123"/>
    </row>
    <row r="4124" spans="22:23" x14ac:dyDescent="0.25">
      <c r="V4124"/>
      <c r="W4124"/>
    </row>
    <row r="4125" spans="22:23" x14ac:dyDescent="0.25">
      <c r="V4125"/>
      <c r="W4125"/>
    </row>
    <row r="4126" spans="22:23" x14ac:dyDescent="0.25">
      <c r="V4126"/>
      <c r="W4126"/>
    </row>
    <row r="4127" spans="22:23" x14ac:dyDescent="0.25">
      <c r="V4127"/>
      <c r="W4127"/>
    </row>
    <row r="4128" spans="22:23" x14ac:dyDescent="0.25">
      <c r="V4128"/>
      <c r="W4128"/>
    </row>
    <row r="4129" spans="22:23" x14ac:dyDescent="0.25">
      <c r="V4129"/>
      <c r="W4129"/>
    </row>
    <row r="4130" spans="22:23" x14ac:dyDescent="0.25">
      <c r="V4130"/>
      <c r="W4130"/>
    </row>
    <row r="4131" spans="22:23" x14ac:dyDescent="0.25">
      <c r="V4131"/>
      <c r="W4131"/>
    </row>
    <row r="4132" spans="22:23" x14ac:dyDescent="0.25">
      <c r="V4132"/>
      <c r="W4132"/>
    </row>
    <row r="4133" spans="22:23" x14ac:dyDescent="0.25">
      <c r="V4133"/>
      <c r="W4133"/>
    </row>
    <row r="4134" spans="22:23" x14ac:dyDescent="0.25">
      <c r="V4134"/>
      <c r="W4134"/>
    </row>
    <row r="4135" spans="22:23" x14ac:dyDescent="0.25">
      <c r="V4135"/>
      <c r="W4135"/>
    </row>
    <row r="4136" spans="22:23" x14ac:dyDescent="0.25">
      <c r="V4136"/>
      <c r="W4136"/>
    </row>
    <row r="4137" spans="22:23" x14ac:dyDescent="0.25">
      <c r="V4137"/>
      <c r="W4137"/>
    </row>
    <row r="4138" spans="22:23" x14ac:dyDescent="0.25">
      <c r="V4138"/>
      <c r="W4138"/>
    </row>
    <row r="4139" spans="22:23" x14ac:dyDescent="0.25">
      <c r="V4139"/>
      <c r="W4139"/>
    </row>
    <row r="4140" spans="22:23" x14ac:dyDescent="0.25">
      <c r="V4140"/>
      <c r="W4140"/>
    </row>
    <row r="4141" spans="22:23" x14ac:dyDescent="0.25">
      <c r="V4141"/>
      <c r="W4141"/>
    </row>
    <row r="4142" spans="22:23" x14ac:dyDescent="0.25">
      <c r="V4142"/>
      <c r="W4142"/>
    </row>
    <row r="4143" spans="22:23" x14ac:dyDescent="0.25">
      <c r="V4143"/>
      <c r="W4143"/>
    </row>
    <row r="4144" spans="22:23" x14ac:dyDescent="0.25">
      <c r="V4144"/>
      <c r="W4144"/>
    </row>
    <row r="4145" spans="22:23" x14ac:dyDescent="0.25">
      <c r="V4145"/>
      <c r="W4145"/>
    </row>
    <row r="4146" spans="22:23" x14ac:dyDescent="0.25">
      <c r="V4146"/>
      <c r="W4146"/>
    </row>
    <row r="4147" spans="22:23" x14ac:dyDescent="0.25">
      <c r="V4147"/>
      <c r="W4147"/>
    </row>
    <row r="4148" spans="22:23" x14ac:dyDescent="0.25">
      <c r="V4148"/>
      <c r="W4148"/>
    </row>
    <row r="4149" spans="22:23" x14ac:dyDescent="0.25">
      <c r="V4149"/>
      <c r="W4149"/>
    </row>
    <row r="4150" spans="22:23" x14ac:dyDescent="0.25">
      <c r="V4150"/>
      <c r="W4150"/>
    </row>
    <row r="4151" spans="22:23" x14ac:dyDescent="0.25">
      <c r="V4151"/>
      <c r="W4151"/>
    </row>
    <row r="4152" spans="22:23" x14ac:dyDescent="0.25">
      <c r="V4152"/>
      <c r="W4152"/>
    </row>
    <row r="4153" spans="22:23" x14ac:dyDescent="0.25">
      <c r="V4153"/>
      <c r="W4153"/>
    </row>
    <row r="4154" spans="22:23" x14ac:dyDescent="0.25">
      <c r="V4154"/>
      <c r="W4154"/>
    </row>
    <row r="4155" spans="22:23" x14ac:dyDescent="0.25">
      <c r="V4155"/>
      <c r="W4155"/>
    </row>
    <row r="4156" spans="22:23" x14ac:dyDescent="0.25">
      <c r="V4156"/>
      <c r="W4156"/>
    </row>
    <row r="4157" spans="22:23" x14ac:dyDescent="0.25">
      <c r="V4157"/>
      <c r="W4157"/>
    </row>
    <row r="4158" spans="22:23" x14ac:dyDescent="0.25">
      <c r="V4158"/>
      <c r="W4158"/>
    </row>
    <row r="4159" spans="22:23" x14ac:dyDescent="0.25">
      <c r="V4159"/>
      <c r="W4159"/>
    </row>
    <row r="4160" spans="22:23" x14ac:dyDescent="0.25">
      <c r="V4160"/>
      <c r="W4160"/>
    </row>
    <row r="4161" spans="22:23" x14ac:dyDescent="0.25">
      <c r="V4161"/>
      <c r="W4161"/>
    </row>
    <row r="4162" spans="22:23" x14ac:dyDescent="0.25">
      <c r="V4162"/>
      <c r="W4162"/>
    </row>
    <row r="4163" spans="22:23" x14ac:dyDescent="0.25">
      <c r="V4163"/>
      <c r="W4163"/>
    </row>
    <row r="4164" spans="22:23" x14ac:dyDescent="0.25">
      <c r="V4164"/>
      <c r="W4164"/>
    </row>
    <row r="4165" spans="22:23" x14ac:dyDescent="0.25">
      <c r="V4165"/>
      <c r="W4165"/>
    </row>
    <row r="4166" spans="22:23" x14ac:dyDescent="0.25">
      <c r="V4166"/>
      <c r="W4166"/>
    </row>
    <row r="4167" spans="22:23" x14ac:dyDescent="0.25">
      <c r="V4167"/>
      <c r="W4167"/>
    </row>
    <row r="4168" spans="22:23" x14ac:dyDescent="0.25">
      <c r="V4168"/>
      <c r="W4168"/>
    </row>
    <row r="4169" spans="22:23" x14ac:dyDescent="0.25">
      <c r="V4169"/>
      <c r="W4169"/>
    </row>
    <row r="4170" spans="22:23" x14ac:dyDescent="0.25">
      <c r="V4170"/>
      <c r="W4170"/>
    </row>
    <row r="4171" spans="22:23" x14ac:dyDescent="0.25">
      <c r="V4171"/>
      <c r="W4171"/>
    </row>
    <row r="4172" spans="22:23" x14ac:dyDescent="0.25">
      <c r="V4172"/>
      <c r="W4172"/>
    </row>
    <row r="4173" spans="22:23" x14ac:dyDescent="0.25">
      <c r="V4173"/>
      <c r="W4173"/>
    </row>
    <row r="4174" spans="22:23" x14ac:dyDescent="0.25">
      <c r="V4174"/>
      <c r="W4174"/>
    </row>
    <row r="4175" spans="22:23" x14ac:dyDescent="0.25">
      <c r="V4175"/>
      <c r="W4175"/>
    </row>
    <row r="4176" spans="22:23" x14ac:dyDescent="0.25">
      <c r="V4176"/>
      <c r="W4176"/>
    </row>
    <row r="4177" spans="22:23" x14ac:dyDescent="0.25">
      <c r="V4177"/>
      <c r="W4177"/>
    </row>
    <row r="4178" spans="22:23" x14ac:dyDescent="0.25">
      <c r="V4178"/>
      <c r="W4178"/>
    </row>
    <row r="4179" spans="22:23" x14ac:dyDescent="0.25">
      <c r="V4179"/>
      <c r="W4179"/>
    </row>
    <row r="4180" spans="22:23" x14ac:dyDescent="0.25">
      <c r="V4180"/>
      <c r="W4180"/>
    </row>
    <row r="4181" spans="22:23" x14ac:dyDescent="0.25">
      <c r="V4181"/>
      <c r="W4181"/>
    </row>
    <row r="4182" spans="22:23" x14ac:dyDescent="0.25">
      <c r="V4182"/>
      <c r="W4182"/>
    </row>
    <row r="4183" spans="22:23" x14ac:dyDescent="0.25">
      <c r="V4183"/>
      <c r="W4183"/>
    </row>
    <row r="4184" spans="22:23" x14ac:dyDescent="0.25">
      <c r="V4184"/>
      <c r="W4184"/>
    </row>
    <row r="4185" spans="22:23" x14ac:dyDescent="0.25">
      <c r="V4185"/>
      <c r="W4185"/>
    </row>
    <row r="4186" spans="22:23" x14ac:dyDescent="0.25">
      <c r="V4186"/>
      <c r="W4186"/>
    </row>
    <row r="4187" spans="22:23" x14ac:dyDescent="0.25">
      <c r="V4187"/>
      <c r="W4187"/>
    </row>
    <row r="4188" spans="22:23" x14ac:dyDescent="0.25">
      <c r="V4188"/>
      <c r="W4188"/>
    </row>
    <row r="4189" spans="22:23" x14ac:dyDescent="0.25">
      <c r="V4189"/>
      <c r="W4189"/>
    </row>
    <row r="4190" spans="22:23" x14ac:dyDescent="0.25">
      <c r="V4190"/>
      <c r="W4190"/>
    </row>
    <row r="4191" spans="22:23" x14ac:dyDescent="0.25">
      <c r="V4191"/>
      <c r="W4191"/>
    </row>
    <row r="4192" spans="22:23" x14ac:dyDescent="0.25">
      <c r="V4192"/>
      <c r="W4192"/>
    </row>
    <row r="4193" spans="22:23" x14ac:dyDescent="0.25">
      <c r="V4193"/>
      <c r="W4193"/>
    </row>
    <row r="4194" spans="22:23" x14ac:dyDescent="0.25">
      <c r="V4194"/>
      <c r="W4194"/>
    </row>
    <row r="4195" spans="22:23" x14ac:dyDescent="0.25">
      <c r="V4195"/>
      <c r="W4195"/>
    </row>
    <row r="4196" spans="22:23" x14ac:dyDescent="0.25">
      <c r="V4196"/>
      <c r="W4196"/>
    </row>
    <row r="4197" spans="22:23" x14ac:dyDescent="0.25">
      <c r="V4197"/>
      <c r="W4197"/>
    </row>
    <row r="4198" spans="22:23" x14ac:dyDescent="0.25">
      <c r="V4198"/>
      <c r="W4198"/>
    </row>
    <row r="4199" spans="22:23" x14ac:dyDescent="0.25">
      <c r="V4199"/>
      <c r="W4199"/>
    </row>
    <row r="4200" spans="22:23" x14ac:dyDescent="0.25">
      <c r="V4200"/>
      <c r="W4200"/>
    </row>
    <row r="4201" spans="22:23" x14ac:dyDescent="0.25">
      <c r="V4201"/>
      <c r="W4201"/>
    </row>
    <row r="4202" spans="22:23" x14ac:dyDescent="0.25">
      <c r="V4202"/>
      <c r="W4202"/>
    </row>
    <row r="4203" spans="22:23" x14ac:dyDescent="0.25">
      <c r="V4203"/>
      <c r="W4203"/>
    </row>
    <row r="4204" spans="22:23" x14ac:dyDescent="0.25">
      <c r="V4204"/>
      <c r="W4204"/>
    </row>
    <row r="4205" spans="22:23" x14ac:dyDescent="0.25">
      <c r="V4205"/>
      <c r="W4205"/>
    </row>
    <row r="4206" spans="22:23" x14ac:dyDescent="0.25">
      <c r="V4206"/>
      <c r="W4206"/>
    </row>
    <row r="4207" spans="22:23" x14ac:dyDescent="0.25">
      <c r="V4207"/>
      <c r="W4207"/>
    </row>
    <row r="4208" spans="22:23" x14ac:dyDescent="0.25">
      <c r="V4208"/>
      <c r="W4208"/>
    </row>
    <row r="4209" spans="22:23" x14ac:dyDescent="0.25">
      <c r="V4209"/>
      <c r="W4209"/>
    </row>
    <row r="4210" spans="22:23" x14ac:dyDescent="0.25">
      <c r="V4210"/>
      <c r="W4210"/>
    </row>
    <row r="4211" spans="22:23" x14ac:dyDescent="0.25">
      <c r="V4211"/>
      <c r="W4211"/>
    </row>
    <row r="4212" spans="22:23" x14ac:dyDescent="0.25">
      <c r="V4212"/>
      <c r="W4212"/>
    </row>
    <row r="4213" spans="22:23" x14ac:dyDescent="0.25">
      <c r="V4213"/>
      <c r="W4213"/>
    </row>
    <row r="4214" spans="22:23" x14ac:dyDescent="0.25">
      <c r="V4214"/>
      <c r="W4214"/>
    </row>
    <row r="4215" spans="22:23" x14ac:dyDescent="0.25">
      <c r="V4215"/>
      <c r="W4215"/>
    </row>
    <row r="4216" spans="22:23" x14ac:dyDescent="0.25">
      <c r="V4216"/>
      <c r="W4216"/>
    </row>
    <row r="4217" spans="22:23" x14ac:dyDescent="0.25">
      <c r="V4217"/>
      <c r="W4217"/>
    </row>
    <row r="4218" spans="22:23" x14ac:dyDescent="0.25">
      <c r="V4218"/>
      <c r="W4218"/>
    </row>
    <row r="4219" spans="22:23" x14ac:dyDescent="0.25">
      <c r="V4219"/>
      <c r="W4219"/>
    </row>
    <row r="4220" spans="22:23" x14ac:dyDescent="0.25">
      <c r="V4220"/>
      <c r="W4220"/>
    </row>
    <row r="4221" spans="22:23" x14ac:dyDescent="0.25">
      <c r="V4221"/>
      <c r="W4221"/>
    </row>
    <row r="4222" spans="22:23" x14ac:dyDescent="0.25">
      <c r="V4222"/>
      <c r="W4222"/>
    </row>
    <row r="4223" spans="22:23" x14ac:dyDescent="0.25">
      <c r="V4223"/>
      <c r="W4223"/>
    </row>
    <row r="4224" spans="22:23" x14ac:dyDescent="0.25">
      <c r="V4224"/>
      <c r="W4224"/>
    </row>
    <row r="4225" spans="22:23" x14ac:dyDescent="0.25">
      <c r="V4225"/>
      <c r="W4225"/>
    </row>
    <row r="4226" spans="22:23" x14ac:dyDescent="0.25">
      <c r="V4226"/>
      <c r="W4226"/>
    </row>
    <row r="4227" spans="22:23" x14ac:dyDescent="0.25">
      <c r="V4227"/>
      <c r="W4227"/>
    </row>
    <row r="4228" spans="22:23" x14ac:dyDescent="0.25">
      <c r="V4228"/>
      <c r="W4228"/>
    </row>
    <row r="4229" spans="22:23" x14ac:dyDescent="0.25">
      <c r="V4229"/>
      <c r="W4229"/>
    </row>
    <row r="4230" spans="22:23" x14ac:dyDescent="0.25">
      <c r="V4230"/>
      <c r="W4230"/>
    </row>
    <row r="4231" spans="22:23" x14ac:dyDescent="0.25">
      <c r="V4231"/>
      <c r="W4231"/>
    </row>
    <row r="4232" spans="22:23" x14ac:dyDescent="0.25">
      <c r="V4232"/>
      <c r="W4232"/>
    </row>
    <row r="4233" spans="22:23" x14ac:dyDescent="0.25">
      <c r="V4233"/>
      <c r="W4233"/>
    </row>
    <row r="4234" spans="22:23" x14ac:dyDescent="0.25">
      <c r="V4234"/>
      <c r="W4234"/>
    </row>
    <row r="4235" spans="22:23" x14ac:dyDescent="0.25">
      <c r="V4235"/>
      <c r="W4235"/>
    </row>
    <row r="4236" spans="22:23" x14ac:dyDescent="0.25">
      <c r="V4236"/>
      <c r="W4236"/>
    </row>
    <row r="4237" spans="22:23" x14ac:dyDescent="0.25">
      <c r="V4237"/>
      <c r="W4237"/>
    </row>
    <row r="4238" spans="22:23" x14ac:dyDescent="0.25">
      <c r="V4238"/>
      <c r="W4238"/>
    </row>
    <row r="4239" spans="22:23" x14ac:dyDescent="0.25">
      <c r="V4239"/>
      <c r="W4239"/>
    </row>
    <row r="4240" spans="22:23" x14ac:dyDescent="0.25">
      <c r="V4240"/>
      <c r="W4240"/>
    </row>
    <row r="4241" spans="22:23" x14ac:dyDescent="0.25">
      <c r="V4241"/>
      <c r="W4241"/>
    </row>
    <row r="4242" spans="22:23" x14ac:dyDescent="0.25">
      <c r="V4242"/>
      <c r="W4242"/>
    </row>
    <row r="4243" spans="22:23" x14ac:dyDescent="0.25">
      <c r="V4243"/>
      <c r="W4243"/>
    </row>
    <row r="4244" spans="22:23" x14ac:dyDescent="0.25">
      <c r="V4244"/>
      <c r="W4244"/>
    </row>
    <row r="4245" spans="22:23" x14ac:dyDescent="0.25">
      <c r="V4245"/>
      <c r="W4245"/>
    </row>
    <row r="4246" spans="22:23" x14ac:dyDescent="0.25">
      <c r="V4246"/>
      <c r="W4246"/>
    </row>
    <row r="4247" spans="22:23" x14ac:dyDescent="0.25">
      <c r="V4247"/>
      <c r="W4247"/>
    </row>
    <row r="4248" spans="22:23" x14ac:dyDescent="0.25">
      <c r="V4248"/>
      <c r="W4248"/>
    </row>
    <row r="4249" spans="22:23" x14ac:dyDescent="0.25">
      <c r="V4249"/>
      <c r="W4249"/>
    </row>
    <row r="4250" spans="22:23" x14ac:dyDescent="0.25">
      <c r="V4250"/>
      <c r="W4250"/>
    </row>
    <row r="4251" spans="22:23" x14ac:dyDescent="0.25">
      <c r="V4251"/>
      <c r="W4251"/>
    </row>
    <row r="4252" spans="22:23" x14ac:dyDescent="0.25">
      <c r="V4252"/>
      <c r="W4252"/>
    </row>
    <row r="4253" spans="22:23" x14ac:dyDescent="0.25">
      <c r="V4253"/>
      <c r="W4253"/>
    </row>
    <row r="4254" spans="22:23" x14ac:dyDescent="0.25">
      <c r="V4254"/>
      <c r="W4254"/>
    </row>
    <row r="4255" spans="22:23" x14ac:dyDescent="0.25">
      <c r="V4255"/>
      <c r="W4255"/>
    </row>
    <row r="4256" spans="22:23" x14ac:dyDescent="0.25">
      <c r="V4256"/>
      <c r="W4256"/>
    </row>
    <row r="4257" spans="22:23" x14ac:dyDescent="0.25">
      <c r="V4257"/>
      <c r="W4257"/>
    </row>
    <row r="4258" spans="22:23" x14ac:dyDescent="0.25">
      <c r="V4258"/>
      <c r="W4258"/>
    </row>
    <row r="4259" spans="22:23" x14ac:dyDescent="0.25">
      <c r="V4259"/>
      <c r="W4259"/>
    </row>
    <row r="4260" spans="22:23" x14ac:dyDescent="0.25">
      <c r="V4260"/>
      <c r="W4260"/>
    </row>
    <row r="4261" spans="22:23" x14ac:dyDescent="0.25">
      <c r="V4261"/>
      <c r="W4261"/>
    </row>
    <row r="4262" spans="22:23" x14ac:dyDescent="0.25">
      <c r="V4262"/>
      <c r="W4262"/>
    </row>
    <row r="4263" spans="22:23" x14ac:dyDescent="0.25">
      <c r="V4263"/>
      <c r="W4263"/>
    </row>
    <row r="4264" spans="22:23" x14ac:dyDescent="0.25">
      <c r="V4264"/>
      <c r="W4264"/>
    </row>
    <row r="4265" spans="22:23" x14ac:dyDescent="0.25">
      <c r="V4265"/>
      <c r="W4265"/>
    </row>
    <row r="4266" spans="22:23" x14ac:dyDescent="0.25">
      <c r="V4266"/>
      <c r="W4266"/>
    </row>
    <row r="4267" spans="22:23" x14ac:dyDescent="0.25">
      <c r="V4267"/>
      <c r="W4267"/>
    </row>
    <row r="4268" spans="22:23" x14ac:dyDescent="0.25">
      <c r="V4268"/>
      <c r="W4268"/>
    </row>
    <row r="4269" spans="22:23" x14ac:dyDescent="0.25">
      <c r="V4269"/>
      <c r="W4269"/>
    </row>
    <row r="4270" spans="22:23" x14ac:dyDescent="0.25">
      <c r="V4270"/>
      <c r="W4270"/>
    </row>
    <row r="4271" spans="22:23" x14ac:dyDescent="0.25">
      <c r="V4271"/>
      <c r="W4271"/>
    </row>
    <row r="4272" spans="22:23" x14ac:dyDescent="0.25">
      <c r="V4272"/>
      <c r="W4272"/>
    </row>
    <row r="4273" spans="22:23" x14ac:dyDescent="0.25">
      <c r="V4273"/>
      <c r="W4273"/>
    </row>
    <row r="4274" spans="22:23" x14ac:dyDescent="0.25">
      <c r="V4274"/>
      <c r="W4274"/>
    </row>
    <row r="4275" spans="22:23" x14ac:dyDescent="0.25">
      <c r="V4275"/>
      <c r="W4275"/>
    </row>
    <row r="4276" spans="22:23" x14ac:dyDescent="0.25">
      <c r="V4276"/>
      <c r="W4276"/>
    </row>
    <row r="4277" spans="22:23" x14ac:dyDescent="0.25">
      <c r="V4277"/>
      <c r="W4277"/>
    </row>
    <row r="4278" spans="22:23" x14ac:dyDescent="0.25">
      <c r="V4278"/>
      <c r="W4278"/>
    </row>
    <row r="4279" spans="22:23" x14ac:dyDescent="0.25">
      <c r="V4279"/>
      <c r="W4279"/>
    </row>
    <row r="4280" spans="22:23" x14ac:dyDescent="0.25">
      <c r="V4280"/>
      <c r="W4280"/>
    </row>
    <row r="4281" spans="22:23" x14ac:dyDescent="0.25">
      <c r="V4281"/>
      <c r="W4281"/>
    </row>
    <row r="4282" spans="22:23" x14ac:dyDescent="0.25">
      <c r="V4282"/>
      <c r="W4282"/>
    </row>
    <row r="4283" spans="22:23" x14ac:dyDescent="0.25">
      <c r="V4283"/>
      <c r="W4283"/>
    </row>
    <row r="4284" spans="22:23" x14ac:dyDescent="0.25">
      <c r="V4284"/>
      <c r="W4284"/>
    </row>
    <row r="4285" spans="22:23" x14ac:dyDescent="0.25">
      <c r="V4285"/>
      <c r="W4285"/>
    </row>
    <row r="4286" spans="22:23" x14ac:dyDescent="0.25">
      <c r="V4286"/>
      <c r="W4286"/>
    </row>
    <row r="4287" spans="22:23" x14ac:dyDescent="0.25">
      <c r="V4287"/>
      <c r="W4287"/>
    </row>
    <row r="4288" spans="22:23" x14ac:dyDescent="0.25">
      <c r="V4288"/>
      <c r="W4288"/>
    </row>
    <row r="4289" spans="22:23" x14ac:dyDescent="0.25">
      <c r="V4289"/>
      <c r="W4289"/>
    </row>
    <row r="4290" spans="22:23" x14ac:dyDescent="0.25">
      <c r="V4290"/>
      <c r="W4290"/>
    </row>
    <row r="4291" spans="22:23" x14ac:dyDescent="0.25">
      <c r="V4291"/>
      <c r="W4291"/>
    </row>
    <row r="4292" spans="22:23" x14ac:dyDescent="0.25">
      <c r="V4292"/>
      <c r="W4292"/>
    </row>
    <row r="4293" spans="22:23" x14ac:dyDescent="0.25">
      <c r="V4293"/>
      <c r="W4293"/>
    </row>
    <row r="4294" spans="22:23" x14ac:dyDescent="0.25">
      <c r="V4294"/>
      <c r="W4294"/>
    </row>
    <row r="4295" spans="22:23" x14ac:dyDescent="0.25">
      <c r="V4295"/>
      <c r="W4295"/>
    </row>
    <row r="4296" spans="22:23" x14ac:dyDescent="0.25">
      <c r="V4296"/>
      <c r="W4296"/>
    </row>
    <row r="4297" spans="22:23" x14ac:dyDescent="0.25">
      <c r="V4297"/>
      <c r="W4297"/>
    </row>
    <row r="4298" spans="22:23" x14ac:dyDescent="0.25">
      <c r="V4298"/>
      <c r="W4298"/>
    </row>
    <row r="4299" spans="22:23" x14ac:dyDescent="0.25">
      <c r="V4299"/>
      <c r="W4299"/>
    </row>
    <row r="4300" spans="22:23" x14ac:dyDescent="0.25">
      <c r="V4300"/>
      <c r="W4300"/>
    </row>
    <row r="4301" spans="22:23" x14ac:dyDescent="0.25">
      <c r="V4301"/>
      <c r="W4301"/>
    </row>
    <row r="4302" spans="22:23" x14ac:dyDescent="0.25">
      <c r="V4302"/>
      <c r="W4302"/>
    </row>
    <row r="4303" spans="22:23" x14ac:dyDescent="0.25">
      <c r="V4303"/>
      <c r="W4303"/>
    </row>
    <row r="4304" spans="22:23" x14ac:dyDescent="0.25">
      <c r="V4304"/>
      <c r="W4304"/>
    </row>
    <row r="4305" spans="22:23" x14ac:dyDescent="0.25">
      <c r="V4305"/>
      <c r="W4305"/>
    </row>
    <row r="4306" spans="22:23" x14ac:dyDescent="0.25">
      <c r="V4306"/>
      <c r="W4306"/>
    </row>
    <row r="4307" spans="22:23" x14ac:dyDescent="0.25">
      <c r="V4307"/>
      <c r="W4307"/>
    </row>
    <row r="4308" spans="22:23" x14ac:dyDescent="0.25">
      <c r="V4308"/>
      <c r="W4308"/>
    </row>
    <row r="4309" spans="22:23" x14ac:dyDescent="0.25">
      <c r="V4309"/>
      <c r="W4309"/>
    </row>
    <row r="4310" spans="22:23" x14ac:dyDescent="0.25">
      <c r="V4310"/>
      <c r="W4310"/>
    </row>
    <row r="4311" spans="22:23" x14ac:dyDescent="0.25">
      <c r="V4311"/>
      <c r="W4311"/>
    </row>
    <row r="4312" spans="22:23" x14ac:dyDescent="0.25">
      <c r="V4312"/>
      <c r="W4312"/>
    </row>
    <row r="4313" spans="22:23" x14ac:dyDescent="0.25">
      <c r="V4313"/>
      <c r="W4313"/>
    </row>
    <row r="4314" spans="22:23" x14ac:dyDescent="0.25">
      <c r="V4314"/>
      <c r="W4314"/>
    </row>
    <row r="4315" spans="22:23" x14ac:dyDescent="0.25">
      <c r="V4315"/>
      <c r="W4315"/>
    </row>
    <row r="4316" spans="22:23" x14ac:dyDescent="0.25">
      <c r="V4316"/>
      <c r="W4316"/>
    </row>
    <row r="4317" spans="22:23" x14ac:dyDescent="0.25">
      <c r="V4317"/>
      <c r="W4317"/>
    </row>
    <row r="4318" spans="22:23" x14ac:dyDescent="0.25">
      <c r="V4318"/>
      <c r="W4318"/>
    </row>
    <row r="4319" spans="22:23" x14ac:dyDescent="0.25">
      <c r="V4319"/>
      <c r="W4319"/>
    </row>
    <row r="4320" spans="22:23" x14ac:dyDescent="0.25">
      <c r="V4320"/>
      <c r="W4320"/>
    </row>
    <row r="4321" spans="22:23" x14ac:dyDescent="0.25">
      <c r="V4321"/>
      <c r="W4321"/>
    </row>
    <row r="4322" spans="22:23" x14ac:dyDescent="0.25">
      <c r="V4322"/>
      <c r="W4322"/>
    </row>
    <row r="4323" spans="22:23" x14ac:dyDescent="0.25">
      <c r="V4323"/>
      <c r="W4323"/>
    </row>
    <row r="4324" spans="22:23" x14ac:dyDescent="0.25">
      <c r="V4324"/>
      <c r="W4324"/>
    </row>
    <row r="4325" spans="22:23" x14ac:dyDescent="0.25">
      <c r="V4325"/>
      <c r="W4325"/>
    </row>
    <row r="4326" spans="22:23" x14ac:dyDescent="0.25">
      <c r="V4326"/>
      <c r="W4326"/>
    </row>
    <row r="4327" spans="22:23" x14ac:dyDescent="0.25">
      <c r="V4327"/>
      <c r="W4327"/>
    </row>
    <row r="4328" spans="22:23" x14ac:dyDescent="0.25">
      <c r="V4328"/>
      <c r="W4328"/>
    </row>
    <row r="4329" spans="22:23" x14ac:dyDescent="0.25">
      <c r="V4329"/>
      <c r="W4329"/>
    </row>
    <row r="4330" spans="22:23" x14ac:dyDescent="0.25">
      <c r="V4330"/>
      <c r="W4330"/>
    </row>
    <row r="4331" spans="22:23" x14ac:dyDescent="0.25">
      <c r="V4331"/>
      <c r="W4331"/>
    </row>
    <row r="4332" spans="22:23" x14ac:dyDescent="0.25">
      <c r="V4332"/>
      <c r="W4332"/>
    </row>
    <row r="4333" spans="22:23" x14ac:dyDescent="0.25">
      <c r="V4333"/>
      <c r="W4333"/>
    </row>
    <row r="4334" spans="22:23" x14ac:dyDescent="0.25">
      <c r="V4334"/>
      <c r="W4334"/>
    </row>
    <row r="4335" spans="22:23" x14ac:dyDescent="0.25">
      <c r="V4335"/>
      <c r="W4335"/>
    </row>
    <row r="4336" spans="22:23" x14ac:dyDescent="0.25">
      <c r="V4336"/>
      <c r="W4336"/>
    </row>
    <row r="4337" spans="22:23" x14ac:dyDescent="0.25">
      <c r="V4337"/>
      <c r="W4337"/>
    </row>
    <row r="4338" spans="22:23" x14ac:dyDescent="0.25">
      <c r="V4338"/>
      <c r="W4338"/>
    </row>
    <row r="4339" spans="22:23" x14ac:dyDescent="0.25">
      <c r="V4339"/>
      <c r="W4339"/>
    </row>
    <row r="4340" spans="22:23" x14ac:dyDescent="0.25">
      <c r="V4340"/>
      <c r="W4340"/>
    </row>
    <row r="4341" spans="22:23" x14ac:dyDescent="0.25">
      <c r="V4341"/>
      <c r="W4341"/>
    </row>
    <row r="4342" spans="22:23" x14ac:dyDescent="0.25">
      <c r="V4342"/>
      <c r="W4342"/>
    </row>
    <row r="4343" spans="22:23" x14ac:dyDescent="0.25">
      <c r="V4343"/>
      <c r="W4343"/>
    </row>
    <row r="4344" spans="22:23" x14ac:dyDescent="0.25">
      <c r="V4344"/>
      <c r="W4344"/>
    </row>
    <row r="4345" spans="22:23" x14ac:dyDescent="0.25">
      <c r="V4345"/>
      <c r="W4345"/>
    </row>
    <row r="4346" spans="22:23" x14ac:dyDescent="0.25">
      <c r="V4346"/>
      <c r="W4346"/>
    </row>
    <row r="4347" spans="22:23" x14ac:dyDescent="0.25">
      <c r="V4347"/>
      <c r="W4347"/>
    </row>
    <row r="4348" spans="22:23" x14ac:dyDescent="0.25">
      <c r="V4348"/>
      <c r="W4348"/>
    </row>
    <row r="4349" spans="22:23" x14ac:dyDescent="0.25">
      <c r="V4349"/>
      <c r="W4349"/>
    </row>
    <row r="4350" spans="22:23" x14ac:dyDescent="0.25">
      <c r="V4350"/>
      <c r="W4350"/>
    </row>
    <row r="4351" spans="22:23" x14ac:dyDescent="0.25">
      <c r="V4351"/>
      <c r="W4351"/>
    </row>
    <row r="4352" spans="22:23" x14ac:dyDescent="0.25">
      <c r="V4352"/>
      <c r="W4352"/>
    </row>
    <row r="4353" spans="22:23" x14ac:dyDescent="0.25">
      <c r="V4353"/>
      <c r="W4353"/>
    </row>
    <row r="4354" spans="22:23" x14ac:dyDescent="0.25">
      <c r="V4354"/>
      <c r="W4354"/>
    </row>
    <row r="4355" spans="22:23" x14ac:dyDescent="0.25">
      <c r="V4355"/>
      <c r="W4355"/>
    </row>
    <row r="4356" spans="22:23" x14ac:dyDescent="0.25">
      <c r="V4356"/>
      <c r="W4356"/>
    </row>
    <row r="4357" spans="22:23" x14ac:dyDescent="0.25">
      <c r="V4357"/>
      <c r="W4357"/>
    </row>
    <row r="4358" spans="22:23" x14ac:dyDescent="0.25">
      <c r="V4358"/>
      <c r="W4358"/>
    </row>
    <row r="4359" spans="22:23" x14ac:dyDescent="0.25">
      <c r="V4359"/>
      <c r="W4359"/>
    </row>
    <row r="4360" spans="22:23" x14ac:dyDescent="0.25">
      <c r="V4360"/>
      <c r="W4360"/>
    </row>
    <row r="4361" spans="22:23" x14ac:dyDescent="0.25">
      <c r="V4361"/>
      <c r="W4361"/>
    </row>
    <row r="4362" spans="22:23" x14ac:dyDescent="0.25">
      <c r="V4362"/>
      <c r="W4362"/>
    </row>
    <row r="4363" spans="22:23" x14ac:dyDescent="0.25">
      <c r="V4363"/>
      <c r="W4363"/>
    </row>
    <row r="4364" spans="22:23" x14ac:dyDescent="0.25">
      <c r="V4364"/>
      <c r="W4364"/>
    </row>
    <row r="4365" spans="22:23" x14ac:dyDescent="0.25">
      <c r="V4365"/>
      <c r="W4365"/>
    </row>
    <row r="4366" spans="22:23" x14ac:dyDescent="0.25">
      <c r="V4366"/>
      <c r="W4366"/>
    </row>
    <row r="4367" spans="22:23" x14ac:dyDescent="0.25">
      <c r="V4367"/>
      <c r="W4367"/>
    </row>
    <row r="4368" spans="22:23" x14ac:dyDescent="0.25">
      <c r="V4368"/>
      <c r="W4368"/>
    </row>
    <row r="4369" spans="22:23" x14ac:dyDescent="0.25">
      <c r="V4369"/>
      <c r="W4369"/>
    </row>
    <row r="4370" spans="22:23" x14ac:dyDescent="0.25">
      <c r="V4370"/>
      <c r="W4370"/>
    </row>
    <row r="4371" spans="22:23" x14ac:dyDescent="0.25">
      <c r="V4371"/>
      <c r="W4371"/>
    </row>
    <row r="4372" spans="22:23" x14ac:dyDescent="0.25">
      <c r="V4372"/>
      <c r="W4372"/>
    </row>
    <row r="4373" spans="22:23" x14ac:dyDescent="0.25">
      <c r="V4373"/>
      <c r="W4373"/>
    </row>
    <row r="4374" spans="22:23" x14ac:dyDescent="0.25">
      <c r="V4374"/>
      <c r="W4374"/>
    </row>
    <row r="4375" spans="22:23" x14ac:dyDescent="0.25">
      <c r="V4375"/>
      <c r="W4375"/>
    </row>
    <row r="4376" spans="22:23" x14ac:dyDescent="0.25">
      <c r="V4376"/>
      <c r="W4376"/>
    </row>
    <row r="4377" spans="22:23" x14ac:dyDescent="0.25">
      <c r="V4377"/>
      <c r="W4377"/>
    </row>
    <row r="4378" spans="22:23" x14ac:dyDescent="0.25">
      <c r="V4378"/>
      <c r="W4378"/>
    </row>
    <row r="4379" spans="22:23" x14ac:dyDescent="0.25">
      <c r="V4379"/>
      <c r="W4379"/>
    </row>
    <row r="4380" spans="22:23" x14ac:dyDescent="0.25">
      <c r="V4380"/>
      <c r="W4380"/>
    </row>
    <row r="4381" spans="22:23" x14ac:dyDescent="0.25">
      <c r="V4381"/>
      <c r="W4381"/>
    </row>
    <row r="4382" spans="22:23" x14ac:dyDescent="0.25">
      <c r="V4382"/>
      <c r="W4382"/>
    </row>
    <row r="4383" spans="22:23" x14ac:dyDescent="0.25">
      <c r="V4383"/>
      <c r="W4383"/>
    </row>
    <row r="4384" spans="22:23" x14ac:dyDescent="0.25">
      <c r="V4384"/>
      <c r="W4384"/>
    </row>
    <row r="4385" spans="22:23" x14ac:dyDescent="0.25">
      <c r="V4385"/>
      <c r="W4385"/>
    </row>
    <row r="4386" spans="22:23" x14ac:dyDescent="0.25">
      <c r="V4386"/>
      <c r="W4386"/>
    </row>
    <row r="4387" spans="22:23" x14ac:dyDescent="0.25">
      <c r="V4387"/>
      <c r="W4387"/>
    </row>
    <row r="4388" spans="22:23" x14ac:dyDescent="0.25">
      <c r="V4388"/>
      <c r="W4388"/>
    </row>
    <row r="4389" spans="22:23" x14ac:dyDescent="0.25">
      <c r="V4389"/>
      <c r="W4389"/>
    </row>
    <row r="4390" spans="22:23" x14ac:dyDescent="0.25">
      <c r="V4390"/>
      <c r="W4390"/>
    </row>
    <row r="4391" spans="22:23" x14ac:dyDescent="0.25">
      <c r="V4391"/>
      <c r="W4391"/>
    </row>
    <row r="4392" spans="22:23" x14ac:dyDescent="0.25">
      <c r="V4392"/>
      <c r="W4392"/>
    </row>
    <row r="4393" spans="22:23" x14ac:dyDescent="0.25">
      <c r="V4393"/>
      <c r="W4393"/>
    </row>
    <row r="4394" spans="22:23" x14ac:dyDescent="0.25">
      <c r="V4394"/>
      <c r="W4394"/>
    </row>
    <row r="4395" spans="22:23" x14ac:dyDescent="0.25">
      <c r="V4395"/>
      <c r="W4395"/>
    </row>
    <row r="4396" spans="22:23" x14ac:dyDescent="0.25">
      <c r="V4396"/>
      <c r="W4396"/>
    </row>
    <row r="4397" spans="22:23" x14ac:dyDescent="0.25">
      <c r="V4397"/>
      <c r="W4397"/>
    </row>
    <row r="4398" spans="22:23" x14ac:dyDescent="0.25">
      <c r="V4398"/>
      <c r="W4398"/>
    </row>
    <row r="4399" spans="22:23" x14ac:dyDescent="0.25">
      <c r="V4399"/>
      <c r="W4399"/>
    </row>
    <row r="4400" spans="22:23" x14ac:dyDescent="0.25">
      <c r="V4400"/>
      <c r="W4400"/>
    </row>
    <row r="4401" spans="22:23" x14ac:dyDescent="0.25">
      <c r="V4401"/>
      <c r="W4401"/>
    </row>
    <row r="4402" spans="22:23" x14ac:dyDescent="0.25">
      <c r="V4402"/>
      <c r="W4402"/>
    </row>
    <row r="4403" spans="22:23" x14ac:dyDescent="0.25">
      <c r="V4403"/>
      <c r="W4403"/>
    </row>
    <row r="4404" spans="22:23" x14ac:dyDescent="0.25">
      <c r="V4404"/>
      <c r="W4404"/>
    </row>
    <row r="4405" spans="22:23" x14ac:dyDescent="0.25">
      <c r="V4405"/>
      <c r="W4405"/>
    </row>
    <row r="4406" spans="22:23" x14ac:dyDescent="0.25">
      <c r="V4406"/>
      <c r="W4406"/>
    </row>
    <row r="4407" spans="22:23" x14ac:dyDescent="0.25">
      <c r="V4407"/>
      <c r="W4407"/>
    </row>
    <row r="4408" spans="22:23" x14ac:dyDescent="0.25">
      <c r="V4408"/>
      <c r="W4408"/>
    </row>
    <row r="4409" spans="22:23" x14ac:dyDescent="0.25">
      <c r="V4409"/>
      <c r="W4409"/>
    </row>
    <row r="4410" spans="22:23" x14ac:dyDescent="0.25">
      <c r="V4410"/>
      <c r="W4410"/>
    </row>
    <row r="4411" spans="22:23" x14ac:dyDescent="0.25">
      <c r="V4411"/>
      <c r="W4411"/>
    </row>
    <row r="4412" spans="22:23" x14ac:dyDescent="0.25">
      <c r="V4412"/>
      <c r="W4412"/>
    </row>
    <row r="4413" spans="22:23" x14ac:dyDescent="0.25">
      <c r="V4413"/>
      <c r="W4413"/>
    </row>
    <row r="4414" spans="22:23" x14ac:dyDescent="0.25">
      <c r="V4414"/>
      <c r="W4414"/>
    </row>
    <row r="4415" spans="22:23" x14ac:dyDescent="0.25">
      <c r="V4415"/>
      <c r="W4415"/>
    </row>
    <row r="4416" spans="22:23" x14ac:dyDescent="0.25">
      <c r="V4416"/>
      <c r="W4416"/>
    </row>
    <row r="4417" spans="22:23" x14ac:dyDescent="0.25">
      <c r="V4417"/>
      <c r="W4417"/>
    </row>
    <row r="4418" spans="22:23" x14ac:dyDescent="0.25">
      <c r="V4418"/>
      <c r="W4418"/>
    </row>
    <row r="4419" spans="22:23" x14ac:dyDescent="0.25">
      <c r="V4419"/>
      <c r="W4419"/>
    </row>
    <row r="4420" spans="22:23" x14ac:dyDescent="0.25">
      <c r="V4420"/>
      <c r="W4420"/>
    </row>
    <row r="4421" spans="22:23" x14ac:dyDescent="0.25">
      <c r="V4421"/>
      <c r="W4421"/>
    </row>
    <row r="4422" spans="22:23" x14ac:dyDescent="0.25">
      <c r="V4422"/>
      <c r="W4422"/>
    </row>
    <row r="4423" spans="22:23" x14ac:dyDescent="0.25">
      <c r="V4423"/>
      <c r="W4423"/>
    </row>
    <row r="4424" spans="22:23" x14ac:dyDescent="0.25">
      <c r="V4424"/>
      <c r="W4424"/>
    </row>
    <row r="4425" spans="22:23" x14ac:dyDescent="0.25">
      <c r="V4425"/>
      <c r="W4425"/>
    </row>
    <row r="4426" spans="22:23" x14ac:dyDescent="0.25">
      <c r="V4426"/>
      <c r="W4426"/>
    </row>
    <row r="4427" spans="22:23" x14ac:dyDescent="0.25">
      <c r="V4427"/>
      <c r="W4427"/>
    </row>
    <row r="4428" spans="22:23" x14ac:dyDescent="0.25">
      <c r="V4428"/>
      <c r="W4428"/>
    </row>
    <row r="4429" spans="22:23" x14ac:dyDescent="0.25">
      <c r="V4429"/>
      <c r="W4429"/>
    </row>
    <row r="4430" spans="22:23" x14ac:dyDescent="0.25">
      <c r="V4430"/>
      <c r="W4430"/>
    </row>
    <row r="4431" spans="22:23" x14ac:dyDescent="0.25">
      <c r="V4431"/>
      <c r="W4431"/>
    </row>
    <row r="4432" spans="22:23" x14ac:dyDescent="0.25">
      <c r="V4432"/>
      <c r="W4432"/>
    </row>
    <row r="4433" spans="22:23" x14ac:dyDescent="0.25">
      <c r="V4433"/>
      <c r="W4433"/>
    </row>
    <row r="4434" spans="22:23" x14ac:dyDescent="0.25">
      <c r="V4434"/>
      <c r="W4434"/>
    </row>
    <row r="4435" spans="22:23" x14ac:dyDescent="0.25">
      <c r="V4435"/>
      <c r="W4435"/>
    </row>
    <row r="4436" spans="22:23" x14ac:dyDescent="0.25">
      <c r="V4436"/>
      <c r="W4436"/>
    </row>
    <row r="4437" spans="22:23" x14ac:dyDescent="0.25">
      <c r="V4437"/>
      <c r="W4437"/>
    </row>
    <row r="4438" spans="22:23" x14ac:dyDescent="0.25">
      <c r="V4438"/>
      <c r="W4438"/>
    </row>
    <row r="4439" spans="22:23" x14ac:dyDescent="0.25">
      <c r="V4439"/>
      <c r="W4439"/>
    </row>
    <row r="4440" spans="22:23" x14ac:dyDescent="0.25">
      <c r="V4440"/>
      <c r="W4440"/>
    </row>
    <row r="4441" spans="22:23" x14ac:dyDescent="0.25">
      <c r="V4441"/>
      <c r="W4441"/>
    </row>
    <row r="4442" spans="22:23" x14ac:dyDescent="0.25">
      <c r="V4442"/>
      <c r="W4442"/>
    </row>
    <row r="4443" spans="22:23" x14ac:dyDescent="0.25">
      <c r="V4443"/>
      <c r="W4443"/>
    </row>
    <row r="4444" spans="22:23" x14ac:dyDescent="0.25">
      <c r="V4444"/>
      <c r="W4444"/>
    </row>
    <row r="4445" spans="22:23" x14ac:dyDescent="0.25">
      <c r="V4445"/>
      <c r="W4445"/>
    </row>
    <row r="4446" spans="22:23" x14ac:dyDescent="0.25">
      <c r="V4446"/>
      <c r="W4446"/>
    </row>
    <row r="4447" spans="22:23" x14ac:dyDescent="0.25">
      <c r="V4447"/>
      <c r="W4447"/>
    </row>
    <row r="4448" spans="22:23" x14ac:dyDescent="0.25">
      <c r="V4448"/>
      <c r="W4448"/>
    </row>
    <row r="4449" spans="22:23" x14ac:dyDescent="0.25">
      <c r="V4449"/>
      <c r="W4449"/>
    </row>
    <row r="4450" spans="22:23" x14ac:dyDescent="0.25">
      <c r="V4450"/>
      <c r="W4450"/>
    </row>
    <row r="4451" spans="22:23" x14ac:dyDescent="0.25">
      <c r="V4451"/>
      <c r="W4451"/>
    </row>
    <row r="4452" spans="22:23" x14ac:dyDescent="0.25">
      <c r="V4452"/>
      <c r="W4452"/>
    </row>
    <row r="4453" spans="22:23" x14ac:dyDescent="0.25">
      <c r="V4453"/>
      <c r="W4453"/>
    </row>
    <row r="4454" spans="22:23" x14ac:dyDescent="0.25">
      <c r="V4454"/>
      <c r="W4454"/>
    </row>
    <row r="4455" spans="22:23" x14ac:dyDescent="0.25">
      <c r="V4455"/>
      <c r="W4455"/>
    </row>
    <row r="4456" spans="22:23" x14ac:dyDescent="0.25">
      <c r="V4456"/>
      <c r="W4456"/>
    </row>
    <row r="4457" spans="22:23" x14ac:dyDescent="0.25">
      <c r="V4457"/>
      <c r="W4457"/>
    </row>
    <row r="4458" spans="22:23" x14ac:dyDescent="0.25">
      <c r="V4458"/>
      <c r="W4458"/>
    </row>
    <row r="4459" spans="22:23" x14ac:dyDescent="0.25">
      <c r="V4459"/>
      <c r="W4459"/>
    </row>
    <row r="4460" spans="22:23" x14ac:dyDescent="0.25">
      <c r="V4460"/>
      <c r="W4460"/>
    </row>
    <row r="4461" spans="22:23" x14ac:dyDescent="0.25">
      <c r="V4461"/>
      <c r="W4461"/>
    </row>
    <row r="4462" spans="22:23" x14ac:dyDescent="0.25">
      <c r="V4462"/>
      <c r="W4462"/>
    </row>
    <row r="4463" spans="22:23" x14ac:dyDescent="0.25">
      <c r="V4463"/>
      <c r="W4463"/>
    </row>
    <row r="4464" spans="22:23" x14ac:dyDescent="0.25">
      <c r="V4464"/>
      <c r="W4464"/>
    </row>
    <row r="4465" spans="22:23" x14ac:dyDescent="0.25">
      <c r="V4465"/>
      <c r="W4465"/>
    </row>
    <row r="4466" spans="22:23" x14ac:dyDescent="0.25">
      <c r="V4466"/>
      <c r="W4466"/>
    </row>
    <row r="4467" spans="22:23" x14ac:dyDescent="0.25">
      <c r="V4467"/>
      <c r="W4467"/>
    </row>
    <row r="4468" spans="22:23" x14ac:dyDescent="0.25">
      <c r="V4468"/>
      <c r="W4468"/>
    </row>
    <row r="4469" spans="22:23" x14ac:dyDescent="0.25">
      <c r="V4469"/>
      <c r="W4469"/>
    </row>
    <row r="4470" spans="22:23" x14ac:dyDescent="0.25">
      <c r="V4470"/>
      <c r="W4470"/>
    </row>
    <row r="4471" spans="22:23" x14ac:dyDescent="0.25">
      <c r="V4471"/>
      <c r="W4471"/>
    </row>
    <row r="4472" spans="22:23" x14ac:dyDescent="0.25">
      <c r="V4472"/>
      <c r="W4472"/>
    </row>
    <row r="4473" spans="22:23" x14ac:dyDescent="0.25">
      <c r="V4473"/>
      <c r="W4473"/>
    </row>
    <row r="4474" spans="22:23" x14ac:dyDescent="0.25">
      <c r="V4474"/>
      <c r="W4474"/>
    </row>
    <row r="4475" spans="22:23" x14ac:dyDescent="0.25">
      <c r="V4475"/>
      <c r="W4475"/>
    </row>
    <row r="4476" spans="22:23" x14ac:dyDescent="0.25">
      <c r="V4476"/>
      <c r="W4476"/>
    </row>
    <row r="4477" spans="22:23" x14ac:dyDescent="0.25">
      <c r="V4477"/>
      <c r="W4477"/>
    </row>
    <row r="4478" spans="22:23" x14ac:dyDescent="0.25">
      <c r="V4478"/>
      <c r="W4478"/>
    </row>
    <row r="4479" spans="22:23" x14ac:dyDescent="0.25">
      <c r="V4479"/>
      <c r="W4479"/>
    </row>
    <row r="4480" spans="22:23" x14ac:dyDescent="0.25">
      <c r="V4480"/>
      <c r="W4480"/>
    </row>
    <row r="4481" spans="22:23" x14ac:dyDescent="0.25">
      <c r="V4481"/>
      <c r="W4481"/>
    </row>
    <row r="4482" spans="22:23" x14ac:dyDescent="0.25">
      <c r="V4482"/>
      <c r="W4482"/>
    </row>
    <row r="4483" spans="22:23" x14ac:dyDescent="0.25">
      <c r="V4483"/>
      <c r="W4483"/>
    </row>
    <row r="4484" spans="22:23" x14ac:dyDescent="0.25">
      <c r="V4484"/>
      <c r="W4484"/>
    </row>
    <row r="4485" spans="22:23" x14ac:dyDescent="0.25">
      <c r="V4485"/>
      <c r="W4485"/>
    </row>
    <row r="4486" spans="22:23" x14ac:dyDescent="0.25">
      <c r="V4486"/>
      <c r="W4486"/>
    </row>
    <row r="4487" spans="22:23" x14ac:dyDescent="0.25">
      <c r="V4487"/>
      <c r="W4487"/>
    </row>
    <row r="4488" spans="22:23" x14ac:dyDescent="0.25">
      <c r="V4488"/>
      <c r="W4488"/>
    </row>
    <row r="4489" spans="22:23" x14ac:dyDescent="0.25">
      <c r="V4489"/>
      <c r="W4489"/>
    </row>
    <row r="4490" spans="22:23" x14ac:dyDescent="0.25">
      <c r="V4490"/>
      <c r="W4490"/>
    </row>
    <row r="4491" spans="22:23" x14ac:dyDescent="0.25">
      <c r="V4491"/>
      <c r="W4491"/>
    </row>
    <row r="4492" spans="22:23" x14ac:dyDescent="0.25">
      <c r="V4492"/>
      <c r="W4492"/>
    </row>
    <row r="4493" spans="22:23" x14ac:dyDescent="0.25">
      <c r="V4493"/>
      <c r="W4493"/>
    </row>
    <row r="4494" spans="22:23" x14ac:dyDescent="0.25">
      <c r="V4494"/>
      <c r="W4494"/>
    </row>
    <row r="4495" spans="22:23" x14ac:dyDescent="0.25">
      <c r="V4495"/>
      <c r="W4495"/>
    </row>
    <row r="4496" spans="22:23" x14ac:dyDescent="0.25">
      <c r="V4496"/>
      <c r="W4496"/>
    </row>
    <row r="4497" spans="22:23" x14ac:dyDescent="0.25">
      <c r="V4497"/>
      <c r="W4497"/>
    </row>
    <row r="4498" spans="22:23" x14ac:dyDescent="0.25">
      <c r="V4498"/>
      <c r="W4498"/>
    </row>
    <row r="4499" spans="22:23" x14ac:dyDescent="0.25">
      <c r="V4499"/>
      <c r="W4499"/>
    </row>
    <row r="4500" spans="22:23" x14ac:dyDescent="0.25">
      <c r="V4500"/>
      <c r="W4500"/>
    </row>
    <row r="4501" spans="22:23" x14ac:dyDescent="0.25">
      <c r="V4501"/>
      <c r="W4501"/>
    </row>
    <row r="4502" spans="22:23" x14ac:dyDescent="0.25">
      <c r="V4502"/>
      <c r="W4502"/>
    </row>
    <row r="4503" spans="22:23" x14ac:dyDescent="0.25">
      <c r="V4503"/>
      <c r="W4503"/>
    </row>
    <row r="4504" spans="22:23" x14ac:dyDescent="0.25">
      <c r="V4504"/>
      <c r="W4504"/>
    </row>
    <row r="4505" spans="22:23" x14ac:dyDescent="0.25">
      <c r="V4505"/>
      <c r="W4505"/>
    </row>
    <row r="4506" spans="22:23" x14ac:dyDescent="0.25">
      <c r="V4506"/>
      <c r="W4506"/>
    </row>
    <row r="4507" spans="22:23" x14ac:dyDescent="0.25">
      <c r="V4507"/>
      <c r="W4507"/>
    </row>
    <row r="4508" spans="22:23" x14ac:dyDescent="0.25">
      <c r="V4508"/>
      <c r="W4508"/>
    </row>
    <row r="4509" spans="22:23" x14ac:dyDescent="0.25">
      <c r="V4509"/>
      <c r="W4509"/>
    </row>
    <row r="4510" spans="22:23" x14ac:dyDescent="0.25">
      <c r="V4510"/>
      <c r="W4510"/>
    </row>
    <row r="4511" spans="22:23" x14ac:dyDescent="0.25">
      <c r="V4511"/>
      <c r="W4511"/>
    </row>
    <row r="4512" spans="22:23" x14ac:dyDescent="0.25">
      <c r="V4512"/>
      <c r="W4512"/>
    </row>
    <row r="4513" spans="22:23" x14ac:dyDescent="0.25">
      <c r="V4513"/>
      <c r="W4513"/>
    </row>
    <row r="4514" spans="22:23" x14ac:dyDescent="0.25">
      <c r="V4514"/>
      <c r="W4514"/>
    </row>
    <row r="4515" spans="22:23" x14ac:dyDescent="0.25">
      <c r="V4515"/>
      <c r="W4515"/>
    </row>
    <row r="4516" spans="22:23" x14ac:dyDescent="0.25">
      <c r="V4516"/>
      <c r="W4516"/>
    </row>
    <row r="4517" spans="22:23" x14ac:dyDescent="0.25">
      <c r="V4517"/>
      <c r="W4517"/>
    </row>
    <row r="4518" spans="22:23" x14ac:dyDescent="0.25">
      <c r="V4518"/>
      <c r="W4518"/>
    </row>
    <row r="4519" spans="22:23" x14ac:dyDescent="0.25">
      <c r="V4519"/>
      <c r="W4519"/>
    </row>
    <row r="4520" spans="22:23" x14ac:dyDescent="0.25">
      <c r="V4520"/>
      <c r="W4520"/>
    </row>
    <row r="4521" spans="22:23" x14ac:dyDescent="0.25">
      <c r="V4521"/>
      <c r="W4521"/>
    </row>
    <row r="4522" spans="22:23" x14ac:dyDescent="0.25">
      <c r="V4522"/>
      <c r="W4522"/>
    </row>
    <row r="4523" spans="22:23" x14ac:dyDescent="0.25">
      <c r="V4523"/>
      <c r="W4523"/>
    </row>
    <row r="4524" spans="22:23" x14ac:dyDescent="0.25">
      <c r="V4524"/>
      <c r="W4524"/>
    </row>
    <row r="4525" spans="22:23" x14ac:dyDescent="0.25">
      <c r="V4525"/>
      <c r="W4525"/>
    </row>
    <row r="4526" spans="22:23" x14ac:dyDescent="0.25">
      <c r="V4526"/>
      <c r="W4526"/>
    </row>
    <row r="4527" spans="22:23" x14ac:dyDescent="0.25">
      <c r="V4527"/>
      <c r="W4527"/>
    </row>
    <row r="4528" spans="22:23" x14ac:dyDescent="0.25">
      <c r="V4528"/>
      <c r="W4528"/>
    </row>
    <row r="4529" spans="22:23" x14ac:dyDescent="0.25">
      <c r="V4529"/>
      <c r="W4529"/>
    </row>
    <row r="4530" spans="22:23" x14ac:dyDescent="0.25">
      <c r="V4530"/>
      <c r="W4530"/>
    </row>
    <row r="4531" spans="22:23" x14ac:dyDescent="0.25">
      <c r="V4531"/>
      <c r="W4531"/>
    </row>
    <row r="4532" spans="22:23" x14ac:dyDescent="0.25">
      <c r="V4532"/>
      <c r="W4532"/>
    </row>
    <row r="4533" spans="22:23" x14ac:dyDescent="0.25">
      <c r="V4533"/>
      <c r="W4533"/>
    </row>
    <row r="4534" spans="22:23" x14ac:dyDescent="0.25">
      <c r="V4534"/>
      <c r="W4534"/>
    </row>
    <row r="4535" spans="22:23" x14ac:dyDescent="0.25">
      <c r="V4535"/>
      <c r="W4535"/>
    </row>
    <row r="4536" spans="22:23" x14ac:dyDescent="0.25">
      <c r="V4536"/>
      <c r="W4536"/>
    </row>
    <row r="4537" spans="22:23" x14ac:dyDescent="0.25">
      <c r="V4537"/>
      <c r="W4537"/>
    </row>
    <row r="4538" spans="22:23" x14ac:dyDescent="0.25">
      <c r="V4538"/>
      <c r="W4538"/>
    </row>
    <row r="4539" spans="22:23" x14ac:dyDescent="0.25">
      <c r="V4539"/>
      <c r="W4539"/>
    </row>
    <row r="4540" spans="22:23" x14ac:dyDescent="0.25">
      <c r="V4540"/>
      <c r="W4540"/>
    </row>
    <row r="4541" spans="22:23" x14ac:dyDescent="0.25">
      <c r="V4541"/>
      <c r="W4541"/>
    </row>
    <row r="4542" spans="22:23" x14ac:dyDescent="0.25">
      <c r="V4542"/>
      <c r="W4542"/>
    </row>
    <row r="4543" spans="22:23" x14ac:dyDescent="0.25">
      <c r="V4543"/>
      <c r="W4543"/>
    </row>
    <row r="4544" spans="22:23" x14ac:dyDescent="0.25">
      <c r="V4544"/>
      <c r="W4544"/>
    </row>
    <row r="4545" spans="22:23" x14ac:dyDescent="0.25">
      <c r="V4545"/>
      <c r="W4545"/>
    </row>
    <row r="4546" spans="22:23" x14ac:dyDescent="0.25">
      <c r="V4546"/>
      <c r="W4546"/>
    </row>
    <row r="4547" spans="22:23" x14ac:dyDescent="0.25">
      <c r="V4547"/>
      <c r="W4547"/>
    </row>
    <row r="4548" spans="22:23" x14ac:dyDescent="0.25">
      <c r="V4548"/>
      <c r="W4548"/>
    </row>
    <row r="4549" spans="22:23" x14ac:dyDescent="0.25">
      <c r="V4549"/>
      <c r="W4549"/>
    </row>
    <row r="4550" spans="22:23" x14ac:dyDescent="0.25">
      <c r="V4550"/>
      <c r="W4550"/>
    </row>
    <row r="4551" spans="22:23" x14ac:dyDescent="0.25">
      <c r="V4551"/>
      <c r="W4551"/>
    </row>
    <row r="4552" spans="22:23" x14ac:dyDescent="0.25">
      <c r="V4552"/>
      <c r="W4552"/>
    </row>
    <row r="4553" spans="22:23" x14ac:dyDescent="0.25">
      <c r="V4553"/>
      <c r="W4553"/>
    </row>
    <row r="4554" spans="22:23" x14ac:dyDescent="0.25">
      <c r="V4554"/>
      <c r="W4554"/>
    </row>
    <row r="4555" spans="22:23" x14ac:dyDescent="0.25">
      <c r="V4555"/>
      <c r="W4555"/>
    </row>
    <row r="4556" spans="22:23" x14ac:dyDescent="0.25">
      <c r="V4556"/>
      <c r="W4556"/>
    </row>
    <row r="4557" spans="22:23" x14ac:dyDescent="0.25">
      <c r="V4557"/>
      <c r="W4557"/>
    </row>
    <row r="4558" spans="22:23" x14ac:dyDescent="0.25">
      <c r="V4558"/>
      <c r="W4558"/>
    </row>
    <row r="4559" spans="22:23" x14ac:dyDescent="0.25">
      <c r="V4559"/>
      <c r="W4559"/>
    </row>
    <row r="4560" spans="22:23" x14ac:dyDescent="0.25">
      <c r="V4560"/>
      <c r="W4560"/>
    </row>
    <row r="4561" spans="22:23" x14ac:dyDescent="0.25">
      <c r="V4561"/>
      <c r="W4561"/>
    </row>
    <row r="4562" spans="22:23" x14ac:dyDescent="0.25">
      <c r="V4562"/>
      <c r="W4562"/>
    </row>
    <row r="4563" spans="22:23" x14ac:dyDescent="0.25">
      <c r="V4563"/>
      <c r="W4563"/>
    </row>
    <row r="4564" spans="22:23" x14ac:dyDescent="0.25">
      <c r="V4564"/>
      <c r="W4564"/>
    </row>
    <row r="4565" spans="22:23" x14ac:dyDescent="0.25">
      <c r="V4565"/>
      <c r="W4565"/>
    </row>
    <row r="4566" spans="22:23" x14ac:dyDescent="0.25">
      <c r="V4566"/>
      <c r="W4566"/>
    </row>
    <row r="4567" spans="22:23" x14ac:dyDescent="0.25">
      <c r="V4567"/>
      <c r="W4567"/>
    </row>
    <row r="4568" spans="22:23" x14ac:dyDescent="0.25">
      <c r="V4568"/>
      <c r="W4568"/>
    </row>
    <row r="4569" spans="22:23" x14ac:dyDescent="0.25">
      <c r="V4569"/>
      <c r="W4569"/>
    </row>
    <row r="4570" spans="22:23" x14ac:dyDescent="0.25">
      <c r="V4570"/>
      <c r="W4570"/>
    </row>
    <row r="4571" spans="22:23" x14ac:dyDescent="0.25">
      <c r="V4571"/>
      <c r="W4571"/>
    </row>
    <row r="4572" spans="22:23" x14ac:dyDescent="0.25">
      <c r="V4572"/>
      <c r="W4572"/>
    </row>
    <row r="4573" spans="22:23" x14ac:dyDescent="0.25">
      <c r="V4573"/>
      <c r="W4573"/>
    </row>
    <row r="4574" spans="22:23" x14ac:dyDescent="0.25">
      <c r="V4574"/>
      <c r="W4574"/>
    </row>
    <row r="4575" spans="22:23" x14ac:dyDescent="0.25">
      <c r="V4575"/>
      <c r="W4575"/>
    </row>
    <row r="4576" spans="22:23" x14ac:dyDescent="0.25">
      <c r="V4576"/>
      <c r="W4576"/>
    </row>
    <row r="4577" spans="22:23" x14ac:dyDescent="0.25">
      <c r="V4577"/>
      <c r="W4577"/>
    </row>
    <row r="4578" spans="22:23" x14ac:dyDescent="0.25">
      <c r="V4578"/>
      <c r="W4578"/>
    </row>
    <row r="4579" spans="22:23" x14ac:dyDescent="0.25">
      <c r="V4579"/>
      <c r="W4579"/>
    </row>
    <row r="4580" spans="22:23" x14ac:dyDescent="0.25">
      <c r="V4580"/>
      <c r="W4580"/>
    </row>
    <row r="4581" spans="22:23" x14ac:dyDescent="0.25">
      <c r="V4581"/>
      <c r="W4581"/>
    </row>
    <row r="4582" spans="22:23" x14ac:dyDescent="0.25">
      <c r="V4582"/>
      <c r="W4582"/>
    </row>
    <row r="4583" spans="22:23" x14ac:dyDescent="0.25">
      <c r="V4583"/>
      <c r="W4583"/>
    </row>
    <row r="4584" spans="22:23" x14ac:dyDescent="0.25">
      <c r="V4584"/>
      <c r="W4584"/>
    </row>
    <row r="4585" spans="22:23" x14ac:dyDescent="0.25">
      <c r="V4585"/>
      <c r="W4585"/>
    </row>
    <row r="4586" spans="22:23" x14ac:dyDescent="0.25">
      <c r="V4586"/>
      <c r="W4586"/>
    </row>
    <row r="4587" spans="22:23" x14ac:dyDescent="0.25">
      <c r="V4587"/>
      <c r="W4587"/>
    </row>
    <row r="4588" spans="22:23" x14ac:dyDescent="0.25">
      <c r="V4588"/>
      <c r="W4588"/>
    </row>
    <row r="4589" spans="22:23" x14ac:dyDescent="0.25">
      <c r="V4589"/>
      <c r="W4589"/>
    </row>
    <row r="4590" spans="22:23" x14ac:dyDescent="0.25">
      <c r="V4590"/>
      <c r="W4590"/>
    </row>
    <row r="4591" spans="22:23" x14ac:dyDescent="0.25">
      <c r="V4591"/>
      <c r="W4591"/>
    </row>
    <row r="4592" spans="22:23" x14ac:dyDescent="0.25">
      <c r="V4592"/>
      <c r="W4592"/>
    </row>
    <row r="4593" spans="22:23" x14ac:dyDescent="0.25">
      <c r="V4593"/>
      <c r="W4593"/>
    </row>
    <row r="4594" spans="22:23" x14ac:dyDescent="0.25">
      <c r="V4594"/>
      <c r="W4594"/>
    </row>
    <row r="4595" spans="22:23" x14ac:dyDescent="0.25">
      <c r="V4595"/>
      <c r="W4595"/>
    </row>
    <row r="4596" spans="22:23" x14ac:dyDescent="0.25">
      <c r="V4596"/>
      <c r="W4596"/>
    </row>
    <row r="4597" spans="22:23" x14ac:dyDescent="0.25">
      <c r="V4597"/>
      <c r="W4597"/>
    </row>
    <row r="4598" spans="22:23" x14ac:dyDescent="0.25">
      <c r="V4598"/>
      <c r="W4598"/>
    </row>
    <row r="4599" spans="22:23" x14ac:dyDescent="0.25">
      <c r="V4599"/>
      <c r="W4599"/>
    </row>
    <row r="4600" spans="22:23" x14ac:dyDescent="0.25">
      <c r="V4600"/>
      <c r="W4600"/>
    </row>
    <row r="4601" spans="22:23" x14ac:dyDescent="0.25">
      <c r="V4601"/>
      <c r="W4601"/>
    </row>
    <row r="4602" spans="22:23" x14ac:dyDescent="0.25">
      <c r="V4602"/>
      <c r="W4602"/>
    </row>
    <row r="4603" spans="22:23" x14ac:dyDescent="0.25">
      <c r="V4603"/>
      <c r="W4603"/>
    </row>
    <row r="4604" spans="22:23" x14ac:dyDescent="0.25">
      <c r="V4604"/>
      <c r="W4604"/>
    </row>
    <row r="4605" spans="22:23" x14ac:dyDescent="0.25">
      <c r="V4605"/>
      <c r="W4605"/>
    </row>
    <row r="4606" spans="22:23" x14ac:dyDescent="0.25">
      <c r="V4606"/>
      <c r="W4606"/>
    </row>
    <row r="4607" spans="22:23" x14ac:dyDescent="0.25">
      <c r="V4607"/>
      <c r="W4607"/>
    </row>
    <row r="4608" spans="22:23" x14ac:dyDescent="0.25">
      <c r="V4608"/>
      <c r="W4608"/>
    </row>
    <row r="4609" spans="22:23" x14ac:dyDescent="0.25">
      <c r="V4609"/>
      <c r="W4609"/>
    </row>
    <row r="4610" spans="22:23" x14ac:dyDescent="0.25">
      <c r="V4610"/>
      <c r="W4610"/>
    </row>
    <row r="4611" spans="22:23" x14ac:dyDescent="0.25">
      <c r="V4611"/>
      <c r="W4611"/>
    </row>
    <row r="4612" spans="22:23" x14ac:dyDescent="0.25">
      <c r="V4612"/>
      <c r="W4612"/>
    </row>
    <row r="4613" spans="22:23" x14ac:dyDescent="0.25">
      <c r="V4613"/>
      <c r="W4613"/>
    </row>
    <row r="4614" spans="22:23" x14ac:dyDescent="0.25">
      <c r="V4614"/>
      <c r="W4614"/>
    </row>
    <row r="4615" spans="22:23" x14ac:dyDescent="0.25">
      <c r="V4615"/>
      <c r="W4615"/>
    </row>
    <row r="4616" spans="22:23" x14ac:dyDescent="0.25">
      <c r="V4616"/>
      <c r="W4616"/>
    </row>
    <row r="4617" spans="22:23" x14ac:dyDescent="0.25">
      <c r="V4617"/>
      <c r="W4617"/>
    </row>
    <row r="4618" spans="22:23" x14ac:dyDescent="0.25">
      <c r="V4618"/>
      <c r="W4618"/>
    </row>
    <row r="4619" spans="22:23" x14ac:dyDescent="0.25">
      <c r="V4619"/>
      <c r="W4619"/>
    </row>
    <row r="4620" spans="22:23" x14ac:dyDescent="0.25">
      <c r="V4620"/>
      <c r="W4620"/>
    </row>
    <row r="4621" spans="22:23" x14ac:dyDescent="0.25">
      <c r="V4621"/>
      <c r="W4621"/>
    </row>
    <row r="4622" spans="22:23" x14ac:dyDescent="0.25">
      <c r="V4622"/>
      <c r="W4622"/>
    </row>
    <row r="4623" spans="22:23" x14ac:dyDescent="0.25">
      <c r="V4623"/>
      <c r="W4623"/>
    </row>
    <row r="4624" spans="22:23" x14ac:dyDescent="0.25">
      <c r="V4624"/>
      <c r="W4624"/>
    </row>
    <row r="4625" spans="22:23" x14ac:dyDescent="0.25">
      <c r="V4625"/>
      <c r="W4625"/>
    </row>
    <row r="4626" spans="22:23" x14ac:dyDescent="0.25">
      <c r="V4626"/>
      <c r="W4626"/>
    </row>
    <row r="4627" spans="22:23" x14ac:dyDescent="0.25">
      <c r="V4627"/>
      <c r="W4627"/>
    </row>
    <row r="4628" spans="22:23" x14ac:dyDescent="0.25">
      <c r="V4628"/>
      <c r="W4628"/>
    </row>
    <row r="4629" spans="22:23" x14ac:dyDescent="0.25">
      <c r="V4629"/>
      <c r="W4629"/>
    </row>
    <row r="4630" spans="22:23" x14ac:dyDescent="0.25">
      <c r="V4630"/>
      <c r="W4630"/>
    </row>
    <row r="4631" spans="22:23" x14ac:dyDescent="0.25">
      <c r="V4631"/>
      <c r="W4631"/>
    </row>
    <row r="4632" spans="22:23" x14ac:dyDescent="0.25">
      <c r="V4632"/>
      <c r="W4632"/>
    </row>
    <row r="4633" spans="22:23" x14ac:dyDescent="0.25">
      <c r="V4633"/>
      <c r="W4633"/>
    </row>
    <row r="4634" spans="22:23" x14ac:dyDescent="0.25">
      <c r="V4634"/>
      <c r="W4634"/>
    </row>
    <row r="4635" spans="22:23" x14ac:dyDescent="0.25">
      <c r="V4635"/>
      <c r="W4635"/>
    </row>
    <row r="4636" spans="22:23" x14ac:dyDescent="0.25">
      <c r="V4636"/>
      <c r="W4636"/>
    </row>
    <row r="4637" spans="22:23" x14ac:dyDescent="0.25">
      <c r="V4637"/>
      <c r="W4637"/>
    </row>
    <row r="4638" spans="22:23" x14ac:dyDescent="0.25">
      <c r="V4638"/>
      <c r="W4638"/>
    </row>
    <row r="4639" spans="22:23" x14ac:dyDescent="0.25">
      <c r="V4639"/>
      <c r="W4639"/>
    </row>
    <row r="4640" spans="22:23" x14ac:dyDescent="0.25">
      <c r="V4640"/>
      <c r="W4640"/>
    </row>
    <row r="4641" spans="22:23" x14ac:dyDescent="0.25">
      <c r="V4641"/>
      <c r="W4641"/>
    </row>
    <row r="4642" spans="22:23" x14ac:dyDescent="0.25">
      <c r="V4642"/>
      <c r="W4642"/>
    </row>
    <row r="4643" spans="22:23" x14ac:dyDescent="0.25">
      <c r="V4643"/>
      <c r="W4643"/>
    </row>
    <row r="4644" spans="22:23" x14ac:dyDescent="0.25">
      <c r="V4644"/>
      <c r="W4644"/>
    </row>
    <row r="4645" spans="22:23" x14ac:dyDescent="0.25">
      <c r="V4645"/>
      <c r="W4645"/>
    </row>
    <row r="4646" spans="22:23" x14ac:dyDescent="0.25">
      <c r="V4646"/>
      <c r="W4646"/>
    </row>
    <row r="4647" spans="22:23" x14ac:dyDescent="0.25">
      <c r="V4647"/>
      <c r="W4647"/>
    </row>
    <row r="4648" spans="22:23" x14ac:dyDescent="0.25">
      <c r="V4648"/>
      <c r="W4648"/>
    </row>
    <row r="4649" spans="22:23" x14ac:dyDescent="0.25">
      <c r="V4649"/>
      <c r="W4649"/>
    </row>
    <row r="4650" spans="22:23" x14ac:dyDescent="0.25">
      <c r="V4650"/>
      <c r="W4650"/>
    </row>
    <row r="4651" spans="22:23" x14ac:dyDescent="0.25">
      <c r="V4651"/>
      <c r="W4651"/>
    </row>
    <row r="4652" spans="22:23" x14ac:dyDescent="0.25">
      <c r="V4652"/>
      <c r="W4652"/>
    </row>
    <row r="4653" spans="22:23" x14ac:dyDescent="0.25">
      <c r="V4653"/>
      <c r="W4653"/>
    </row>
    <row r="4654" spans="22:23" x14ac:dyDescent="0.25">
      <c r="V4654"/>
      <c r="W4654"/>
    </row>
    <row r="4655" spans="22:23" x14ac:dyDescent="0.25">
      <c r="V4655"/>
      <c r="W4655"/>
    </row>
    <row r="4656" spans="22:23" x14ac:dyDescent="0.25">
      <c r="V4656"/>
      <c r="W4656"/>
    </row>
    <row r="4657" spans="22:23" x14ac:dyDescent="0.25">
      <c r="V4657"/>
      <c r="W4657"/>
    </row>
    <row r="4658" spans="22:23" x14ac:dyDescent="0.25">
      <c r="V4658"/>
      <c r="W4658"/>
    </row>
    <row r="4659" spans="22:23" x14ac:dyDescent="0.25">
      <c r="V4659"/>
      <c r="W4659"/>
    </row>
    <row r="4660" spans="22:23" x14ac:dyDescent="0.25">
      <c r="V4660"/>
      <c r="W4660"/>
    </row>
    <row r="4661" spans="22:23" x14ac:dyDescent="0.25">
      <c r="V4661"/>
      <c r="W4661"/>
    </row>
    <row r="4662" spans="22:23" x14ac:dyDescent="0.25">
      <c r="V4662"/>
      <c r="W4662"/>
    </row>
    <row r="4663" spans="22:23" x14ac:dyDescent="0.25">
      <c r="V4663"/>
      <c r="W4663"/>
    </row>
    <row r="4664" spans="22:23" x14ac:dyDescent="0.25">
      <c r="V4664"/>
      <c r="W4664"/>
    </row>
    <row r="4665" spans="22:23" x14ac:dyDescent="0.25">
      <c r="V4665"/>
      <c r="W4665"/>
    </row>
    <row r="4666" spans="22:23" x14ac:dyDescent="0.25">
      <c r="V4666"/>
      <c r="W4666"/>
    </row>
    <row r="4667" spans="22:23" x14ac:dyDescent="0.25">
      <c r="V4667"/>
      <c r="W4667"/>
    </row>
    <row r="4668" spans="22:23" x14ac:dyDescent="0.25">
      <c r="V4668"/>
      <c r="W4668"/>
    </row>
    <row r="4669" spans="22:23" x14ac:dyDescent="0.25">
      <c r="V4669"/>
      <c r="W4669"/>
    </row>
    <row r="4670" spans="22:23" x14ac:dyDescent="0.25">
      <c r="V4670"/>
      <c r="W4670"/>
    </row>
    <row r="4671" spans="22:23" x14ac:dyDescent="0.25">
      <c r="V4671"/>
      <c r="W4671"/>
    </row>
    <row r="4672" spans="22:23" x14ac:dyDescent="0.25">
      <c r="V4672"/>
      <c r="W4672"/>
    </row>
    <row r="4673" spans="22:23" x14ac:dyDescent="0.25">
      <c r="V4673"/>
      <c r="W4673"/>
    </row>
    <row r="4674" spans="22:23" x14ac:dyDescent="0.25">
      <c r="V4674"/>
      <c r="W4674"/>
    </row>
    <row r="4675" spans="22:23" x14ac:dyDescent="0.25">
      <c r="V4675"/>
      <c r="W4675"/>
    </row>
    <row r="4676" spans="22:23" x14ac:dyDescent="0.25">
      <c r="V4676"/>
      <c r="W4676"/>
    </row>
    <row r="4677" spans="22:23" x14ac:dyDescent="0.25">
      <c r="V4677"/>
      <c r="W4677"/>
    </row>
    <row r="4678" spans="22:23" x14ac:dyDescent="0.25">
      <c r="V4678"/>
      <c r="W4678"/>
    </row>
    <row r="4679" spans="22:23" x14ac:dyDescent="0.25">
      <c r="V4679"/>
      <c r="W4679"/>
    </row>
    <row r="4680" spans="22:23" x14ac:dyDescent="0.25">
      <c r="V4680"/>
      <c r="W4680"/>
    </row>
    <row r="4681" spans="22:23" x14ac:dyDescent="0.25">
      <c r="V4681"/>
      <c r="W4681"/>
    </row>
    <row r="4682" spans="22:23" x14ac:dyDescent="0.25">
      <c r="V4682"/>
      <c r="W4682"/>
    </row>
    <row r="4683" spans="22:23" x14ac:dyDescent="0.25">
      <c r="V4683"/>
      <c r="W4683"/>
    </row>
    <row r="4684" spans="22:23" x14ac:dyDescent="0.25">
      <c r="V4684"/>
      <c r="W4684"/>
    </row>
    <row r="4685" spans="22:23" x14ac:dyDescent="0.25">
      <c r="V4685"/>
      <c r="W4685"/>
    </row>
    <row r="4686" spans="22:23" x14ac:dyDescent="0.25">
      <c r="V4686"/>
      <c r="W4686"/>
    </row>
    <row r="4687" spans="22:23" x14ac:dyDescent="0.25">
      <c r="V4687"/>
      <c r="W4687"/>
    </row>
    <row r="4688" spans="22:23" x14ac:dyDescent="0.25">
      <c r="V4688"/>
      <c r="W4688"/>
    </row>
    <row r="4689" spans="22:23" x14ac:dyDescent="0.25">
      <c r="V4689"/>
      <c r="W4689"/>
    </row>
    <row r="4690" spans="22:23" x14ac:dyDescent="0.25">
      <c r="V4690"/>
      <c r="W4690"/>
    </row>
    <row r="4691" spans="22:23" x14ac:dyDescent="0.25">
      <c r="V4691"/>
      <c r="W4691"/>
    </row>
    <row r="4692" spans="22:23" x14ac:dyDescent="0.25">
      <c r="V4692"/>
      <c r="W4692"/>
    </row>
    <row r="4693" spans="22:23" x14ac:dyDescent="0.25">
      <c r="V4693"/>
      <c r="W4693"/>
    </row>
    <row r="4694" spans="22:23" x14ac:dyDescent="0.25">
      <c r="V4694"/>
      <c r="W4694"/>
    </row>
    <row r="4695" spans="22:23" x14ac:dyDescent="0.25">
      <c r="V4695"/>
      <c r="W4695"/>
    </row>
    <row r="4696" spans="22:23" x14ac:dyDescent="0.25">
      <c r="V4696"/>
      <c r="W4696"/>
    </row>
    <row r="4697" spans="22:23" x14ac:dyDescent="0.25">
      <c r="V4697"/>
      <c r="W4697"/>
    </row>
    <row r="4698" spans="22:23" x14ac:dyDescent="0.25">
      <c r="V4698"/>
      <c r="W4698"/>
    </row>
    <row r="4699" spans="22:23" x14ac:dyDescent="0.25">
      <c r="V4699"/>
      <c r="W4699"/>
    </row>
    <row r="4700" spans="22:23" x14ac:dyDescent="0.25">
      <c r="V4700"/>
      <c r="W4700"/>
    </row>
    <row r="4701" spans="22:23" x14ac:dyDescent="0.25">
      <c r="V4701"/>
      <c r="W4701"/>
    </row>
    <row r="4702" spans="22:23" x14ac:dyDescent="0.25">
      <c r="V4702"/>
      <c r="W4702"/>
    </row>
    <row r="4703" spans="22:23" x14ac:dyDescent="0.25">
      <c r="V4703"/>
      <c r="W4703"/>
    </row>
    <row r="4704" spans="22:23" x14ac:dyDescent="0.25">
      <c r="V4704"/>
      <c r="W4704"/>
    </row>
    <row r="4705" spans="22:23" x14ac:dyDescent="0.25">
      <c r="V4705"/>
      <c r="W4705"/>
    </row>
    <row r="4706" spans="22:23" x14ac:dyDescent="0.25">
      <c r="V4706"/>
      <c r="W4706"/>
    </row>
    <row r="4707" spans="22:23" x14ac:dyDescent="0.25">
      <c r="V4707"/>
      <c r="W4707"/>
    </row>
    <row r="4708" spans="22:23" x14ac:dyDescent="0.25">
      <c r="V4708"/>
      <c r="W4708"/>
    </row>
    <row r="4709" spans="22:23" x14ac:dyDescent="0.25">
      <c r="V4709"/>
      <c r="W4709"/>
    </row>
    <row r="4710" spans="22:23" x14ac:dyDescent="0.25">
      <c r="V4710"/>
      <c r="W4710"/>
    </row>
    <row r="4711" spans="22:23" x14ac:dyDescent="0.25">
      <c r="V4711"/>
      <c r="W4711"/>
    </row>
    <row r="4712" spans="22:23" x14ac:dyDescent="0.25">
      <c r="V4712"/>
      <c r="W4712"/>
    </row>
    <row r="4713" spans="22:23" x14ac:dyDescent="0.25">
      <c r="V4713"/>
      <c r="W4713"/>
    </row>
    <row r="4714" spans="22:23" x14ac:dyDescent="0.25">
      <c r="V4714"/>
      <c r="W4714"/>
    </row>
    <row r="4715" spans="22:23" x14ac:dyDescent="0.25">
      <c r="V4715"/>
      <c r="W4715"/>
    </row>
    <row r="4716" spans="22:23" x14ac:dyDescent="0.25">
      <c r="V4716"/>
      <c r="W4716"/>
    </row>
    <row r="4717" spans="22:23" x14ac:dyDescent="0.25">
      <c r="V4717"/>
      <c r="W4717"/>
    </row>
    <row r="4718" spans="22:23" x14ac:dyDescent="0.25">
      <c r="V4718"/>
      <c r="W4718"/>
    </row>
    <row r="4719" spans="22:23" x14ac:dyDescent="0.25">
      <c r="V4719"/>
      <c r="W4719"/>
    </row>
    <row r="4720" spans="22:23" x14ac:dyDescent="0.25">
      <c r="V4720"/>
      <c r="W4720"/>
    </row>
    <row r="4721" spans="22:23" x14ac:dyDescent="0.25">
      <c r="V4721"/>
      <c r="W4721"/>
    </row>
    <row r="4722" spans="22:23" x14ac:dyDescent="0.25">
      <c r="V4722"/>
      <c r="W4722"/>
    </row>
    <row r="4723" spans="22:23" x14ac:dyDescent="0.25">
      <c r="V4723"/>
      <c r="W4723"/>
    </row>
    <row r="4724" spans="22:23" x14ac:dyDescent="0.25">
      <c r="V4724"/>
      <c r="W4724"/>
    </row>
    <row r="4725" spans="22:23" x14ac:dyDescent="0.25">
      <c r="V4725"/>
      <c r="W4725"/>
    </row>
    <row r="4726" spans="22:23" x14ac:dyDescent="0.25">
      <c r="V4726"/>
      <c r="W4726"/>
    </row>
    <row r="4727" spans="22:23" x14ac:dyDescent="0.25">
      <c r="V4727"/>
      <c r="W4727"/>
    </row>
    <row r="4728" spans="22:23" x14ac:dyDescent="0.25">
      <c r="V4728"/>
      <c r="W4728"/>
    </row>
    <row r="4729" spans="22:23" x14ac:dyDescent="0.25">
      <c r="V4729"/>
      <c r="W4729"/>
    </row>
    <row r="4730" spans="22:23" x14ac:dyDescent="0.25">
      <c r="V4730"/>
      <c r="W4730"/>
    </row>
    <row r="4731" spans="22:23" x14ac:dyDescent="0.25">
      <c r="V4731"/>
      <c r="W4731"/>
    </row>
    <row r="4732" spans="22:23" x14ac:dyDescent="0.25">
      <c r="V4732"/>
      <c r="W4732"/>
    </row>
    <row r="4733" spans="22:23" x14ac:dyDescent="0.25">
      <c r="V4733"/>
      <c r="W4733"/>
    </row>
    <row r="4734" spans="22:23" x14ac:dyDescent="0.25">
      <c r="V4734"/>
      <c r="W4734"/>
    </row>
    <row r="4735" spans="22:23" x14ac:dyDescent="0.25">
      <c r="V4735"/>
      <c r="W4735"/>
    </row>
    <row r="4736" spans="22:23" x14ac:dyDescent="0.25">
      <c r="V4736"/>
      <c r="W4736"/>
    </row>
    <row r="4737" spans="22:23" x14ac:dyDescent="0.25">
      <c r="V4737"/>
      <c r="W4737"/>
    </row>
    <row r="4738" spans="22:23" x14ac:dyDescent="0.25">
      <c r="V4738"/>
      <c r="W4738"/>
    </row>
    <row r="4739" spans="22:23" x14ac:dyDescent="0.25">
      <c r="V4739"/>
      <c r="W4739"/>
    </row>
    <row r="4740" spans="22:23" x14ac:dyDescent="0.25">
      <c r="V4740"/>
      <c r="W4740"/>
    </row>
    <row r="4741" spans="22:23" x14ac:dyDescent="0.25">
      <c r="V4741"/>
      <c r="W4741"/>
    </row>
    <row r="4742" spans="22:23" x14ac:dyDescent="0.25">
      <c r="V4742"/>
      <c r="W4742"/>
    </row>
    <row r="4743" spans="22:23" x14ac:dyDescent="0.25">
      <c r="V4743"/>
      <c r="W4743"/>
    </row>
    <row r="4744" spans="22:23" x14ac:dyDescent="0.25">
      <c r="V4744"/>
      <c r="W4744"/>
    </row>
    <row r="4745" spans="22:23" x14ac:dyDescent="0.25">
      <c r="V4745"/>
      <c r="W4745"/>
    </row>
    <row r="4746" spans="22:23" x14ac:dyDescent="0.25">
      <c r="V4746"/>
      <c r="W4746"/>
    </row>
    <row r="4747" spans="22:23" x14ac:dyDescent="0.25">
      <c r="V4747"/>
      <c r="W4747"/>
    </row>
    <row r="4748" spans="22:23" x14ac:dyDescent="0.25">
      <c r="V4748"/>
      <c r="W4748"/>
    </row>
    <row r="4749" spans="22:23" x14ac:dyDescent="0.25">
      <c r="V4749"/>
      <c r="W4749"/>
    </row>
    <row r="4750" spans="22:23" x14ac:dyDescent="0.25">
      <c r="V4750"/>
      <c r="W4750"/>
    </row>
    <row r="4751" spans="22:23" x14ac:dyDescent="0.25">
      <c r="V4751"/>
      <c r="W4751"/>
    </row>
    <row r="4752" spans="22:23" x14ac:dyDescent="0.25">
      <c r="V4752"/>
      <c r="W4752"/>
    </row>
    <row r="4753" spans="22:23" x14ac:dyDescent="0.25">
      <c r="V4753"/>
      <c r="W4753"/>
    </row>
    <row r="4754" spans="22:23" x14ac:dyDescent="0.25">
      <c r="V4754"/>
      <c r="W4754"/>
    </row>
    <row r="4755" spans="22:23" x14ac:dyDescent="0.25">
      <c r="V4755"/>
      <c r="W4755"/>
    </row>
    <row r="4756" spans="22:23" x14ac:dyDescent="0.25">
      <c r="V4756"/>
      <c r="W4756"/>
    </row>
    <row r="4757" spans="22:23" x14ac:dyDescent="0.25">
      <c r="V4757"/>
      <c r="W4757"/>
    </row>
    <row r="4758" spans="22:23" x14ac:dyDescent="0.25">
      <c r="V4758"/>
      <c r="W4758"/>
    </row>
    <row r="4759" spans="22:23" x14ac:dyDescent="0.25">
      <c r="V4759"/>
      <c r="W4759"/>
    </row>
    <row r="4760" spans="22:23" x14ac:dyDescent="0.25">
      <c r="V4760"/>
      <c r="W4760"/>
    </row>
    <row r="4761" spans="22:23" x14ac:dyDescent="0.25">
      <c r="V4761"/>
      <c r="W4761"/>
    </row>
    <row r="4762" spans="22:23" x14ac:dyDescent="0.25">
      <c r="V4762"/>
      <c r="W4762"/>
    </row>
    <row r="4763" spans="22:23" x14ac:dyDescent="0.25">
      <c r="V4763"/>
      <c r="W4763"/>
    </row>
    <row r="4764" spans="22:23" x14ac:dyDescent="0.25">
      <c r="V4764"/>
      <c r="W4764"/>
    </row>
    <row r="4765" spans="22:23" x14ac:dyDescent="0.25">
      <c r="V4765"/>
      <c r="W4765"/>
    </row>
    <row r="4766" spans="22:23" x14ac:dyDescent="0.25">
      <c r="V4766"/>
      <c r="W4766"/>
    </row>
    <row r="4767" spans="22:23" x14ac:dyDescent="0.25">
      <c r="V4767"/>
      <c r="W4767"/>
    </row>
    <row r="4768" spans="22:23" x14ac:dyDescent="0.25">
      <c r="V4768"/>
      <c r="W4768"/>
    </row>
    <row r="4769" spans="22:23" x14ac:dyDescent="0.25">
      <c r="V4769"/>
      <c r="W4769"/>
    </row>
    <row r="4770" spans="22:23" x14ac:dyDescent="0.25">
      <c r="V4770"/>
      <c r="W4770"/>
    </row>
    <row r="4771" spans="22:23" x14ac:dyDescent="0.25">
      <c r="V4771"/>
      <c r="W4771"/>
    </row>
    <row r="4772" spans="22:23" x14ac:dyDescent="0.25">
      <c r="V4772"/>
      <c r="W4772"/>
    </row>
    <row r="4773" spans="22:23" x14ac:dyDescent="0.25">
      <c r="V4773"/>
      <c r="W4773"/>
    </row>
    <row r="4774" spans="22:23" x14ac:dyDescent="0.25">
      <c r="V4774"/>
      <c r="W4774"/>
    </row>
    <row r="4775" spans="22:23" x14ac:dyDescent="0.25">
      <c r="V4775"/>
      <c r="W4775"/>
    </row>
    <row r="4776" spans="22:23" x14ac:dyDescent="0.25">
      <c r="V4776"/>
      <c r="W4776"/>
    </row>
    <row r="4777" spans="22:23" x14ac:dyDescent="0.25">
      <c r="V4777"/>
      <c r="W4777"/>
    </row>
    <row r="4778" spans="22:23" x14ac:dyDescent="0.25">
      <c r="V4778"/>
      <c r="W4778"/>
    </row>
    <row r="4779" spans="22:23" x14ac:dyDescent="0.25">
      <c r="V4779"/>
      <c r="W4779"/>
    </row>
    <row r="4780" spans="22:23" x14ac:dyDescent="0.25">
      <c r="V4780"/>
      <c r="W4780"/>
    </row>
    <row r="4781" spans="22:23" x14ac:dyDescent="0.25">
      <c r="V4781"/>
      <c r="W4781"/>
    </row>
    <row r="4782" spans="22:23" x14ac:dyDescent="0.25">
      <c r="V4782"/>
      <c r="W4782"/>
    </row>
    <row r="4783" spans="22:23" x14ac:dyDescent="0.25">
      <c r="V4783"/>
      <c r="W4783"/>
    </row>
    <row r="4784" spans="22:23" x14ac:dyDescent="0.25">
      <c r="V4784"/>
      <c r="W4784"/>
    </row>
    <row r="4785" spans="22:23" x14ac:dyDescent="0.25">
      <c r="V4785"/>
      <c r="W4785"/>
    </row>
    <row r="4786" spans="22:23" x14ac:dyDescent="0.25">
      <c r="V4786"/>
      <c r="W4786"/>
    </row>
    <row r="4787" spans="22:23" x14ac:dyDescent="0.25">
      <c r="V4787"/>
      <c r="W4787"/>
    </row>
    <row r="4788" spans="22:23" x14ac:dyDescent="0.25">
      <c r="V4788"/>
      <c r="W4788"/>
    </row>
    <row r="4789" spans="22:23" x14ac:dyDescent="0.25">
      <c r="V4789"/>
      <c r="W4789"/>
    </row>
    <row r="4790" spans="22:23" x14ac:dyDescent="0.25">
      <c r="V4790"/>
      <c r="W4790"/>
    </row>
    <row r="4791" spans="22:23" x14ac:dyDescent="0.25">
      <c r="V4791"/>
      <c r="W4791"/>
    </row>
    <row r="4792" spans="22:23" x14ac:dyDescent="0.25">
      <c r="V4792"/>
      <c r="W4792"/>
    </row>
    <row r="4793" spans="22:23" x14ac:dyDescent="0.25">
      <c r="V4793"/>
      <c r="W4793"/>
    </row>
    <row r="4794" spans="22:23" x14ac:dyDescent="0.25">
      <c r="V4794"/>
      <c r="W4794"/>
    </row>
    <row r="4795" spans="22:23" x14ac:dyDescent="0.25">
      <c r="V4795"/>
      <c r="W4795"/>
    </row>
    <row r="4796" spans="22:23" x14ac:dyDescent="0.25">
      <c r="V4796"/>
      <c r="W4796"/>
    </row>
    <row r="4797" spans="22:23" x14ac:dyDescent="0.25">
      <c r="V4797"/>
      <c r="W4797"/>
    </row>
    <row r="4798" spans="22:23" x14ac:dyDescent="0.25">
      <c r="V4798"/>
      <c r="W4798"/>
    </row>
    <row r="4799" spans="22:23" x14ac:dyDescent="0.25">
      <c r="V4799"/>
      <c r="W4799"/>
    </row>
    <row r="4800" spans="22:23" x14ac:dyDescent="0.25">
      <c r="V4800"/>
      <c r="W4800"/>
    </row>
    <row r="4801" spans="22:23" x14ac:dyDescent="0.25">
      <c r="V4801"/>
      <c r="W4801"/>
    </row>
    <row r="4802" spans="22:23" x14ac:dyDescent="0.25">
      <c r="V4802"/>
      <c r="W4802"/>
    </row>
    <row r="4803" spans="22:23" x14ac:dyDescent="0.25">
      <c r="V4803"/>
      <c r="W4803"/>
    </row>
    <row r="4804" spans="22:23" x14ac:dyDescent="0.25">
      <c r="V4804"/>
      <c r="W4804"/>
    </row>
    <row r="4805" spans="22:23" x14ac:dyDescent="0.25">
      <c r="V4805"/>
      <c r="W4805"/>
    </row>
    <row r="4806" spans="22:23" x14ac:dyDescent="0.25">
      <c r="V4806"/>
      <c r="W4806"/>
    </row>
    <row r="4807" spans="22:23" x14ac:dyDescent="0.25">
      <c r="V4807"/>
      <c r="W4807"/>
    </row>
    <row r="4808" spans="22:23" x14ac:dyDescent="0.25">
      <c r="V4808"/>
      <c r="W4808"/>
    </row>
    <row r="4809" spans="22:23" x14ac:dyDescent="0.25">
      <c r="V4809"/>
      <c r="W4809"/>
    </row>
    <row r="4810" spans="22:23" x14ac:dyDescent="0.25">
      <c r="V4810"/>
      <c r="W4810"/>
    </row>
    <row r="4811" spans="22:23" x14ac:dyDescent="0.25">
      <c r="V4811"/>
      <c r="W4811"/>
    </row>
    <row r="4812" spans="22:23" x14ac:dyDescent="0.25">
      <c r="V4812"/>
      <c r="W4812"/>
    </row>
    <row r="4813" spans="22:23" x14ac:dyDescent="0.25">
      <c r="V4813"/>
      <c r="W4813"/>
    </row>
    <row r="4814" spans="22:23" x14ac:dyDescent="0.25">
      <c r="V4814"/>
      <c r="W4814"/>
    </row>
    <row r="4815" spans="22:23" x14ac:dyDescent="0.25">
      <c r="V4815"/>
      <c r="W4815"/>
    </row>
    <row r="4816" spans="22:23" x14ac:dyDescent="0.25">
      <c r="V4816"/>
      <c r="W4816"/>
    </row>
    <row r="4817" spans="22:23" x14ac:dyDescent="0.25">
      <c r="V4817"/>
      <c r="W4817"/>
    </row>
    <row r="4818" spans="22:23" x14ac:dyDescent="0.25">
      <c r="V4818"/>
      <c r="W4818"/>
    </row>
    <row r="4819" spans="22:23" x14ac:dyDescent="0.25">
      <c r="V4819"/>
      <c r="W4819"/>
    </row>
    <row r="4820" spans="22:23" x14ac:dyDescent="0.25">
      <c r="V4820"/>
      <c r="W4820"/>
    </row>
    <row r="4821" spans="22:23" x14ac:dyDescent="0.25">
      <c r="V4821"/>
      <c r="W4821"/>
    </row>
    <row r="4822" spans="22:23" x14ac:dyDescent="0.25">
      <c r="V4822"/>
      <c r="W4822"/>
    </row>
    <row r="4823" spans="22:23" x14ac:dyDescent="0.25">
      <c r="V4823"/>
      <c r="W4823"/>
    </row>
    <row r="4824" spans="22:23" x14ac:dyDescent="0.25">
      <c r="V4824"/>
      <c r="W4824"/>
    </row>
    <row r="4825" spans="22:23" x14ac:dyDescent="0.25">
      <c r="V4825"/>
      <c r="W4825"/>
    </row>
    <row r="4826" spans="22:23" x14ac:dyDescent="0.25">
      <c r="V4826"/>
      <c r="W4826"/>
    </row>
    <row r="4827" spans="22:23" x14ac:dyDescent="0.25">
      <c r="V4827"/>
      <c r="W4827"/>
    </row>
    <row r="4828" spans="22:23" x14ac:dyDescent="0.25">
      <c r="V4828"/>
      <c r="W4828"/>
    </row>
    <row r="4829" spans="22:23" x14ac:dyDescent="0.25">
      <c r="V4829"/>
      <c r="W4829"/>
    </row>
    <row r="4830" spans="22:23" x14ac:dyDescent="0.25">
      <c r="V4830"/>
      <c r="W4830"/>
    </row>
    <row r="4831" spans="22:23" x14ac:dyDescent="0.25">
      <c r="V4831"/>
      <c r="W4831"/>
    </row>
    <row r="4832" spans="22:23" x14ac:dyDescent="0.25">
      <c r="V4832"/>
      <c r="W4832"/>
    </row>
    <row r="4833" spans="22:23" x14ac:dyDescent="0.25">
      <c r="V4833"/>
      <c r="W4833"/>
    </row>
    <row r="4834" spans="22:23" x14ac:dyDescent="0.25">
      <c r="V4834"/>
      <c r="W4834"/>
    </row>
    <row r="4835" spans="22:23" x14ac:dyDescent="0.25">
      <c r="V4835"/>
      <c r="W4835"/>
    </row>
    <row r="4836" spans="22:23" x14ac:dyDescent="0.25">
      <c r="V4836"/>
      <c r="W4836"/>
    </row>
    <row r="4837" spans="22:23" x14ac:dyDescent="0.25">
      <c r="V4837"/>
      <c r="W4837"/>
    </row>
    <row r="4838" spans="22:23" x14ac:dyDescent="0.25">
      <c r="V4838"/>
      <c r="W4838"/>
    </row>
    <row r="4839" spans="22:23" x14ac:dyDescent="0.25">
      <c r="V4839"/>
      <c r="W4839"/>
    </row>
    <row r="4840" spans="22:23" x14ac:dyDescent="0.25">
      <c r="V4840"/>
      <c r="W4840"/>
    </row>
    <row r="4841" spans="22:23" x14ac:dyDescent="0.25">
      <c r="V4841"/>
      <c r="W4841"/>
    </row>
    <row r="4842" spans="22:23" x14ac:dyDescent="0.25">
      <c r="V4842"/>
      <c r="W4842"/>
    </row>
    <row r="4843" spans="22:23" x14ac:dyDescent="0.25">
      <c r="V4843"/>
      <c r="W4843"/>
    </row>
    <row r="4844" spans="22:23" x14ac:dyDescent="0.25">
      <c r="V4844"/>
      <c r="W4844"/>
    </row>
    <row r="4845" spans="22:23" x14ac:dyDescent="0.25">
      <c r="V4845"/>
      <c r="W4845"/>
    </row>
    <row r="4846" spans="22:23" x14ac:dyDescent="0.25">
      <c r="V4846"/>
      <c r="W4846"/>
    </row>
    <row r="4847" spans="22:23" x14ac:dyDescent="0.25">
      <c r="V4847"/>
      <c r="W4847"/>
    </row>
    <row r="4848" spans="22:23" x14ac:dyDescent="0.25">
      <c r="V4848"/>
      <c r="W4848"/>
    </row>
    <row r="4849" spans="22:23" x14ac:dyDescent="0.25">
      <c r="V4849"/>
      <c r="W4849"/>
    </row>
    <row r="4850" spans="22:23" x14ac:dyDescent="0.25">
      <c r="V4850"/>
      <c r="W4850"/>
    </row>
    <row r="4851" spans="22:23" x14ac:dyDescent="0.25">
      <c r="V4851"/>
      <c r="W4851"/>
    </row>
    <row r="4852" spans="22:23" x14ac:dyDescent="0.25">
      <c r="V4852"/>
      <c r="W4852"/>
    </row>
    <row r="4853" spans="22:23" x14ac:dyDescent="0.25">
      <c r="V4853"/>
      <c r="W4853"/>
    </row>
    <row r="4854" spans="22:23" x14ac:dyDescent="0.25">
      <c r="V4854"/>
      <c r="W4854"/>
    </row>
    <row r="4855" spans="22:23" x14ac:dyDescent="0.25">
      <c r="V4855"/>
      <c r="W4855"/>
    </row>
    <row r="4856" spans="22:23" x14ac:dyDescent="0.25">
      <c r="V4856"/>
      <c r="W4856"/>
    </row>
    <row r="4857" spans="22:23" x14ac:dyDescent="0.25">
      <c r="V4857"/>
      <c r="W4857"/>
    </row>
    <row r="4858" spans="22:23" x14ac:dyDescent="0.25">
      <c r="V4858"/>
      <c r="W4858"/>
    </row>
    <row r="4859" spans="22:23" x14ac:dyDescent="0.25">
      <c r="V4859"/>
      <c r="W4859"/>
    </row>
    <row r="4860" spans="22:23" x14ac:dyDescent="0.25">
      <c r="V4860"/>
      <c r="W4860"/>
    </row>
    <row r="4861" spans="22:23" x14ac:dyDescent="0.25">
      <c r="V4861"/>
      <c r="W4861"/>
    </row>
    <row r="4862" spans="22:23" x14ac:dyDescent="0.25">
      <c r="V4862"/>
      <c r="W4862"/>
    </row>
    <row r="4863" spans="22:23" x14ac:dyDescent="0.25">
      <c r="V4863"/>
      <c r="W4863"/>
    </row>
    <row r="4864" spans="22:23" x14ac:dyDescent="0.25">
      <c r="V4864"/>
      <c r="W4864"/>
    </row>
    <row r="4865" spans="22:23" x14ac:dyDescent="0.25">
      <c r="V4865"/>
      <c r="W4865"/>
    </row>
    <row r="4866" spans="22:23" x14ac:dyDescent="0.25">
      <c r="V4866"/>
      <c r="W4866"/>
    </row>
    <row r="4867" spans="22:23" x14ac:dyDescent="0.25">
      <c r="V4867"/>
      <c r="W4867"/>
    </row>
    <row r="4868" spans="22:23" x14ac:dyDescent="0.25">
      <c r="V4868"/>
      <c r="W4868"/>
    </row>
    <row r="4869" spans="22:23" x14ac:dyDescent="0.25">
      <c r="V4869"/>
      <c r="W4869"/>
    </row>
    <row r="4870" spans="22:23" x14ac:dyDescent="0.25">
      <c r="V4870"/>
      <c r="W4870"/>
    </row>
    <row r="4871" spans="22:23" x14ac:dyDescent="0.25">
      <c r="V4871"/>
      <c r="W4871"/>
    </row>
    <row r="4872" spans="22:23" x14ac:dyDescent="0.25">
      <c r="V4872"/>
      <c r="W4872"/>
    </row>
    <row r="4873" spans="22:23" x14ac:dyDescent="0.25">
      <c r="V4873"/>
      <c r="W4873"/>
    </row>
    <row r="4874" spans="22:23" x14ac:dyDescent="0.25">
      <c r="V4874"/>
      <c r="W4874"/>
    </row>
    <row r="4875" spans="22:23" x14ac:dyDescent="0.25">
      <c r="V4875"/>
      <c r="W4875"/>
    </row>
    <row r="4876" spans="22:23" x14ac:dyDescent="0.25">
      <c r="V4876"/>
      <c r="W4876"/>
    </row>
    <row r="4877" spans="22:23" x14ac:dyDescent="0.25">
      <c r="V4877"/>
      <c r="W4877"/>
    </row>
    <row r="4878" spans="22:23" x14ac:dyDescent="0.25">
      <c r="V4878"/>
      <c r="W4878"/>
    </row>
    <row r="4879" spans="22:23" x14ac:dyDescent="0.25">
      <c r="V4879"/>
      <c r="W4879"/>
    </row>
    <row r="4880" spans="22:23" x14ac:dyDescent="0.25">
      <c r="V4880"/>
      <c r="W4880"/>
    </row>
    <row r="4881" spans="22:23" x14ac:dyDescent="0.25">
      <c r="V4881"/>
      <c r="W4881"/>
    </row>
    <row r="4882" spans="22:23" x14ac:dyDescent="0.25">
      <c r="V4882"/>
      <c r="W4882"/>
    </row>
    <row r="4883" spans="22:23" x14ac:dyDescent="0.25">
      <c r="V4883"/>
      <c r="W4883"/>
    </row>
    <row r="4884" spans="22:23" x14ac:dyDescent="0.25">
      <c r="V4884"/>
      <c r="W4884"/>
    </row>
    <row r="4885" spans="22:23" x14ac:dyDescent="0.25">
      <c r="V4885"/>
      <c r="W4885"/>
    </row>
    <row r="4886" spans="22:23" x14ac:dyDescent="0.25">
      <c r="V4886"/>
      <c r="W4886"/>
    </row>
    <row r="4887" spans="22:23" x14ac:dyDescent="0.25">
      <c r="V4887"/>
      <c r="W4887"/>
    </row>
    <row r="4888" spans="22:23" x14ac:dyDescent="0.25">
      <c r="V4888"/>
      <c r="W4888"/>
    </row>
    <row r="4889" spans="22:23" x14ac:dyDescent="0.25">
      <c r="V4889"/>
      <c r="W4889"/>
    </row>
    <row r="4890" spans="22:23" x14ac:dyDescent="0.25">
      <c r="V4890"/>
      <c r="W4890"/>
    </row>
    <row r="4891" spans="22:23" x14ac:dyDescent="0.25">
      <c r="V4891"/>
      <c r="W4891"/>
    </row>
    <row r="4892" spans="22:23" x14ac:dyDescent="0.25">
      <c r="V4892"/>
      <c r="W4892"/>
    </row>
    <row r="4893" spans="22:23" x14ac:dyDescent="0.25">
      <c r="V4893"/>
      <c r="W4893"/>
    </row>
    <row r="4894" spans="22:23" x14ac:dyDescent="0.25">
      <c r="V4894"/>
      <c r="W4894"/>
    </row>
    <row r="4895" spans="22:23" x14ac:dyDescent="0.25">
      <c r="V4895"/>
      <c r="W4895"/>
    </row>
    <row r="4896" spans="22:23" x14ac:dyDescent="0.25">
      <c r="V4896"/>
      <c r="W4896"/>
    </row>
    <row r="4897" spans="22:23" x14ac:dyDescent="0.25">
      <c r="V4897"/>
      <c r="W4897"/>
    </row>
    <row r="4898" spans="22:23" x14ac:dyDescent="0.25">
      <c r="V4898"/>
      <c r="W4898"/>
    </row>
    <row r="4899" spans="22:23" x14ac:dyDescent="0.25">
      <c r="V4899"/>
      <c r="W4899"/>
    </row>
    <row r="4900" spans="22:23" x14ac:dyDescent="0.25">
      <c r="V4900"/>
      <c r="W4900"/>
    </row>
    <row r="4901" spans="22:23" x14ac:dyDescent="0.25">
      <c r="V4901"/>
      <c r="W4901"/>
    </row>
    <row r="4902" spans="22:23" x14ac:dyDescent="0.25">
      <c r="V4902"/>
      <c r="W4902"/>
    </row>
    <row r="4903" spans="22:23" x14ac:dyDescent="0.25">
      <c r="V4903"/>
      <c r="W4903"/>
    </row>
    <row r="4904" spans="22:23" x14ac:dyDescent="0.25">
      <c r="V4904"/>
      <c r="W4904"/>
    </row>
    <row r="4905" spans="22:23" x14ac:dyDescent="0.25">
      <c r="V4905"/>
      <c r="W4905"/>
    </row>
    <row r="4906" spans="22:23" x14ac:dyDescent="0.25">
      <c r="V4906"/>
      <c r="W4906"/>
    </row>
    <row r="4907" spans="22:23" x14ac:dyDescent="0.25">
      <c r="V4907"/>
      <c r="W4907"/>
    </row>
    <row r="4908" spans="22:23" x14ac:dyDescent="0.25">
      <c r="V4908"/>
      <c r="W4908"/>
    </row>
    <row r="4909" spans="22:23" x14ac:dyDescent="0.25">
      <c r="V4909"/>
      <c r="W4909"/>
    </row>
    <row r="4910" spans="22:23" x14ac:dyDescent="0.25">
      <c r="V4910"/>
      <c r="W4910"/>
    </row>
    <row r="4911" spans="22:23" x14ac:dyDescent="0.25">
      <c r="V4911"/>
      <c r="W4911"/>
    </row>
    <row r="4912" spans="22:23" x14ac:dyDescent="0.25">
      <c r="V4912"/>
      <c r="W4912"/>
    </row>
    <row r="4913" spans="22:23" x14ac:dyDescent="0.25">
      <c r="V4913"/>
      <c r="W4913"/>
    </row>
    <row r="4914" spans="22:23" x14ac:dyDescent="0.25">
      <c r="V4914"/>
      <c r="W4914"/>
    </row>
    <row r="4915" spans="22:23" x14ac:dyDescent="0.25">
      <c r="V4915"/>
      <c r="W4915"/>
    </row>
    <row r="4916" spans="22:23" x14ac:dyDescent="0.25">
      <c r="V4916"/>
      <c r="W4916"/>
    </row>
    <row r="4917" spans="22:23" x14ac:dyDescent="0.25">
      <c r="V4917"/>
      <c r="W4917"/>
    </row>
    <row r="4918" spans="22:23" x14ac:dyDescent="0.25">
      <c r="V4918"/>
      <c r="W4918"/>
    </row>
    <row r="4919" spans="22:23" x14ac:dyDescent="0.25">
      <c r="V4919"/>
      <c r="W4919"/>
    </row>
    <row r="4920" spans="22:23" x14ac:dyDescent="0.25">
      <c r="V4920"/>
      <c r="W4920"/>
    </row>
    <row r="4921" spans="22:23" x14ac:dyDescent="0.25">
      <c r="V4921"/>
      <c r="W4921"/>
    </row>
    <row r="4922" spans="22:23" x14ac:dyDescent="0.25">
      <c r="V4922"/>
      <c r="W4922"/>
    </row>
    <row r="4923" spans="22:23" x14ac:dyDescent="0.25">
      <c r="V4923"/>
      <c r="W4923"/>
    </row>
    <row r="4924" spans="22:23" x14ac:dyDescent="0.25">
      <c r="V4924"/>
      <c r="W4924"/>
    </row>
    <row r="4925" spans="22:23" x14ac:dyDescent="0.25">
      <c r="V4925"/>
      <c r="W4925"/>
    </row>
    <row r="4926" spans="22:23" x14ac:dyDescent="0.25">
      <c r="V4926"/>
      <c r="W4926"/>
    </row>
    <row r="4927" spans="22:23" x14ac:dyDescent="0.25">
      <c r="V4927"/>
      <c r="W4927"/>
    </row>
    <row r="4928" spans="22:23" x14ac:dyDescent="0.25">
      <c r="V4928"/>
      <c r="W4928"/>
    </row>
    <row r="4929" spans="22:23" x14ac:dyDescent="0.25">
      <c r="V4929"/>
      <c r="W4929"/>
    </row>
    <row r="4930" spans="22:23" x14ac:dyDescent="0.25">
      <c r="V4930"/>
      <c r="W4930"/>
    </row>
    <row r="4931" spans="22:23" x14ac:dyDescent="0.25">
      <c r="V4931"/>
      <c r="W4931"/>
    </row>
    <row r="4932" spans="22:23" x14ac:dyDescent="0.25">
      <c r="V4932"/>
      <c r="W4932"/>
    </row>
    <row r="4933" spans="22:23" x14ac:dyDescent="0.25">
      <c r="V4933"/>
      <c r="W4933"/>
    </row>
    <row r="4934" spans="22:23" x14ac:dyDescent="0.25">
      <c r="V4934"/>
      <c r="W4934"/>
    </row>
    <row r="4935" spans="22:23" x14ac:dyDescent="0.25">
      <c r="V4935"/>
      <c r="W4935"/>
    </row>
    <row r="4936" spans="22:23" x14ac:dyDescent="0.25">
      <c r="V4936"/>
      <c r="W4936"/>
    </row>
    <row r="4937" spans="22:23" x14ac:dyDescent="0.25">
      <c r="V4937"/>
      <c r="W4937"/>
    </row>
    <row r="4938" spans="22:23" x14ac:dyDescent="0.25">
      <c r="V4938"/>
      <c r="W4938"/>
    </row>
    <row r="4939" spans="22:23" x14ac:dyDescent="0.25">
      <c r="V4939"/>
      <c r="W4939"/>
    </row>
    <row r="4940" spans="22:23" x14ac:dyDescent="0.25">
      <c r="V4940"/>
      <c r="W4940"/>
    </row>
    <row r="4941" spans="22:23" x14ac:dyDescent="0.25">
      <c r="V4941"/>
      <c r="W4941"/>
    </row>
    <row r="4942" spans="22:23" x14ac:dyDescent="0.25">
      <c r="V4942"/>
      <c r="W4942"/>
    </row>
    <row r="4943" spans="22:23" x14ac:dyDescent="0.25">
      <c r="V4943"/>
      <c r="W4943"/>
    </row>
    <row r="4944" spans="22:23" x14ac:dyDescent="0.25">
      <c r="V4944"/>
      <c r="W4944"/>
    </row>
    <row r="4945" spans="22:23" x14ac:dyDescent="0.25">
      <c r="V4945"/>
      <c r="W4945"/>
    </row>
    <row r="4946" spans="22:23" x14ac:dyDescent="0.25">
      <c r="V4946"/>
      <c r="W4946"/>
    </row>
    <row r="4947" spans="22:23" x14ac:dyDescent="0.25">
      <c r="V4947"/>
      <c r="W4947"/>
    </row>
    <row r="4948" spans="22:23" x14ac:dyDescent="0.25">
      <c r="V4948"/>
      <c r="W4948"/>
    </row>
    <row r="4949" spans="22:23" x14ac:dyDescent="0.25">
      <c r="V4949"/>
      <c r="W4949"/>
    </row>
    <row r="4950" spans="22:23" x14ac:dyDescent="0.25">
      <c r="V4950"/>
      <c r="W4950"/>
    </row>
    <row r="4951" spans="22:23" x14ac:dyDescent="0.25">
      <c r="V4951"/>
      <c r="W4951"/>
    </row>
    <row r="4952" spans="22:23" x14ac:dyDescent="0.25">
      <c r="V4952"/>
      <c r="W4952"/>
    </row>
    <row r="4953" spans="22:23" x14ac:dyDescent="0.25">
      <c r="V4953"/>
      <c r="W4953"/>
    </row>
    <row r="4954" spans="22:23" x14ac:dyDescent="0.25">
      <c r="V4954"/>
      <c r="W4954"/>
    </row>
    <row r="4955" spans="22:23" x14ac:dyDescent="0.25">
      <c r="V4955"/>
      <c r="W4955"/>
    </row>
    <row r="4956" spans="22:23" x14ac:dyDescent="0.25">
      <c r="V4956"/>
      <c r="W4956"/>
    </row>
    <row r="4957" spans="22:23" x14ac:dyDescent="0.25">
      <c r="V4957"/>
      <c r="W4957"/>
    </row>
    <row r="4958" spans="22:23" x14ac:dyDescent="0.25">
      <c r="V4958"/>
      <c r="W4958"/>
    </row>
    <row r="4959" spans="22:23" x14ac:dyDescent="0.25">
      <c r="V4959"/>
      <c r="W4959"/>
    </row>
    <row r="4960" spans="22:23" x14ac:dyDescent="0.25">
      <c r="V4960"/>
      <c r="W4960"/>
    </row>
    <row r="4961" spans="22:23" x14ac:dyDescent="0.25">
      <c r="V4961"/>
      <c r="W4961"/>
    </row>
    <row r="4962" spans="22:23" x14ac:dyDescent="0.25">
      <c r="V4962"/>
      <c r="W4962"/>
    </row>
    <row r="4963" spans="22:23" x14ac:dyDescent="0.25">
      <c r="V4963"/>
      <c r="W4963"/>
    </row>
    <row r="4964" spans="22:23" x14ac:dyDescent="0.25">
      <c r="V4964"/>
      <c r="W4964"/>
    </row>
    <row r="4965" spans="22:23" x14ac:dyDescent="0.25">
      <c r="V4965"/>
      <c r="W4965"/>
    </row>
    <row r="4966" spans="22:23" x14ac:dyDescent="0.25">
      <c r="V4966"/>
      <c r="W4966"/>
    </row>
    <row r="4967" spans="22:23" x14ac:dyDescent="0.25">
      <c r="V4967"/>
      <c r="W4967"/>
    </row>
    <row r="4968" spans="22:23" x14ac:dyDescent="0.25">
      <c r="V4968"/>
      <c r="W4968"/>
    </row>
    <row r="4969" spans="22:23" x14ac:dyDescent="0.25">
      <c r="V4969"/>
      <c r="W4969"/>
    </row>
    <row r="4970" spans="22:23" x14ac:dyDescent="0.25">
      <c r="V4970"/>
      <c r="W4970"/>
    </row>
    <row r="4971" spans="22:23" x14ac:dyDescent="0.25">
      <c r="V4971"/>
      <c r="W4971"/>
    </row>
    <row r="4972" spans="22:23" x14ac:dyDescent="0.25">
      <c r="V4972"/>
      <c r="W4972"/>
    </row>
    <row r="4973" spans="22:23" x14ac:dyDescent="0.25">
      <c r="V4973"/>
      <c r="W4973"/>
    </row>
    <row r="4974" spans="22:23" x14ac:dyDescent="0.25">
      <c r="V4974"/>
      <c r="W4974"/>
    </row>
    <row r="4975" spans="22:23" x14ac:dyDescent="0.25">
      <c r="V4975"/>
      <c r="W4975"/>
    </row>
    <row r="4976" spans="22:23" x14ac:dyDescent="0.25">
      <c r="V4976"/>
      <c r="W4976"/>
    </row>
    <row r="4977" spans="22:23" x14ac:dyDescent="0.25">
      <c r="V4977"/>
      <c r="W4977"/>
    </row>
    <row r="4978" spans="22:23" x14ac:dyDescent="0.25">
      <c r="V4978"/>
      <c r="W4978"/>
    </row>
    <row r="4979" spans="22:23" x14ac:dyDescent="0.25">
      <c r="V4979"/>
      <c r="W4979"/>
    </row>
    <row r="4980" spans="22:23" x14ac:dyDescent="0.25">
      <c r="V4980"/>
      <c r="W4980"/>
    </row>
    <row r="4981" spans="22:23" x14ac:dyDescent="0.25">
      <c r="V4981"/>
      <c r="W4981"/>
    </row>
    <row r="4982" spans="22:23" x14ac:dyDescent="0.25">
      <c r="V4982"/>
      <c r="W4982"/>
    </row>
    <row r="4983" spans="22:23" x14ac:dyDescent="0.25">
      <c r="V4983"/>
      <c r="W4983"/>
    </row>
    <row r="4984" spans="22:23" x14ac:dyDescent="0.25">
      <c r="V4984"/>
      <c r="W4984"/>
    </row>
    <row r="4985" spans="22:23" x14ac:dyDescent="0.25">
      <c r="V4985"/>
      <c r="W4985"/>
    </row>
    <row r="4986" spans="22:23" x14ac:dyDescent="0.25">
      <c r="V4986"/>
      <c r="W4986"/>
    </row>
    <row r="4987" spans="22:23" x14ac:dyDescent="0.25">
      <c r="V4987"/>
      <c r="W4987"/>
    </row>
    <row r="4988" spans="22:23" x14ac:dyDescent="0.25">
      <c r="V4988"/>
      <c r="W4988"/>
    </row>
    <row r="4989" spans="22:23" x14ac:dyDescent="0.25">
      <c r="V4989"/>
      <c r="W4989"/>
    </row>
    <row r="4990" spans="22:23" x14ac:dyDescent="0.25">
      <c r="V4990"/>
      <c r="W4990"/>
    </row>
    <row r="4991" spans="22:23" x14ac:dyDescent="0.25">
      <c r="V4991"/>
      <c r="W4991"/>
    </row>
    <row r="4992" spans="22:23" x14ac:dyDescent="0.25">
      <c r="V4992"/>
      <c r="W4992"/>
    </row>
    <row r="4993" spans="22:23" x14ac:dyDescent="0.25">
      <c r="V4993"/>
      <c r="W4993"/>
    </row>
    <row r="4994" spans="22:23" x14ac:dyDescent="0.25">
      <c r="V4994"/>
      <c r="W4994"/>
    </row>
    <row r="4995" spans="22:23" x14ac:dyDescent="0.25">
      <c r="V4995"/>
      <c r="W4995"/>
    </row>
    <row r="4996" spans="22:23" x14ac:dyDescent="0.25">
      <c r="V4996"/>
      <c r="W4996"/>
    </row>
    <row r="4997" spans="22:23" x14ac:dyDescent="0.25">
      <c r="V4997"/>
      <c r="W4997"/>
    </row>
    <row r="4998" spans="22:23" x14ac:dyDescent="0.25">
      <c r="V4998"/>
      <c r="W4998"/>
    </row>
    <row r="4999" spans="22:23" x14ac:dyDescent="0.25">
      <c r="V4999"/>
      <c r="W4999"/>
    </row>
    <row r="5000" spans="22:23" x14ac:dyDescent="0.25">
      <c r="V5000"/>
      <c r="W5000"/>
    </row>
    <row r="5001" spans="22:23" x14ac:dyDescent="0.25">
      <c r="V5001"/>
      <c r="W5001"/>
    </row>
    <row r="5002" spans="22:23" x14ac:dyDescent="0.25">
      <c r="V5002"/>
      <c r="W5002"/>
    </row>
    <row r="5003" spans="22:23" x14ac:dyDescent="0.25">
      <c r="V5003"/>
      <c r="W5003"/>
    </row>
    <row r="5004" spans="22:23" x14ac:dyDescent="0.25">
      <c r="V5004"/>
      <c r="W5004"/>
    </row>
    <row r="5005" spans="22:23" x14ac:dyDescent="0.25">
      <c r="V5005"/>
      <c r="W5005"/>
    </row>
    <row r="5006" spans="22:23" x14ac:dyDescent="0.25">
      <c r="V5006"/>
      <c r="W5006"/>
    </row>
    <row r="5007" spans="22:23" x14ac:dyDescent="0.25">
      <c r="V5007"/>
      <c r="W5007"/>
    </row>
    <row r="5008" spans="22:23" x14ac:dyDescent="0.25">
      <c r="V5008"/>
      <c r="W5008"/>
    </row>
    <row r="5009" spans="22:23" x14ac:dyDescent="0.25">
      <c r="V5009"/>
      <c r="W5009"/>
    </row>
    <row r="5010" spans="22:23" x14ac:dyDescent="0.25">
      <c r="V5010"/>
      <c r="W5010"/>
    </row>
    <row r="5011" spans="22:23" x14ac:dyDescent="0.25">
      <c r="V5011"/>
      <c r="W5011"/>
    </row>
    <row r="5012" spans="22:23" x14ac:dyDescent="0.25">
      <c r="V5012"/>
      <c r="W5012"/>
    </row>
    <row r="5013" spans="22:23" x14ac:dyDescent="0.25">
      <c r="V5013"/>
      <c r="W5013"/>
    </row>
    <row r="5014" spans="22:23" x14ac:dyDescent="0.25">
      <c r="V5014"/>
      <c r="W5014"/>
    </row>
    <row r="5015" spans="22:23" x14ac:dyDescent="0.25">
      <c r="V5015"/>
      <c r="W5015"/>
    </row>
    <row r="5016" spans="22:23" x14ac:dyDescent="0.25">
      <c r="V5016"/>
      <c r="W5016"/>
    </row>
    <row r="5017" spans="22:23" x14ac:dyDescent="0.25">
      <c r="V5017"/>
      <c r="W5017"/>
    </row>
    <row r="5018" spans="22:23" x14ac:dyDescent="0.25">
      <c r="V5018"/>
      <c r="W5018"/>
    </row>
    <row r="5019" spans="22:23" x14ac:dyDescent="0.25">
      <c r="V5019"/>
      <c r="W5019"/>
    </row>
    <row r="5020" spans="22:23" x14ac:dyDescent="0.25">
      <c r="V5020"/>
      <c r="W5020"/>
    </row>
    <row r="5021" spans="22:23" x14ac:dyDescent="0.25">
      <c r="V5021"/>
      <c r="W5021"/>
    </row>
    <row r="5022" spans="22:23" x14ac:dyDescent="0.25">
      <c r="V5022"/>
      <c r="W5022"/>
    </row>
    <row r="5023" spans="22:23" x14ac:dyDescent="0.25">
      <c r="V5023"/>
      <c r="W5023"/>
    </row>
    <row r="5024" spans="22:23" x14ac:dyDescent="0.25">
      <c r="V5024"/>
      <c r="W5024"/>
    </row>
    <row r="5025" spans="22:23" x14ac:dyDescent="0.25">
      <c r="V5025"/>
      <c r="W5025"/>
    </row>
    <row r="5026" spans="22:23" x14ac:dyDescent="0.25">
      <c r="V5026"/>
      <c r="W5026"/>
    </row>
    <row r="5027" spans="22:23" x14ac:dyDescent="0.25">
      <c r="V5027"/>
      <c r="W5027"/>
    </row>
    <row r="5028" spans="22:23" x14ac:dyDescent="0.25">
      <c r="V5028"/>
      <c r="W5028"/>
    </row>
    <row r="5029" spans="22:23" x14ac:dyDescent="0.25">
      <c r="V5029"/>
      <c r="W5029"/>
    </row>
    <row r="5030" spans="22:23" x14ac:dyDescent="0.25">
      <c r="V5030"/>
      <c r="W5030"/>
    </row>
    <row r="5031" spans="22:23" x14ac:dyDescent="0.25">
      <c r="V5031"/>
      <c r="W5031"/>
    </row>
    <row r="5032" spans="22:23" x14ac:dyDescent="0.25">
      <c r="V5032"/>
      <c r="W5032"/>
    </row>
    <row r="5033" spans="22:23" x14ac:dyDescent="0.25">
      <c r="V5033"/>
      <c r="W5033"/>
    </row>
    <row r="5034" spans="22:23" x14ac:dyDescent="0.25">
      <c r="V5034"/>
      <c r="W5034"/>
    </row>
    <row r="5035" spans="22:23" x14ac:dyDescent="0.25">
      <c r="V5035"/>
      <c r="W5035"/>
    </row>
    <row r="5036" spans="22:23" x14ac:dyDescent="0.25">
      <c r="V5036"/>
      <c r="W5036"/>
    </row>
    <row r="5037" spans="22:23" x14ac:dyDescent="0.25">
      <c r="V5037"/>
      <c r="W5037"/>
    </row>
    <row r="5038" spans="22:23" x14ac:dyDescent="0.25">
      <c r="V5038"/>
      <c r="W5038"/>
    </row>
    <row r="5039" spans="22:23" x14ac:dyDescent="0.25">
      <c r="V5039"/>
      <c r="W5039"/>
    </row>
    <row r="5040" spans="22:23" x14ac:dyDescent="0.25">
      <c r="V5040"/>
      <c r="W5040"/>
    </row>
    <row r="5041" spans="22:23" x14ac:dyDescent="0.25">
      <c r="V5041"/>
      <c r="W5041"/>
    </row>
    <row r="5042" spans="22:23" x14ac:dyDescent="0.25">
      <c r="V5042"/>
      <c r="W5042"/>
    </row>
    <row r="5043" spans="22:23" x14ac:dyDescent="0.25">
      <c r="V5043"/>
      <c r="W5043"/>
    </row>
    <row r="5044" spans="22:23" x14ac:dyDescent="0.25">
      <c r="V5044"/>
      <c r="W5044"/>
    </row>
    <row r="5045" spans="22:23" x14ac:dyDescent="0.25">
      <c r="V5045"/>
      <c r="W5045"/>
    </row>
    <row r="5046" spans="22:23" x14ac:dyDescent="0.25">
      <c r="V5046"/>
      <c r="W5046"/>
    </row>
    <row r="5047" spans="22:23" x14ac:dyDescent="0.25">
      <c r="V5047"/>
      <c r="W5047"/>
    </row>
    <row r="5048" spans="22:23" x14ac:dyDescent="0.25">
      <c r="V5048"/>
      <c r="W5048"/>
    </row>
    <row r="5049" spans="22:23" x14ac:dyDescent="0.25">
      <c r="V5049"/>
      <c r="W5049"/>
    </row>
    <row r="5050" spans="22:23" x14ac:dyDescent="0.25">
      <c r="V5050"/>
      <c r="W5050"/>
    </row>
    <row r="5051" spans="22:23" x14ac:dyDescent="0.25">
      <c r="V5051"/>
      <c r="W5051"/>
    </row>
    <row r="5052" spans="22:23" x14ac:dyDescent="0.25">
      <c r="V5052"/>
      <c r="W5052"/>
    </row>
    <row r="5053" spans="22:23" x14ac:dyDescent="0.25">
      <c r="V5053"/>
      <c r="W5053"/>
    </row>
    <row r="5054" spans="22:23" x14ac:dyDescent="0.25">
      <c r="V5054"/>
      <c r="W5054"/>
    </row>
    <row r="5055" spans="22:23" x14ac:dyDescent="0.25">
      <c r="V5055"/>
      <c r="W5055"/>
    </row>
    <row r="5056" spans="22:23" x14ac:dyDescent="0.25">
      <c r="V5056"/>
      <c r="W5056"/>
    </row>
    <row r="5057" spans="22:23" x14ac:dyDescent="0.25">
      <c r="V5057"/>
      <c r="W5057"/>
    </row>
    <row r="5058" spans="22:23" x14ac:dyDescent="0.25">
      <c r="V5058"/>
      <c r="W5058"/>
    </row>
    <row r="5059" spans="22:23" x14ac:dyDescent="0.25">
      <c r="V5059"/>
      <c r="W5059"/>
    </row>
    <row r="5060" spans="22:23" x14ac:dyDescent="0.25">
      <c r="V5060"/>
      <c r="W5060"/>
    </row>
    <row r="5061" spans="22:23" x14ac:dyDescent="0.25">
      <c r="V5061"/>
      <c r="W5061"/>
    </row>
    <row r="5062" spans="22:23" x14ac:dyDescent="0.25">
      <c r="V5062"/>
      <c r="W5062"/>
    </row>
    <row r="5063" spans="22:23" x14ac:dyDescent="0.25">
      <c r="V5063"/>
      <c r="W5063"/>
    </row>
    <row r="5064" spans="22:23" x14ac:dyDescent="0.25">
      <c r="V5064"/>
      <c r="W5064"/>
    </row>
    <row r="5065" spans="22:23" x14ac:dyDescent="0.25">
      <c r="V5065"/>
      <c r="W5065"/>
    </row>
    <row r="5066" spans="22:23" x14ac:dyDescent="0.25">
      <c r="V5066"/>
      <c r="W5066"/>
    </row>
    <row r="5067" spans="22:23" x14ac:dyDescent="0.25">
      <c r="V5067"/>
      <c r="W5067"/>
    </row>
    <row r="5068" spans="22:23" x14ac:dyDescent="0.25">
      <c r="V5068"/>
      <c r="W5068"/>
    </row>
    <row r="5069" spans="22:23" x14ac:dyDescent="0.25">
      <c r="V5069"/>
      <c r="W5069"/>
    </row>
    <row r="5070" spans="22:23" x14ac:dyDescent="0.25">
      <c r="V5070"/>
      <c r="W5070"/>
    </row>
    <row r="5071" spans="22:23" x14ac:dyDescent="0.25">
      <c r="V5071"/>
      <c r="W5071"/>
    </row>
    <row r="5072" spans="22:23" x14ac:dyDescent="0.25">
      <c r="V5072"/>
      <c r="W5072"/>
    </row>
    <row r="5073" spans="22:23" x14ac:dyDescent="0.25">
      <c r="V5073"/>
      <c r="W5073"/>
    </row>
    <row r="5074" spans="22:23" x14ac:dyDescent="0.25">
      <c r="V5074"/>
      <c r="W5074"/>
    </row>
    <row r="5075" spans="22:23" x14ac:dyDescent="0.25">
      <c r="V5075"/>
      <c r="W5075"/>
    </row>
    <row r="5076" spans="22:23" x14ac:dyDescent="0.25">
      <c r="V5076"/>
      <c r="W5076"/>
    </row>
    <row r="5077" spans="22:23" x14ac:dyDescent="0.25">
      <c r="V5077"/>
      <c r="W5077"/>
    </row>
    <row r="5078" spans="22:23" x14ac:dyDescent="0.25">
      <c r="V5078"/>
      <c r="W5078"/>
    </row>
    <row r="5079" spans="22:23" x14ac:dyDescent="0.25">
      <c r="V5079"/>
      <c r="W5079"/>
    </row>
    <row r="5080" spans="22:23" x14ac:dyDescent="0.25">
      <c r="V5080"/>
      <c r="W5080"/>
    </row>
    <row r="5081" spans="22:23" x14ac:dyDescent="0.25">
      <c r="V5081"/>
      <c r="W5081"/>
    </row>
    <row r="5082" spans="22:23" x14ac:dyDescent="0.25">
      <c r="V5082"/>
      <c r="W5082"/>
    </row>
    <row r="5083" spans="22:23" x14ac:dyDescent="0.25">
      <c r="V5083"/>
      <c r="W5083"/>
    </row>
    <row r="5084" spans="22:23" x14ac:dyDescent="0.25">
      <c r="V5084"/>
      <c r="W5084"/>
    </row>
    <row r="5085" spans="22:23" x14ac:dyDescent="0.25">
      <c r="V5085"/>
      <c r="W5085"/>
    </row>
    <row r="5086" spans="22:23" x14ac:dyDescent="0.25">
      <c r="V5086"/>
      <c r="W5086"/>
    </row>
    <row r="5087" spans="22:23" x14ac:dyDescent="0.25">
      <c r="V5087"/>
      <c r="W5087"/>
    </row>
    <row r="5088" spans="22:23" x14ac:dyDescent="0.25">
      <c r="V5088"/>
      <c r="W5088"/>
    </row>
    <row r="5089" spans="22:23" x14ac:dyDescent="0.25">
      <c r="V5089"/>
      <c r="W5089"/>
    </row>
    <row r="5090" spans="22:23" x14ac:dyDescent="0.25">
      <c r="V5090"/>
      <c r="W5090"/>
    </row>
    <row r="5091" spans="22:23" x14ac:dyDescent="0.25">
      <c r="V5091"/>
      <c r="W5091"/>
    </row>
    <row r="5092" spans="22:23" x14ac:dyDescent="0.25">
      <c r="V5092"/>
      <c r="W5092"/>
    </row>
    <row r="5093" spans="22:23" x14ac:dyDescent="0.25">
      <c r="V5093"/>
      <c r="W5093"/>
    </row>
    <row r="5094" spans="22:23" x14ac:dyDescent="0.25">
      <c r="V5094"/>
      <c r="W5094"/>
    </row>
    <row r="5095" spans="22:23" x14ac:dyDescent="0.25">
      <c r="V5095"/>
      <c r="W5095"/>
    </row>
    <row r="5096" spans="22:23" x14ac:dyDescent="0.25">
      <c r="V5096"/>
      <c r="W5096"/>
    </row>
    <row r="5097" spans="22:23" x14ac:dyDescent="0.25">
      <c r="V5097"/>
      <c r="W5097"/>
    </row>
    <row r="5098" spans="22:23" x14ac:dyDescent="0.25">
      <c r="V5098"/>
      <c r="W5098"/>
    </row>
    <row r="5099" spans="22:23" x14ac:dyDescent="0.25">
      <c r="V5099"/>
      <c r="W5099"/>
    </row>
    <row r="5100" spans="22:23" x14ac:dyDescent="0.25">
      <c r="V5100"/>
      <c r="W5100"/>
    </row>
    <row r="5101" spans="22:23" x14ac:dyDescent="0.25">
      <c r="V5101"/>
      <c r="W5101"/>
    </row>
    <row r="5102" spans="22:23" x14ac:dyDescent="0.25">
      <c r="V5102"/>
      <c r="W5102"/>
    </row>
    <row r="5103" spans="22:23" x14ac:dyDescent="0.25">
      <c r="V5103"/>
      <c r="W5103"/>
    </row>
    <row r="5104" spans="22:23" x14ac:dyDescent="0.25">
      <c r="V5104"/>
      <c r="W5104"/>
    </row>
    <row r="5105" spans="22:23" x14ac:dyDescent="0.25">
      <c r="V5105"/>
      <c r="W5105"/>
    </row>
    <row r="5106" spans="22:23" x14ac:dyDescent="0.25">
      <c r="V5106"/>
      <c r="W5106"/>
    </row>
    <row r="5107" spans="22:23" x14ac:dyDescent="0.25">
      <c r="V5107"/>
      <c r="W5107"/>
    </row>
    <row r="5108" spans="22:23" x14ac:dyDescent="0.25">
      <c r="V5108"/>
      <c r="W5108"/>
    </row>
    <row r="5109" spans="22:23" x14ac:dyDescent="0.25">
      <c r="V5109"/>
      <c r="W5109"/>
    </row>
    <row r="5110" spans="22:23" x14ac:dyDescent="0.25">
      <c r="V5110"/>
      <c r="W5110"/>
    </row>
    <row r="5111" spans="22:23" x14ac:dyDescent="0.25">
      <c r="V5111"/>
      <c r="W5111"/>
    </row>
    <row r="5112" spans="22:23" x14ac:dyDescent="0.25">
      <c r="V5112"/>
      <c r="W5112"/>
    </row>
    <row r="5113" spans="22:23" x14ac:dyDescent="0.25">
      <c r="V5113"/>
      <c r="W5113"/>
    </row>
    <row r="5114" spans="22:23" x14ac:dyDescent="0.25">
      <c r="V5114"/>
      <c r="W5114"/>
    </row>
    <row r="5115" spans="22:23" x14ac:dyDescent="0.25">
      <c r="V5115"/>
      <c r="W5115"/>
    </row>
    <row r="5116" spans="22:23" x14ac:dyDescent="0.25">
      <c r="V5116"/>
      <c r="W5116"/>
    </row>
    <row r="5117" spans="22:23" x14ac:dyDescent="0.25">
      <c r="V5117"/>
      <c r="W5117"/>
    </row>
    <row r="5118" spans="22:23" x14ac:dyDescent="0.25">
      <c r="V5118"/>
      <c r="W5118"/>
    </row>
    <row r="5119" spans="22:23" x14ac:dyDescent="0.25">
      <c r="V5119"/>
      <c r="W5119"/>
    </row>
    <row r="5120" spans="22:23" x14ac:dyDescent="0.25">
      <c r="V5120"/>
      <c r="W5120"/>
    </row>
    <row r="5121" spans="22:23" x14ac:dyDescent="0.25">
      <c r="V5121"/>
      <c r="W5121"/>
    </row>
    <row r="5122" spans="22:23" x14ac:dyDescent="0.25">
      <c r="V5122"/>
      <c r="W5122"/>
    </row>
    <row r="5123" spans="22:23" x14ac:dyDescent="0.25">
      <c r="V5123"/>
      <c r="W5123"/>
    </row>
    <row r="5124" spans="22:23" x14ac:dyDescent="0.25">
      <c r="V5124"/>
      <c r="W5124"/>
    </row>
    <row r="5125" spans="22:23" x14ac:dyDescent="0.25">
      <c r="V5125"/>
      <c r="W5125"/>
    </row>
    <row r="5126" spans="22:23" x14ac:dyDescent="0.25">
      <c r="V5126"/>
      <c r="W5126"/>
    </row>
    <row r="5127" spans="22:23" x14ac:dyDescent="0.25">
      <c r="V5127"/>
      <c r="W5127"/>
    </row>
    <row r="5128" spans="22:23" x14ac:dyDescent="0.25">
      <c r="V5128"/>
      <c r="W5128"/>
    </row>
    <row r="5129" spans="22:23" x14ac:dyDescent="0.25">
      <c r="V5129"/>
      <c r="W5129"/>
    </row>
    <row r="5130" spans="22:23" x14ac:dyDescent="0.25">
      <c r="V5130"/>
      <c r="W5130"/>
    </row>
    <row r="5131" spans="22:23" x14ac:dyDescent="0.25">
      <c r="V5131"/>
      <c r="W5131"/>
    </row>
    <row r="5132" spans="22:23" x14ac:dyDescent="0.25">
      <c r="V5132"/>
      <c r="W5132"/>
    </row>
    <row r="5133" spans="22:23" x14ac:dyDescent="0.25">
      <c r="V5133"/>
      <c r="W5133"/>
    </row>
    <row r="5134" spans="22:23" x14ac:dyDescent="0.25">
      <c r="V5134"/>
      <c r="W5134"/>
    </row>
    <row r="5135" spans="22:23" x14ac:dyDescent="0.25">
      <c r="V5135"/>
      <c r="W5135"/>
    </row>
    <row r="5136" spans="22:23" x14ac:dyDescent="0.25">
      <c r="V5136"/>
      <c r="W5136"/>
    </row>
    <row r="5137" spans="22:23" x14ac:dyDescent="0.25">
      <c r="V5137"/>
      <c r="W5137"/>
    </row>
    <row r="5138" spans="22:23" x14ac:dyDescent="0.25">
      <c r="V5138"/>
      <c r="W5138"/>
    </row>
    <row r="5139" spans="22:23" x14ac:dyDescent="0.25">
      <c r="V5139"/>
      <c r="W5139"/>
    </row>
    <row r="5140" spans="22:23" x14ac:dyDescent="0.25">
      <c r="V5140"/>
      <c r="W5140"/>
    </row>
    <row r="5141" spans="22:23" x14ac:dyDescent="0.25">
      <c r="V5141"/>
      <c r="W5141"/>
    </row>
    <row r="5142" spans="22:23" x14ac:dyDescent="0.25">
      <c r="V5142"/>
      <c r="W5142"/>
    </row>
    <row r="5143" spans="22:23" x14ac:dyDescent="0.25">
      <c r="V5143"/>
      <c r="W5143"/>
    </row>
    <row r="5144" spans="22:23" x14ac:dyDescent="0.25">
      <c r="V5144"/>
      <c r="W5144"/>
    </row>
    <row r="5145" spans="22:23" x14ac:dyDescent="0.25">
      <c r="V5145"/>
      <c r="W5145"/>
    </row>
    <row r="5146" spans="22:23" x14ac:dyDescent="0.25">
      <c r="V5146"/>
      <c r="W5146"/>
    </row>
    <row r="5147" spans="22:23" x14ac:dyDescent="0.25">
      <c r="V5147"/>
      <c r="W5147"/>
    </row>
    <row r="5148" spans="22:23" x14ac:dyDescent="0.25">
      <c r="V5148"/>
      <c r="W5148"/>
    </row>
    <row r="5149" spans="22:23" x14ac:dyDescent="0.25">
      <c r="V5149"/>
      <c r="W5149"/>
    </row>
    <row r="5150" spans="22:23" x14ac:dyDescent="0.25">
      <c r="V5150"/>
      <c r="W5150"/>
    </row>
    <row r="5151" spans="22:23" x14ac:dyDescent="0.25">
      <c r="V5151"/>
      <c r="W5151"/>
    </row>
    <row r="5152" spans="22:23" x14ac:dyDescent="0.25">
      <c r="V5152"/>
      <c r="W5152"/>
    </row>
    <row r="5153" spans="22:23" x14ac:dyDescent="0.25">
      <c r="V5153"/>
      <c r="W5153"/>
    </row>
    <row r="5154" spans="22:23" x14ac:dyDescent="0.25">
      <c r="V5154"/>
      <c r="W5154"/>
    </row>
    <row r="5155" spans="22:23" x14ac:dyDescent="0.25">
      <c r="V5155"/>
      <c r="W5155"/>
    </row>
    <row r="5156" spans="22:23" x14ac:dyDescent="0.25">
      <c r="V5156"/>
      <c r="W5156"/>
    </row>
    <row r="5157" spans="22:23" x14ac:dyDescent="0.25">
      <c r="V5157"/>
      <c r="W5157"/>
    </row>
    <row r="5158" spans="22:23" x14ac:dyDescent="0.25">
      <c r="V5158"/>
      <c r="W5158"/>
    </row>
    <row r="5159" spans="22:23" x14ac:dyDescent="0.25">
      <c r="V5159"/>
      <c r="W5159"/>
    </row>
    <row r="5160" spans="22:23" x14ac:dyDescent="0.25">
      <c r="V5160"/>
      <c r="W5160"/>
    </row>
    <row r="5161" spans="22:23" x14ac:dyDescent="0.25">
      <c r="V5161"/>
      <c r="W5161"/>
    </row>
    <row r="5162" spans="22:23" x14ac:dyDescent="0.25">
      <c r="V5162"/>
      <c r="W5162"/>
    </row>
    <row r="5163" spans="22:23" x14ac:dyDescent="0.25">
      <c r="V5163"/>
      <c r="W5163"/>
    </row>
    <row r="5164" spans="22:23" x14ac:dyDescent="0.25">
      <c r="V5164"/>
      <c r="W5164"/>
    </row>
    <row r="5165" spans="22:23" x14ac:dyDescent="0.25">
      <c r="V5165"/>
      <c r="W5165"/>
    </row>
    <row r="5166" spans="22:23" x14ac:dyDescent="0.25">
      <c r="V5166"/>
      <c r="W5166"/>
    </row>
    <row r="5167" spans="22:23" x14ac:dyDescent="0.25">
      <c r="V5167"/>
      <c r="W5167"/>
    </row>
    <row r="5168" spans="22:23" x14ac:dyDescent="0.25">
      <c r="V5168"/>
      <c r="W5168"/>
    </row>
    <row r="5169" spans="22:23" x14ac:dyDescent="0.25">
      <c r="V5169"/>
      <c r="W5169"/>
    </row>
    <row r="5170" spans="22:23" x14ac:dyDescent="0.25">
      <c r="V5170"/>
      <c r="W5170"/>
    </row>
    <row r="5171" spans="22:23" x14ac:dyDescent="0.25">
      <c r="V5171"/>
      <c r="W5171"/>
    </row>
    <row r="5172" spans="22:23" x14ac:dyDescent="0.25">
      <c r="V5172"/>
      <c r="W5172"/>
    </row>
    <row r="5173" spans="22:23" x14ac:dyDescent="0.25">
      <c r="V5173"/>
      <c r="W5173"/>
    </row>
    <row r="5174" spans="22:23" x14ac:dyDescent="0.25">
      <c r="V5174"/>
      <c r="W5174"/>
    </row>
    <row r="5175" spans="22:23" x14ac:dyDescent="0.25">
      <c r="V5175"/>
      <c r="W5175"/>
    </row>
    <row r="5176" spans="22:23" x14ac:dyDescent="0.25">
      <c r="V5176"/>
      <c r="W5176"/>
    </row>
    <row r="5177" spans="22:23" x14ac:dyDescent="0.25">
      <c r="V5177"/>
      <c r="W5177"/>
    </row>
    <row r="5178" spans="22:23" x14ac:dyDescent="0.25">
      <c r="V5178"/>
      <c r="W5178"/>
    </row>
    <row r="5179" spans="22:23" x14ac:dyDescent="0.25">
      <c r="V5179"/>
      <c r="W5179"/>
    </row>
    <row r="5180" spans="22:23" x14ac:dyDescent="0.25">
      <c r="V5180"/>
      <c r="W5180"/>
    </row>
    <row r="5181" spans="22:23" x14ac:dyDescent="0.25">
      <c r="V5181"/>
      <c r="W5181"/>
    </row>
    <row r="5182" spans="22:23" x14ac:dyDescent="0.25">
      <c r="V5182"/>
      <c r="W5182"/>
    </row>
    <row r="5183" spans="22:23" x14ac:dyDescent="0.25">
      <c r="V5183"/>
      <c r="W5183"/>
    </row>
    <row r="5184" spans="22:23" x14ac:dyDescent="0.25">
      <c r="V5184"/>
      <c r="W5184"/>
    </row>
    <row r="5185" spans="22:23" x14ac:dyDescent="0.25">
      <c r="V5185"/>
      <c r="W5185"/>
    </row>
    <row r="5186" spans="22:23" x14ac:dyDescent="0.25">
      <c r="V5186"/>
      <c r="W5186"/>
    </row>
    <row r="5187" spans="22:23" x14ac:dyDescent="0.25">
      <c r="V5187"/>
      <c r="W5187"/>
    </row>
    <row r="5188" spans="22:23" x14ac:dyDescent="0.25">
      <c r="V5188"/>
      <c r="W5188"/>
    </row>
    <row r="5189" spans="22:23" x14ac:dyDescent="0.25">
      <c r="V5189"/>
      <c r="W5189"/>
    </row>
    <row r="5190" spans="22:23" x14ac:dyDescent="0.25">
      <c r="V5190"/>
      <c r="W5190"/>
    </row>
    <row r="5191" spans="22:23" x14ac:dyDescent="0.25">
      <c r="V5191"/>
      <c r="W5191"/>
    </row>
    <row r="5192" spans="22:23" x14ac:dyDescent="0.25">
      <c r="V5192"/>
      <c r="W5192"/>
    </row>
    <row r="5193" spans="22:23" x14ac:dyDescent="0.25">
      <c r="V5193"/>
      <c r="W5193"/>
    </row>
    <row r="5194" spans="22:23" x14ac:dyDescent="0.25">
      <c r="V5194"/>
      <c r="W5194"/>
    </row>
    <row r="5195" spans="22:23" x14ac:dyDescent="0.25">
      <c r="V5195"/>
      <c r="W5195"/>
    </row>
    <row r="5196" spans="22:23" x14ac:dyDescent="0.25">
      <c r="V5196"/>
      <c r="W5196"/>
    </row>
    <row r="5197" spans="22:23" x14ac:dyDescent="0.25">
      <c r="V5197"/>
      <c r="W5197"/>
    </row>
    <row r="5198" spans="22:23" x14ac:dyDescent="0.25">
      <c r="V5198"/>
      <c r="W5198"/>
    </row>
    <row r="5199" spans="22:23" x14ac:dyDescent="0.25">
      <c r="V5199"/>
      <c r="W5199"/>
    </row>
    <row r="5200" spans="22:23" x14ac:dyDescent="0.25">
      <c r="V5200"/>
      <c r="W5200"/>
    </row>
    <row r="5201" spans="22:23" x14ac:dyDescent="0.25">
      <c r="V5201"/>
      <c r="W5201"/>
    </row>
    <row r="5202" spans="22:23" x14ac:dyDescent="0.25">
      <c r="V5202"/>
      <c r="W5202"/>
    </row>
    <row r="5203" spans="22:23" x14ac:dyDescent="0.25">
      <c r="V5203"/>
      <c r="W5203"/>
    </row>
    <row r="5204" spans="22:23" x14ac:dyDescent="0.25">
      <c r="V5204"/>
      <c r="W5204"/>
    </row>
    <row r="5205" spans="22:23" x14ac:dyDescent="0.25">
      <c r="V5205"/>
      <c r="W5205"/>
    </row>
    <row r="5206" spans="22:23" x14ac:dyDescent="0.25">
      <c r="V5206"/>
      <c r="W5206"/>
    </row>
    <row r="5207" spans="22:23" x14ac:dyDescent="0.25">
      <c r="V5207"/>
      <c r="W5207"/>
    </row>
    <row r="5208" spans="22:23" x14ac:dyDescent="0.25">
      <c r="V5208"/>
      <c r="W5208"/>
    </row>
    <row r="5209" spans="22:23" x14ac:dyDescent="0.25">
      <c r="V5209"/>
      <c r="W5209"/>
    </row>
    <row r="5210" spans="22:23" x14ac:dyDescent="0.25">
      <c r="V5210"/>
      <c r="W5210"/>
    </row>
    <row r="5211" spans="22:23" x14ac:dyDescent="0.25">
      <c r="V5211"/>
      <c r="W5211"/>
    </row>
    <row r="5212" spans="22:23" x14ac:dyDescent="0.25">
      <c r="V5212"/>
      <c r="W5212"/>
    </row>
    <row r="5213" spans="22:23" x14ac:dyDescent="0.25">
      <c r="V5213"/>
      <c r="W5213"/>
    </row>
    <row r="5214" spans="22:23" x14ac:dyDescent="0.25">
      <c r="V5214"/>
      <c r="W5214"/>
    </row>
    <row r="5215" spans="22:23" x14ac:dyDescent="0.25">
      <c r="V5215"/>
      <c r="W5215"/>
    </row>
    <row r="5216" spans="22:23" x14ac:dyDescent="0.25">
      <c r="V5216"/>
      <c r="W5216"/>
    </row>
    <row r="5217" spans="22:23" x14ac:dyDescent="0.25">
      <c r="V5217"/>
      <c r="W5217"/>
    </row>
    <row r="5218" spans="22:23" x14ac:dyDescent="0.25">
      <c r="V5218"/>
      <c r="W5218"/>
    </row>
    <row r="5219" spans="22:23" x14ac:dyDescent="0.25">
      <c r="V5219"/>
      <c r="W5219"/>
    </row>
    <row r="5220" spans="22:23" x14ac:dyDescent="0.25">
      <c r="V5220"/>
      <c r="W5220"/>
    </row>
    <row r="5221" spans="22:23" x14ac:dyDescent="0.25">
      <c r="V5221"/>
      <c r="W5221"/>
    </row>
    <row r="5222" spans="22:23" x14ac:dyDescent="0.25">
      <c r="V5222"/>
      <c r="W5222"/>
    </row>
    <row r="5223" spans="22:23" x14ac:dyDescent="0.25">
      <c r="V5223"/>
      <c r="W5223"/>
    </row>
    <row r="5224" spans="22:23" x14ac:dyDescent="0.25">
      <c r="V5224"/>
      <c r="W5224"/>
    </row>
    <row r="5225" spans="22:23" x14ac:dyDescent="0.25">
      <c r="V5225"/>
      <c r="W5225"/>
    </row>
    <row r="5226" spans="22:23" x14ac:dyDescent="0.25">
      <c r="V5226"/>
      <c r="W5226"/>
    </row>
    <row r="5227" spans="22:23" x14ac:dyDescent="0.25">
      <c r="V5227"/>
      <c r="W5227"/>
    </row>
    <row r="5228" spans="22:23" x14ac:dyDescent="0.25">
      <c r="V5228"/>
      <c r="W5228"/>
    </row>
    <row r="5229" spans="22:23" x14ac:dyDescent="0.25">
      <c r="V5229"/>
      <c r="W5229"/>
    </row>
    <row r="5230" spans="22:23" x14ac:dyDescent="0.25">
      <c r="V5230"/>
      <c r="W5230"/>
    </row>
    <row r="5231" spans="22:23" x14ac:dyDescent="0.25">
      <c r="V5231"/>
      <c r="W5231"/>
    </row>
    <row r="5232" spans="22:23" x14ac:dyDescent="0.25">
      <c r="V5232"/>
      <c r="W5232"/>
    </row>
    <row r="5233" spans="22:23" x14ac:dyDescent="0.25">
      <c r="V5233"/>
      <c r="W5233"/>
    </row>
    <row r="5234" spans="22:23" x14ac:dyDescent="0.25">
      <c r="V5234"/>
      <c r="W5234"/>
    </row>
    <row r="5235" spans="22:23" x14ac:dyDescent="0.25">
      <c r="V5235"/>
      <c r="W5235"/>
    </row>
    <row r="5236" spans="22:23" x14ac:dyDescent="0.25">
      <c r="V5236"/>
      <c r="W5236"/>
    </row>
    <row r="5237" spans="22:23" x14ac:dyDescent="0.25">
      <c r="V5237"/>
      <c r="W5237"/>
    </row>
    <row r="5238" spans="22:23" x14ac:dyDescent="0.25">
      <c r="V5238"/>
      <c r="W5238"/>
    </row>
    <row r="5239" spans="22:23" x14ac:dyDescent="0.25">
      <c r="V5239"/>
      <c r="W5239"/>
    </row>
    <row r="5240" spans="22:23" x14ac:dyDescent="0.25">
      <c r="V5240"/>
      <c r="W5240"/>
    </row>
    <row r="5241" spans="22:23" x14ac:dyDescent="0.25">
      <c r="V5241"/>
      <c r="W5241"/>
    </row>
    <row r="5242" spans="22:23" x14ac:dyDescent="0.25">
      <c r="V5242"/>
      <c r="W5242"/>
    </row>
    <row r="5243" spans="22:23" x14ac:dyDescent="0.25">
      <c r="V5243"/>
      <c r="W5243"/>
    </row>
    <row r="5244" spans="22:23" x14ac:dyDescent="0.25">
      <c r="V5244"/>
      <c r="W5244"/>
    </row>
    <row r="5245" spans="22:23" x14ac:dyDescent="0.25">
      <c r="V5245"/>
      <c r="W5245"/>
    </row>
    <row r="5246" spans="22:23" x14ac:dyDescent="0.25">
      <c r="V5246"/>
      <c r="W5246"/>
    </row>
    <row r="5247" spans="22:23" x14ac:dyDescent="0.25">
      <c r="V5247"/>
      <c r="W5247"/>
    </row>
    <row r="5248" spans="22:23" x14ac:dyDescent="0.25">
      <c r="V5248"/>
      <c r="W5248"/>
    </row>
    <row r="5249" spans="22:23" x14ac:dyDescent="0.25">
      <c r="V5249"/>
      <c r="W5249"/>
    </row>
    <row r="5250" spans="22:23" x14ac:dyDescent="0.25">
      <c r="V5250"/>
      <c r="W5250"/>
    </row>
    <row r="5251" spans="22:23" x14ac:dyDescent="0.25">
      <c r="V5251"/>
      <c r="W5251"/>
    </row>
    <row r="5252" spans="22:23" x14ac:dyDescent="0.25">
      <c r="V5252"/>
      <c r="W5252"/>
    </row>
    <row r="5253" spans="22:23" x14ac:dyDescent="0.25">
      <c r="V5253"/>
      <c r="W5253"/>
    </row>
    <row r="5254" spans="22:23" x14ac:dyDescent="0.25">
      <c r="V5254"/>
      <c r="W5254"/>
    </row>
    <row r="5255" spans="22:23" x14ac:dyDescent="0.25">
      <c r="V5255"/>
      <c r="W5255"/>
    </row>
    <row r="5256" spans="22:23" x14ac:dyDescent="0.25">
      <c r="V5256"/>
      <c r="W5256"/>
    </row>
    <row r="5257" spans="22:23" x14ac:dyDescent="0.25">
      <c r="V5257"/>
      <c r="W5257"/>
    </row>
    <row r="5258" spans="22:23" x14ac:dyDescent="0.25">
      <c r="V5258"/>
      <c r="W5258"/>
    </row>
    <row r="5259" spans="22:23" x14ac:dyDescent="0.25">
      <c r="V5259"/>
      <c r="W5259"/>
    </row>
    <row r="5260" spans="22:23" x14ac:dyDescent="0.25">
      <c r="V5260"/>
      <c r="W5260"/>
    </row>
    <row r="5261" spans="22:23" x14ac:dyDescent="0.25">
      <c r="V5261"/>
      <c r="W5261"/>
    </row>
    <row r="5262" spans="22:23" x14ac:dyDescent="0.25">
      <c r="V5262"/>
      <c r="W5262"/>
    </row>
    <row r="5263" spans="22:23" x14ac:dyDescent="0.25">
      <c r="V5263"/>
      <c r="W5263"/>
    </row>
    <row r="5264" spans="22:23" x14ac:dyDescent="0.25">
      <c r="V5264"/>
      <c r="W5264"/>
    </row>
    <row r="5265" spans="22:23" x14ac:dyDescent="0.25">
      <c r="V5265"/>
      <c r="W5265"/>
    </row>
    <row r="5266" spans="22:23" x14ac:dyDescent="0.25">
      <c r="V5266"/>
      <c r="W5266"/>
    </row>
    <row r="5267" spans="22:23" x14ac:dyDescent="0.25">
      <c r="V5267"/>
      <c r="W5267"/>
    </row>
    <row r="5268" spans="22:23" x14ac:dyDescent="0.25">
      <c r="V5268"/>
      <c r="W5268"/>
    </row>
    <row r="5269" spans="22:23" x14ac:dyDescent="0.25">
      <c r="V5269"/>
      <c r="W5269"/>
    </row>
    <row r="5270" spans="22:23" x14ac:dyDescent="0.25">
      <c r="V5270"/>
      <c r="W5270"/>
    </row>
    <row r="5271" spans="22:23" x14ac:dyDescent="0.25">
      <c r="V5271"/>
      <c r="W5271"/>
    </row>
    <row r="5272" spans="22:23" x14ac:dyDescent="0.25">
      <c r="V5272"/>
      <c r="W5272"/>
    </row>
    <row r="5273" spans="22:23" x14ac:dyDescent="0.25">
      <c r="V5273"/>
      <c r="W5273"/>
    </row>
    <row r="5274" spans="22:23" x14ac:dyDescent="0.25">
      <c r="V5274"/>
      <c r="W5274"/>
    </row>
    <row r="5275" spans="22:23" x14ac:dyDescent="0.25">
      <c r="V5275"/>
      <c r="W5275"/>
    </row>
    <row r="5276" spans="22:23" x14ac:dyDescent="0.25">
      <c r="V5276"/>
      <c r="W5276"/>
    </row>
    <row r="5277" spans="22:23" x14ac:dyDescent="0.25">
      <c r="V5277"/>
      <c r="W5277"/>
    </row>
    <row r="5278" spans="22:23" x14ac:dyDescent="0.25">
      <c r="V5278"/>
      <c r="W5278"/>
    </row>
    <row r="5279" spans="22:23" x14ac:dyDescent="0.25">
      <c r="V5279"/>
      <c r="W5279"/>
    </row>
    <row r="5280" spans="22:23" x14ac:dyDescent="0.25">
      <c r="V5280"/>
      <c r="W5280"/>
    </row>
    <row r="5281" spans="22:23" x14ac:dyDescent="0.25">
      <c r="V5281"/>
      <c r="W5281"/>
    </row>
    <row r="5282" spans="22:23" x14ac:dyDescent="0.25">
      <c r="V5282"/>
      <c r="W5282"/>
    </row>
    <row r="5283" spans="22:23" x14ac:dyDescent="0.25">
      <c r="V5283"/>
      <c r="W5283"/>
    </row>
    <row r="5284" spans="22:23" x14ac:dyDescent="0.25">
      <c r="V5284"/>
      <c r="W5284"/>
    </row>
    <row r="5285" spans="22:23" x14ac:dyDescent="0.25">
      <c r="V5285"/>
      <c r="W5285"/>
    </row>
    <row r="5286" spans="22:23" x14ac:dyDescent="0.25">
      <c r="V5286"/>
      <c r="W5286"/>
    </row>
    <row r="5287" spans="22:23" x14ac:dyDescent="0.25">
      <c r="V5287"/>
      <c r="W5287"/>
    </row>
    <row r="5288" spans="22:23" x14ac:dyDescent="0.25">
      <c r="V5288"/>
      <c r="W5288"/>
    </row>
    <row r="5289" spans="22:23" x14ac:dyDescent="0.25">
      <c r="V5289"/>
      <c r="W5289"/>
    </row>
    <row r="5290" spans="22:23" x14ac:dyDescent="0.25">
      <c r="V5290"/>
      <c r="W5290"/>
    </row>
    <row r="5291" spans="22:23" x14ac:dyDescent="0.25">
      <c r="V5291"/>
      <c r="W5291"/>
    </row>
    <row r="5292" spans="22:23" x14ac:dyDescent="0.25">
      <c r="V5292"/>
      <c r="W5292"/>
    </row>
    <row r="5293" spans="22:23" x14ac:dyDescent="0.25">
      <c r="V5293"/>
      <c r="W5293"/>
    </row>
    <row r="5294" spans="22:23" x14ac:dyDescent="0.25">
      <c r="V5294"/>
      <c r="W5294"/>
    </row>
    <row r="5295" spans="22:23" x14ac:dyDescent="0.25">
      <c r="V5295"/>
      <c r="W5295"/>
    </row>
    <row r="5296" spans="22:23" x14ac:dyDescent="0.25">
      <c r="V5296"/>
      <c r="W5296"/>
    </row>
    <row r="5297" spans="22:23" x14ac:dyDescent="0.25">
      <c r="V5297"/>
      <c r="W5297"/>
    </row>
    <row r="5298" spans="22:23" x14ac:dyDescent="0.25">
      <c r="V5298"/>
      <c r="W5298"/>
    </row>
    <row r="5299" spans="22:23" x14ac:dyDescent="0.25">
      <c r="V5299"/>
      <c r="W5299"/>
    </row>
    <row r="5300" spans="22:23" x14ac:dyDescent="0.25">
      <c r="V5300"/>
      <c r="W5300"/>
    </row>
    <row r="5301" spans="22:23" x14ac:dyDescent="0.25">
      <c r="V5301"/>
      <c r="W5301"/>
    </row>
    <row r="5302" spans="22:23" x14ac:dyDescent="0.25">
      <c r="V5302"/>
      <c r="W5302"/>
    </row>
    <row r="5303" spans="22:23" x14ac:dyDescent="0.25">
      <c r="V5303"/>
      <c r="W5303"/>
    </row>
    <row r="5304" spans="22:23" x14ac:dyDescent="0.25">
      <c r="V5304"/>
      <c r="W5304"/>
    </row>
    <row r="5305" spans="22:23" x14ac:dyDescent="0.25">
      <c r="V5305"/>
      <c r="W5305"/>
    </row>
    <row r="5306" spans="22:23" x14ac:dyDescent="0.25">
      <c r="V5306"/>
      <c r="W5306"/>
    </row>
    <row r="5307" spans="22:23" x14ac:dyDescent="0.25">
      <c r="V5307"/>
      <c r="W5307"/>
    </row>
    <row r="5308" spans="22:23" x14ac:dyDescent="0.25">
      <c r="V5308"/>
      <c r="W5308"/>
    </row>
    <row r="5309" spans="22:23" x14ac:dyDescent="0.25">
      <c r="V5309"/>
      <c r="W5309"/>
    </row>
    <row r="5310" spans="22:23" x14ac:dyDescent="0.25">
      <c r="V5310"/>
      <c r="W5310"/>
    </row>
    <row r="5311" spans="22:23" x14ac:dyDescent="0.25">
      <c r="V5311"/>
      <c r="W5311"/>
    </row>
    <row r="5312" spans="22:23" x14ac:dyDescent="0.25">
      <c r="V5312"/>
      <c r="W5312"/>
    </row>
    <row r="5313" spans="22:23" x14ac:dyDescent="0.25">
      <c r="V5313"/>
      <c r="W5313"/>
    </row>
    <row r="5314" spans="22:23" x14ac:dyDescent="0.25">
      <c r="V5314"/>
      <c r="W5314"/>
    </row>
    <row r="5315" spans="22:23" x14ac:dyDescent="0.25">
      <c r="V5315"/>
      <c r="W5315"/>
    </row>
    <row r="5316" spans="22:23" x14ac:dyDescent="0.25">
      <c r="V5316"/>
      <c r="W5316"/>
    </row>
    <row r="5317" spans="22:23" x14ac:dyDescent="0.25">
      <c r="V5317"/>
      <c r="W5317"/>
    </row>
    <row r="5318" spans="22:23" x14ac:dyDescent="0.25">
      <c r="V5318"/>
      <c r="W5318"/>
    </row>
    <row r="5319" spans="22:23" x14ac:dyDescent="0.25">
      <c r="V5319"/>
      <c r="W5319"/>
    </row>
    <row r="5320" spans="22:23" x14ac:dyDescent="0.25">
      <c r="V5320"/>
      <c r="W5320"/>
    </row>
    <row r="5321" spans="22:23" x14ac:dyDescent="0.25">
      <c r="V5321"/>
      <c r="W5321"/>
    </row>
    <row r="5322" spans="22:23" x14ac:dyDescent="0.25">
      <c r="V5322"/>
      <c r="W5322"/>
    </row>
    <row r="5323" spans="22:23" x14ac:dyDescent="0.25">
      <c r="V5323"/>
      <c r="W5323"/>
    </row>
    <row r="5324" spans="22:23" x14ac:dyDescent="0.25">
      <c r="V5324"/>
      <c r="W5324"/>
    </row>
    <row r="5325" spans="22:23" x14ac:dyDescent="0.25">
      <c r="V5325"/>
      <c r="W5325"/>
    </row>
    <row r="5326" spans="22:23" x14ac:dyDescent="0.25">
      <c r="V5326"/>
      <c r="W5326"/>
    </row>
    <row r="5327" spans="22:23" x14ac:dyDescent="0.25">
      <c r="V5327"/>
      <c r="W5327"/>
    </row>
    <row r="5328" spans="22:23" x14ac:dyDescent="0.25">
      <c r="V5328"/>
      <c r="W5328"/>
    </row>
    <row r="5329" spans="22:23" x14ac:dyDescent="0.25">
      <c r="V5329"/>
      <c r="W5329"/>
    </row>
    <row r="5330" spans="22:23" x14ac:dyDescent="0.25">
      <c r="V5330"/>
      <c r="W5330"/>
    </row>
    <row r="5331" spans="22:23" x14ac:dyDescent="0.25">
      <c r="V5331"/>
      <c r="W5331"/>
    </row>
    <row r="5332" spans="22:23" x14ac:dyDescent="0.25">
      <c r="V5332"/>
      <c r="W5332"/>
    </row>
    <row r="5333" spans="22:23" x14ac:dyDescent="0.25">
      <c r="V5333"/>
      <c r="W5333"/>
    </row>
    <row r="5334" spans="22:23" x14ac:dyDescent="0.25">
      <c r="V5334"/>
      <c r="W5334"/>
    </row>
    <row r="5335" spans="22:23" x14ac:dyDescent="0.25">
      <c r="V5335"/>
      <c r="W5335"/>
    </row>
    <row r="5336" spans="22:23" x14ac:dyDescent="0.25">
      <c r="V5336"/>
      <c r="W5336"/>
    </row>
    <row r="5337" spans="22:23" x14ac:dyDescent="0.25">
      <c r="V5337"/>
      <c r="W5337"/>
    </row>
    <row r="5338" spans="22:23" x14ac:dyDescent="0.25">
      <c r="V5338"/>
      <c r="W5338"/>
    </row>
    <row r="5339" spans="22:23" x14ac:dyDescent="0.25">
      <c r="V5339"/>
      <c r="W5339"/>
    </row>
    <row r="5340" spans="22:23" x14ac:dyDescent="0.25">
      <c r="V5340"/>
      <c r="W5340"/>
    </row>
    <row r="5341" spans="22:23" x14ac:dyDescent="0.25">
      <c r="V5341"/>
      <c r="W5341"/>
    </row>
    <row r="5342" spans="22:23" x14ac:dyDescent="0.25">
      <c r="V5342"/>
      <c r="W5342"/>
    </row>
    <row r="5343" spans="22:23" x14ac:dyDescent="0.25">
      <c r="V5343"/>
      <c r="W5343"/>
    </row>
    <row r="5344" spans="22:23" x14ac:dyDescent="0.25">
      <c r="V5344"/>
      <c r="W5344"/>
    </row>
    <row r="5345" spans="22:23" x14ac:dyDescent="0.25">
      <c r="V5345"/>
      <c r="W5345"/>
    </row>
    <row r="5346" spans="22:23" x14ac:dyDescent="0.25">
      <c r="V5346"/>
      <c r="W5346"/>
    </row>
    <row r="5347" spans="22:23" x14ac:dyDescent="0.25">
      <c r="V5347"/>
      <c r="W5347"/>
    </row>
    <row r="5348" spans="22:23" x14ac:dyDescent="0.25">
      <c r="V5348"/>
      <c r="W5348"/>
    </row>
    <row r="5349" spans="22:23" x14ac:dyDescent="0.25">
      <c r="V5349"/>
      <c r="W5349"/>
    </row>
    <row r="5350" spans="22:23" x14ac:dyDescent="0.25">
      <c r="V5350"/>
      <c r="W5350"/>
    </row>
    <row r="5351" spans="22:23" x14ac:dyDescent="0.25">
      <c r="V5351"/>
      <c r="W5351"/>
    </row>
    <row r="5352" spans="22:23" x14ac:dyDescent="0.25">
      <c r="V5352"/>
      <c r="W5352"/>
    </row>
    <row r="5353" spans="22:23" x14ac:dyDescent="0.25">
      <c r="V5353"/>
      <c r="W5353"/>
    </row>
    <row r="5354" spans="22:23" x14ac:dyDescent="0.25">
      <c r="V5354"/>
      <c r="W5354"/>
    </row>
    <row r="5355" spans="22:23" x14ac:dyDescent="0.25">
      <c r="V5355"/>
      <c r="W5355"/>
    </row>
    <row r="5356" spans="22:23" x14ac:dyDescent="0.25">
      <c r="V5356"/>
      <c r="W5356"/>
    </row>
    <row r="5357" spans="22:23" x14ac:dyDescent="0.25">
      <c r="V5357"/>
      <c r="W5357"/>
    </row>
    <row r="5358" spans="22:23" x14ac:dyDescent="0.25">
      <c r="V5358"/>
      <c r="W5358"/>
    </row>
    <row r="5359" spans="22:23" x14ac:dyDescent="0.25">
      <c r="V5359"/>
      <c r="W5359"/>
    </row>
    <row r="5360" spans="22:23" x14ac:dyDescent="0.25">
      <c r="V5360"/>
      <c r="W5360"/>
    </row>
    <row r="5361" spans="22:23" x14ac:dyDescent="0.25">
      <c r="V5361"/>
      <c r="W5361"/>
    </row>
    <row r="5362" spans="22:23" x14ac:dyDescent="0.25">
      <c r="V5362"/>
      <c r="W5362"/>
    </row>
    <row r="5363" spans="22:23" x14ac:dyDescent="0.25">
      <c r="V5363"/>
      <c r="W5363"/>
    </row>
    <row r="5364" spans="22:23" x14ac:dyDescent="0.25">
      <c r="V5364"/>
      <c r="W5364"/>
    </row>
    <row r="5365" spans="22:23" x14ac:dyDescent="0.25">
      <c r="V5365"/>
      <c r="W5365"/>
    </row>
    <row r="5366" spans="22:23" x14ac:dyDescent="0.25">
      <c r="V5366"/>
      <c r="W5366"/>
    </row>
    <row r="5367" spans="22:23" x14ac:dyDescent="0.25">
      <c r="V5367"/>
      <c r="W5367"/>
    </row>
    <row r="5368" spans="22:23" x14ac:dyDescent="0.25">
      <c r="V5368"/>
      <c r="W5368"/>
    </row>
    <row r="5369" spans="22:23" x14ac:dyDescent="0.25">
      <c r="V5369"/>
      <c r="W5369"/>
    </row>
    <row r="5370" spans="22:23" x14ac:dyDescent="0.25">
      <c r="V5370"/>
      <c r="W5370"/>
    </row>
    <row r="5371" spans="22:23" x14ac:dyDescent="0.25">
      <c r="V5371"/>
      <c r="W5371"/>
    </row>
    <row r="5372" spans="22:23" x14ac:dyDescent="0.25">
      <c r="V5372"/>
      <c r="W5372"/>
    </row>
    <row r="5373" spans="22:23" x14ac:dyDescent="0.25">
      <c r="V5373"/>
      <c r="W5373"/>
    </row>
    <row r="5374" spans="22:23" x14ac:dyDescent="0.25">
      <c r="V5374"/>
      <c r="W5374"/>
    </row>
    <row r="5375" spans="22:23" x14ac:dyDescent="0.25">
      <c r="V5375"/>
      <c r="W5375"/>
    </row>
    <row r="5376" spans="22:23" x14ac:dyDescent="0.25">
      <c r="V5376"/>
      <c r="W5376"/>
    </row>
    <row r="5377" spans="22:23" x14ac:dyDescent="0.25">
      <c r="V5377"/>
      <c r="W5377"/>
    </row>
    <row r="5378" spans="22:23" x14ac:dyDescent="0.25">
      <c r="V5378"/>
      <c r="W5378"/>
    </row>
    <row r="5379" spans="22:23" x14ac:dyDescent="0.25">
      <c r="V5379"/>
      <c r="W5379"/>
    </row>
    <row r="5380" spans="22:23" x14ac:dyDescent="0.25">
      <c r="V5380"/>
      <c r="W5380"/>
    </row>
    <row r="5381" spans="22:23" x14ac:dyDescent="0.25">
      <c r="V5381"/>
      <c r="W5381"/>
    </row>
    <row r="5382" spans="22:23" x14ac:dyDescent="0.25">
      <c r="V5382"/>
      <c r="W5382"/>
    </row>
    <row r="5383" spans="22:23" x14ac:dyDescent="0.25">
      <c r="V5383"/>
      <c r="W5383"/>
    </row>
    <row r="5384" spans="22:23" x14ac:dyDescent="0.25">
      <c r="V5384"/>
      <c r="W5384"/>
    </row>
    <row r="5385" spans="22:23" x14ac:dyDescent="0.25">
      <c r="V5385"/>
      <c r="W5385"/>
    </row>
    <row r="5386" spans="22:23" x14ac:dyDescent="0.25">
      <c r="V5386"/>
      <c r="W5386"/>
    </row>
    <row r="5387" spans="22:23" x14ac:dyDescent="0.25">
      <c r="V5387"/>
      <c r="W5387"/>
    </row>
    <row r="5388" spans="22:23" x14ac:dyDescent="0.25">
      <c r="V5388"/>
      <c r="W5388"/>
    </row>
    <row r="5389" spans="22:23" x14ac:dyDescent="0.25">
      <c r="V5389"/>
      <c r="W5389"/>
    </row>
    <row r="5390" spans="22:23" x14ac:dyDescent="0.25">
      <c r="V5390"/>
      <c r="W5390"/>
    </row>
    <row r="5391" spans="22:23" x14ac:dyDescent="0.25">
      <c r="V5391"/>
      <c r="W5391"/>
    </row>
    <row r="5392" spans="22:23" x14ac:dyDescent="0.25">
      <c r="V5392"/>
      <c r="W5392"/>
    </row>
    <row r="5393" spans="22:23" x14ac:dyDescent="0.25">
      <c r="V5393"/>
      <c r="W5393"/>
    </row>
    <row r="5394" spans="22:23" x14ac:dyDescent="0.25">
      <c r="V5394"/>
      <c r="W5394"/>
    </row>
    <row r="5395" spans="22:23" x14ac:dyDescent="0.25">
      <c r="V5395"/>
      <c r="W5395"/>
    </row>
    <row r="5396" spans="22:23" x14ac:dyDescent="0.25">
      <c r="V5396"/>
      <c r="W5396"/>
    </row>
    <row r="5397" spans="22:23" x14ac:dyDescent="0.25">
      <c r="V5397"/>
      <c r="W5397"/>
    </row>
    <row r="5398" spans="22:23" x14ac:dyDescent="0.25">
      <c r="V5398"/>
      <c r="W5398"/>
    </row>
    <row r="5399" spans="22:23" x14ac:dyDescent="0.25">
      <c r="V5399"/>
      <c r="W5399"/>
    </row>
    <row r="5400" spans="22:23" x14ac:dyDescent="0.25">
      <c r="V5400"/>
      <c r="W5400"/>
    </row>
    <row r="5401" spans="22:23" x14ac:dyDescent="0.25">
      <c r="V5401"/>
      <c r="W5401"/>
    </row>
    <row r="5402" spans="22:23" x14ac:dyDescent="0.25">
      <c r="V5402"/>
      <c r="W5402"/>
    </row>
    <row r="5403" spans="22:23" x14ac:dyDescent="0.25">
      <c r="V5403"/>
      <c r="W5403"/>
    </row>
    <row r="5404" spans="22:23" x14ac:dyDescent="0.25">
      <c r="V5404"/>
      <c r="W5404"/>
    </row>
    <row r="5405" spans="22:23" x14ac:dyDescent="0.25">
      <c r="V5405"/>
      <c r="W5405"/>
    </row>
    <row r="5406" spans="22:23" x14ac:dyDescent="0.25">
      <c r="V5406"/>
      <c r="W5406"/>
    </row>
    <row r="5407" spans="22:23" x14ac:dyDescent="0.25">
      <c r="V5407"/>
      <c r="W5407"/>
    </row>
    <row r="5408" spans="22:23" x14ac:dyDescent="0.25">
      <c r="V5408"/>
      <c r="W5408"/>
    </row>
    <row r="5409" spans="22:23" x14ac:dyDescent="0.25">
      <c r="V5409"/>
      <c r="W5409"/>
    </row>
    <row r="5410" spans="22:23" x14ac:dyDescent="0.25">
      <c r="V5410"/>
      <c r="W5410"/>
    </row>
    <row r="5411" spans="22:23" x14ac:dyDescent="0.25">
      <c r="V5411"/>
      <c r="W5411"/>
    </row>
    <row r="5412" spans="22:23" x14ac:dyDescent="0.25">
      <c r="V5412"/>
      <c r="W5412"/>
    </row>
    <row r="5413" spans="22:23" x14ac:dyDescent="0.25">
      <c r="V5413"/>
      <c r="W5413"/>
    </row>
    <row r="5414" spans="22:23" x14ac:dyDescent="0.25">
      <c r="V5414"/>
      <c r="W5414"/>
    </row>
    <row r="5415" spans="22:23" x14ac:dyDescent="0.25">
      <c r="V5415"/>
      <c r="W5415"/>
    </row>
    <row r="5416" spans="22:23" x14ac:dyDescent="0.25">
      <c r="V5416"/>
      <c r="W5416"/>
    </row>
    <row r="5417" spans="22:23" x14ac:dyDescent="0.25">
      <c r="V5417"/>
      <c r="W5417"/>
    </row>
    <row r="5418" spans="22:23" x14ac:dyDescent="0.25">
      <c r="V5418"/>
      <c r="W5418"/>
    </row>
    <row r="5419" spans="22:23" x14ac:dyDescent="0.25">
      <c r="V5419"/>
      <c r="W5419"/>
    </row>
    <row r="5420" spans="22:23" x14ac:dyDescent="0.25">
      <c r="V5420"/>
      <c r="W5420"/>
    </row>
    <row r="5421" spans="22:23" x14ac:dyDescent="0.25">
      <c r="V5421"/>
      <c r="W5421"/>
    </row>
    <row r="5422" spans="22:23" x14ac:dyDescent="0.25">
      <c r="V5422"/>
      <c r="W5422"/>
    </row>
    <row r="5423" spans="22:23" x14ac:dyDescent="0.25">
      <c r="V5423"/>
      <c r="W5423"/>
    </row>
    <row r="5424" spans="22:23" x14ac:dyDescent="0.25">
      <c r="V5424"/>
      <c r="W5424"/>
    </row>
    <row r="5425" spans="22:23" x14ac:dyDescent="0.25">
      <c r="V5425"/>
      <c r="W5425"/>
    </row>
    <row r="5426" spans="22:23" x14ac:dyDescent="0.25">
      <c r="V5426"/>
      <c r="W5426"/>
    </row>
    <row r="5427" spans="22:23" x14ac:dyDescent="0.25">
      <c r="V5427"/>
      <c r="W5427"/>
    </row>
    <row r="5428" spans="22:23" x14ac:dyDescent="0.25">
      <c r="V5428"/>
      <c r="W5428"/>
    </row>
    <row r="5429" spans="22:23" x14ac:dyDescent="0.25">
      <c r="V5429"/>
      <c r="W5429"/>
    </row>
    <row r="5430" spans="22:23" x14ac:dyDescent="0.25">
      <c r="V5430"/>
      <c r="W5430"/>
    </row>
    <row r="5431" spans="22:23" x14ac:dyDescent="0.25">
      <c r="V5431"/>
      <c r="W5431"/>
    </row>
    <row r="5432" spans="22:23" x14ac:dyDescent="0.25">
      <c r="V5432"/>
      <c r="W5432"/>
    </row>
    <row r="5433" spans="22:23" x14ac:dyDescent="0.25">
      <c r="V5433"/>
      <c r="W5433"/>
    </row>
    <row r="5434" spans="22:23" x14ac:dyDescent="0.25">
      <c r="V5434"/>
      <c r="W5434"/>
    </row>
    <row r="5435" spans="22:23" x14ac:dyDescent="0.25">
      <c r="V5435"/>
      <c r="W5435"/>
    </row>
    <row r="5436" spans="22:23" x14ac:dyDescent="0.25">
      <c r="V5436"/>
      <c r="W5436"/>
    </row>
    <row r="5437" spans="22:23" x14ac:dyDescent="0.25">
      <c r="V5437"/>
      <c r="W5437"/>
    </row>
    <row r="5438" spans="22:23" x14ac:dyDescent="0.25">
      <c r="V5438"/>
      <c r="W5438"/>
    </row>
    <row r="5439" spans="22:23" x14ac:dyDescent="0.25">
      <c r="V5439"/>
      <c r="W5439"/>
    </row>
    <row r="5440" spans="22:23" x14ac:dyDescent="0.25">
      <c r="V5440"/>
      <c r="W5440"/>
    </row>
    <row r="5441" spans="22:23" x14ac:dyDescent="0.25">
      <c r="V5441"/>
      <c r="W5441"/>
    </row>
    <row r="5442" spans="22:23" x14ac:dyDescent="0.25">
      <c r="V5442"/>
      <c r="W5442"/>
    </row>
    <row r="5443" spans="22:23" x14ac:dyDescent="0.25">
      <c r="V5443"/>
      <c r="W5443"/>
    </row>
    <row r="5444" spans="22:23" x14ac:dyDescent="0.25">
      <c r="V5444"/>
      <c r="W5444"/>
    </row>
    <row r="5445" spans="22:23" x14ac:dyDescent="0.25">
      <c r="V5445"/>
      <c r="W5445"/>
    </row>
    <row r="5446" spans="22:23" x14ac:dyDescent="0.25">
      <c r="V5446"/>
      <c r="W5446"/>
    </row>
    <row r="5447" spans="22:23" x14ac:dyDescent="0.25">
      <c r="V5447"/>
      <c r="W5447"/>
    </row>
    <row r="5448" spans="22:23" x14ac:dyDescent="0.25">
      <c r="V5448"/>
      <c r="W5448"/>
    </row>
    <row r="5449" spans="22:23" x14ac:dyDescent="0.25">
      <c r="V5449"/>
      <c r="W5449"/>
    </row>
    <row r="5450" spans="22:23" x14ac:dyDescent="0.25">
      <c r="V5450"/>
      <c r="W5450"/>
    </row>
    <row r="5451" spans="22:23" x14ac:dyDescent="0.25">
      <c r="V5451"/>
      <c r="W5451"/>
    </row>
    <row r="5452" spans="22:23" x14ac:dyDescent="0.25">
      <c r="V5452"/>
      <c r="W5452"/>
    </row>
    <row r="5453" spans="22:23" x14ac:dyDescent="0.25">
      <c r="V5453"/>
      <c r="W5453"/>
    </row>
    <row r="5454" spans="22:23" x14ac:dyDescent="0.25">
      <c r="V5454"/>
      <c r="W5454"/>
    </row>
    <row r="5455" spans="22:23" x14ac:dyDescent="0.25">
      <c r="V5455"/>
      <c r="W5455"/>
    </row>
    <row r="5456" spans="22:23" x14ac:dyDescent="0.25">
      <c r="V5456"/>
      <c r="W5456"/>
    </row>
    <row r="5457" spans="22:23" x14ac:dyDescent="0.25">
      <c r="V5457"/>
      <c r="W5457"/>
    </row>
    <row r="5458" spans="22:23" x14ac:dyDescent="0.25">
      <c r="V5458"/>
      <c r="W5458"/>
    </row>
    <row r="5459" spans="22:23" x14ac:dyDescent="0.25">
      <c r="V5459"/>
      <c r="W5459"/>
    </row>
    <row r="5460" spans="22:23" x14ac:dyDescent="0.25">
      <c r="V5460"/>
      <c r="W5460"/>
    </row>
    <row r="5461" spans="22:23" x14ac:dyDescent="0.25">
      <c r="V5461"/>
      <c r="W5461"/>
    </row>
    <row r="5462" spans="22:23" x14ac:dyDescent="0.25">
      <c r="V5462"/>
      <c r="W5462"/>
    </row>
    <row r="5463" spans="22:23" x14ac:dyDescent="0.25">
      <c r="V5463"/>
      <c r="W5463"/>
    </row>
    <row r="5464" spans="22:23" x14ac:dyDescent="0.25">
      <c r="V5464"/>
      <c r="W5464"/>
    </row>
    <row r="5465" spans="22:23" x14ac:dyDescent="0.25">
      <c r="V5465"/>
      <c r="W5465"/>
    </row>
    <row r="5466" spans="22:23" x14ac:dyDescent="0.25">
      <c r="V5466"/>
      <c r="W5466"/>
    </row>
    <row r="5467" spans="22:23" x14ac:dyDescent="0.25">
      <c r="V5467"/>
      <c r="W5467"/>
    </row>
    <row r="5468" spans="22:23" x14ac:dyDescent="0.25">
      <c r="V5468"/>
      <c r="W5468"/>
    </row>
    <row r="5469" spans="22:23" x14ac:dyDescent="0.25">
      <c r="V5469"/>
      <c r="W5469"/>
    </row>
    <row r="5470" spans="22:23" x14ac:dyDescent="0.25">
      <c r="V5470"/>
      <c r="W5470"/>
    </row>
    <row r="5471" spans="22:23" x14ac:dyDescent="0.25">
      <c r="V5471"/>
      <c r="W5471"/>
    </row>
    <row r="5472" spans="22:23" x14ac:dyDescent="0.25">
      <c r="V5472"/>
      <c r="W5472"/>
    </row>
    <row r="5473" spans="22:23" x14ac:dyDescent="0.25">
      <c r="V5473"/>
      <c r="W5473"/>
    </row>
    <row r="5474" spans="22:23" x14ac:dyDescent="0.25">
      <c r="V5474"/>
      <c r="W5474"/>
    </row>
    <row r="5475" spans="22:23" x14ac:dyDescent="0.25">
      <c r="V5475"/>
      <c r="W5475"/>
    </row>
    <row r="5476" spans="22:23" x14ac:dyDescent="0.25">
      <c r="V5476"/>
      <c r="W5476"/>
    </row>
    <row r="5477" spans="22:23" x14ac:dyDescent="0.25">
      <c r="V5477"/>
      <c r="W5477"/>
    </row>
    <row r="5478" spans="22:23" x14ac:dyDescent="0.25">
      <c r="V5478"/>
      <c r="W5478"/>
    </row>
    <row r="5479" spans="22:23" x14ac:dyDescent="0.25">
      <c r="V5479"/>
      <c r="W5479"/>
    </row>
    <row r="5480" spans="22:23" x14ac:dyDescent="0.25">
      <c r="V5480"/>
      <c r="W5480"/>
    </row>
    <row r="5481" spans="22:23" x14ac:dyDescent="0.25">
      <c r="V5481"/>
      <c r="W5481"/>
    </row>
    <row r="5482" spans="22:23" x14ac:dyDescent="0.25">
      <c r="V5482"/>
      <c r="W5482"/>
    </row>
    <row r="5483" spans="22:23" x14ac:dyDescent="0.25">
      <c r="V5483"/>
      <c r="W5483"/>
    </row>
    <row r="5484" spans="22:23" x14ac:dyDescent="0.25">
      <c r="V5484"/>
      <c r="W5484"/>
    </row>
    <row r="5485" spans="22:23" x14ac:dyDescent="0.25">
      <c r="V5485"/>
      <c r="W5485"/>
    </row>
    <row r="5486" spans="22:23" x14ac:dyDescent="0.25">
      <c r="V5486"/>
      <c r="W5486"/>
    </row>
    <row r="5487" spans="22:23" x14ac:dyDescent="0.25">
      <c r="V5487"/>
      <c r="W5487"/>
    </row>
    <row r="5488" spans="22:23" x14ac:dyDescent="0.25">
      <c r="V5488"/>
      <c r="W5488"/>
    </row>
    <row r="5489" spans="22:23" x14ac:dyDescent="0.25">
      <c r="V5489"/>
      <c r="W5489"/>
    </row>
    <row r="5490" spans="22:23" x14ac:dyDescent="0.25">
      <c r="V5490"/>
      <c r="W5490"/>
    </row>
    <row r="5491" spans="22:23" x14ac:dyDescent="0.25">
      <c r="V5491"/>
      <c r="W5491"/>
    </row>
    <row r="5492" spans="22:23" x14ac:dyDescent="0.25">
      <c r="V5492"/>
      <c r="W5492"/>
    </row>
    <row r="5493" spans="22:23" x14ac:dyDescent="0.25">
      <c r="V5493"/>
      <c r="W5493"/>
    </row>
    <row r="5494" spans="22:23" x14ac:dyDescent="0.25">
      <c r="V5494"/>
      <c r="W5494"/>
    </row>
    <row r="5495" spans="22:23" x14ac:dyDescent="0.25">
      <c r="V5495"/>
      <c r="W5495"/>
    </row>
    <row r="5496" spans="22:23" x14ac:dyDescent="0.25">
      <c r="V5496"/>
      <c r="W5496"/>
    </row>
    <row r="5497" spans="22:23" x14ac:dyDescent="0.25">
      <c r="V5497"/>
      <c r="W5497"/>
    </row>
    <row r="5498" spans="22:23" x14ac:dyDescent="0.25">
      <c r="V5498"/>
      <c r="W5498"/>
    </row>
    <row r="5499" spans="22:23" x14ac:dyDescent="0.25">
      <c r="V5499"/>
      <c r="W5499"/>
    </row>
    <row r="5500" spans="22:23" x14ac:dyDescent="0.25">
      <c r="V5500"/>
      <c r="W5500"/>
    </row>
    <row r="5501" spans="22:23" x14ac:dyDescent="0.25">
      <c r="V5501"/>
      <c r="W5501"/>
    </row>
    <row r="5502" spans="22:23" x14ac:dyDescent="0.25">
      <c r="V5502"/>
      <c r="W5502"/>
    </row>
    <row r="5503" spans="22:23" x14ac:dyDescent="0.25">
      <c r="V5503"/>
      <c r="W5503"/>
    </row>
    <row r="5504" spans="22:23" x14ac:dyDescent="0.25">
      <c r="V5504"/>
      <c r="W5504"/>
    </row>
    <row r="5505" spans="22:23" x14ac:dyDescent="0.25">
      <c r="V5505"/>
      <c r="W5505"/>
    </row>
    <row r="5506" spans="22:23" x14ac:dyDescent="0.25">
      <c r="V5506"/>
      <c r="W5506"/>
    </row>
    <row r="5507" spans="22:23" x14ac:dyDescent="0.25">
      <c r="V5507"/>
      <c r="W5507"/>
    </row>
    <row r="5508" spans="22:23" x14ac:dyDescent="0.25">
      <c r="V5508"/>
      <c r="W5508"/>
    </row>
    <row r="5509" spans="22:23" x14ac:dyDescent="0.25">
      <c r="V5509"/>
      <c r="W5509"/>
    </row>
    <row r="5510" spans="22:23" x14ac:dyDescent="0.25">
      <c r="V5510"/>
      <c r="W5510"/>
    </row>
    <row r="5511" spans="22:23" x14ac:dyDescent="0.25">
      <c r="V5511"/>
      <c r="W5511"/>
    </row>
    <row r="5512" spans="22:23" x14ac:dyDescent="0.25">
      <c r="V5512"/>
      <c r="W5512"/>
    </row>
    <row r="5513" spans="22:23" x14ac:dyDescent="0.25">
      <c r="V5513"/>
      <c r="W5513"/>
    </row>
    <row r="5514" spans="22:23" x14ac:dyDescent="0.25">
      <c r="V5514"/>
      <c r="W5514"/>
    </row>
    <row r="5515" spans="22:23" x14ac:dyDescent="0.25">
      <c r="V5515"/>
      <c r="W5515"/>
    </row>
    <row r="5516" spans="22:23" x14ac:dyDescent="0.25">
      <c r="V5516"/>
      <c r="W5516"/>
    </row>
    <row r="5517" spans="22:23" x14ac:dyDescent="0.25">
      <c r="V5517"/>
      <c r="W5517"/>
    </row>
    <row r="5518" spans="22:23" x14ac:dyDescent="0.25">
      <c r="V5518"/>
      <c r="W5518"/>
    </row>
    <row r="5519" spans="22:23" x14ac:dyDescent="0.25">
      <c r="V5519"/>
      <c r="W5519"/>
    </row>
    <row r="5520" spans="22:23" x14ac:dyDescent="0.25">
      <c r="V5520"/>
      <c r="W5520"/>
    </row>
    <row r="5521" spans="22:23" x14ac:dyDescent="0.25">
      <c r="V5521"/>
      <c r="W5521"/>
    </row>
    <row r="5522" spans="22:23" x14ac:dyDescent="0.25">
      <c r="V5522"/>
      <c r="W5522"/>
    </row>
    <row r="5523" spans="22:23" x14ac:dyDescent="0.25">
      <c r="V5523"/>
      <c r="W5523"/>
    </row>
    <row r="5524" spans="22:23" x14ac:dyDescent="0.25">
      <c r="V5524"/>
      <c r="W5524"/>
    </row>
    <row r="5525" spans="22:23" x14ac:dyDescent="0.25">
      <c r="V5525"/>
      <c r="W5525"/>
    </row>
    <row r="5526" spans="22:23" x14ac:dyDescent="0.25">
      <c r="V5526"/>
      <c r="W5526"/>
    </row>
    <row r="5527" spans="22:23" x14ac:dyDescent="0.25">
      <c r="V5527"/>
      <c r="W5527"/>
    </row>
    <row r="5528" spans="22:23" x14ac:dyDescent="0.25">
      <c r="V5528"/>
      <c r="W5528"/>
    </row>
    <row r="5529" spans="22:23" x14ac:dyDescent="0.25">
      <c r="V5529"/>
      <c r="W5529"/>
    </row>
    <row r="5530" spans="22:23" x14ac:dyDescent="0.25">
      <c r="V5530"/>
      <c r="W5530"/>
    </row>
    <row r="5531" spans="22:23" x14ac:dyDescent="0.25">
      <c r="V5531"/>
      <c r="W5531"/>
    </row>
    <row r="5532" spans="22:23" x14ac:dyDescent="0.25">
      <c r="V5532"/>
      <c r="W5532"/>
    </row>
    <row r="5533" spans="22:23" x14ac:dyDescent="0.25">
      <c r="V5533"/>
      <c r="W5533"/>
    </row>
    <row r="5534" spans="22:23" x14ac:dyDescent="0.25">
      <c r="V5534"/>
      <c r="W5534"/>
    </row>
    <row r="5535" spans="22:23" x14ac:dyDescent="0.25">
      <c r="V5535"/>
      <c r="W5535"/>
    </row>
    <row r="5536" spans="22:23" x14ac:dyDescent="0.25">
      <c r="V5536"/>
      <c r="W5536"/>
    </row>
    <row r="5537" spans="22:23" x14ac:dyDescent="0.25">
      <c r="V5537"/>
      <c r="W5537"/>
    </row>
    <row r="5538" spans="22:23" x14ac:dyDescent="0.25">
      <c r="V5538"/>
      <c r="W5538"/>
    </row>
    <row r="5539" spans="22:23" x14ac:dyDescent="0.25">
      <c r="V5539"/>
      <c r="W5539"/>
    </row>
    <row r="5540" spans="22:23" x14ac:dyDescent="0.25">
      <c r="V5540"/>
      <c r="W5540"/>
    </row>
    <row r="5541" spans="22:23" x14ac:dyDescent="0.25">
      <c r="V5541"/>
      <c r="W5541"/>
    </row>
    <row r="5542" spans="22:23" x14ac:dyDescent="0.25">
      <c r="V5542"/>
      <c r="W5542"/>
    </row>
    <row r="5543" spans="22:23" x14ac:dyDescent="0.25">
      <c r="V5543"/>
      <c r="W5543"/>
    </row>
    <row r="5544" spans="22:23" x14ac:dyDescent="0.25">
      <c r="V5544"/>
      <c r="W5544"/>
    </row>
    <row r="5545" spans="22:23" x14ac:dyDescent="0.25">
      <c r="V5545"/>
      <c r="W5545"/>
    </row>
    <row r="5546" spans="22:23" x14ac:dyDescent="0.25">
      <c r="V5546"/>
      <c r="W5546"/>
    </row>
    <row r="5547" spans="22:23" x14ac:dyDescent="0.25">
      <c r="V5547"/>
      <c r="W5547"/>
    </row>
    <row r="5548" spans="22:23" x14ac:dyDescent="0.25">
      <c r="V5548"/>
      <c r="W5548"/>
    </row>
    <row r="5549" spans="22:23" x14ac:dyDescent="0.25">
      <c r="V5549"/>
      <c r="W5549"/>
    </row>
    <row r="5550" spans="22:23" x14ac:dyDescent="0.25">
      <c r="V5550"/>
      <c r="W5550"/>
    </row>
    <row r="5551" spans="22:23" x14ac:dyDescent="0.25">
      <c r="V5551"/>
      <c r="W5551"/>
    </row>
    <row r="5552" spans="22:23" x14ac:dyDescent="0.25">
      <c r="V5552"/>
      <c r="W5552"/>
    </row>
    <row r="5553" spans="22:23" x14ac:dyDescent="0.25">
      <c r="V5553"/>
      <c r="W5553"/>
    </row>
    <row r="5554" spans="22:23" x14ac:dyDescent="0.25">
      <c r="V5554"/>
      <c r="W5554"/>
    </row>
    <row r="5555" spans="22:23" x14ac:dyDescent="0.25">
      <c r="V5555"/>
      <c r="W5555"/>
    </row>
    <row r="5556" spans="22:23" x14ac:dyDescent="0.25">
      <c r="V5556"/>
      <c r="W5556"/>
    </row>
    <row r="5557" spans="22:23" x14ac:dyDescent="0.25">
      <c r="V5557"/>
      <c r="W5557"/>
    </row>
    <row r="5558" spans="22:23" x14ac:dyDescent="0.25">
      <c r="V5558"/>
      <c r="W5558"/>
    </row>
    <row r="5559" spans="22:23" x14ac:dyDescent="0.25">
      <c r="V5559"/>
      <c r="W5559"/>
    </row>
    <row r="5560" spans="22:23" x14ac:dyDescent="0.25">
      <c r="V5560"/>
      <c r="W5560"/>
    </row>
    <row r="5561" spans="22:23" x14ac:dyDescent="0.25">
      <c r="V5561"/>
      <c r="W5561"/>
    </row>
    <row r="5562" spans="22:23" x14ac:dyDescent="0.25">
      <c r="V5562"/>
      <c r="W5562"/>
    </row>
    <row r="5563" spans="22:23" x14ac:dyDescent="0.25">
      <c r="V5563"/>
      <c r="W5563"/>
    </row>
    <row r="5564" spans="22:23" x14ac:dyDescent="0.25">
      <c r="V5564"/>
      <c r="W5564"/>
    </row>
    <row r="5565" spans="22:23" x14ac:dyDescent="0.25">
      <c r="V5565"/>
      <c r="W5565"/>
    </row>
    <row r="5566" spans="22:23" x14ac:dyDescent="0.25">
      <c r="V5566"/>
      <c r="W5566"/>
    </row>
    <row r="5567" spans="22:23" x14ac:dyDescent="0.25">
      <c r="V5567"/>
      <c r="W5567"/>
    </row>
    <row r="5568" spans="22:23" x14ac:dyDescent="0.25">
      <c r="V5568"/>
      <c r="W5568"/>
    </row>
    <row r="5569" spans="22:23" x14ac:dyDescent="0.25">
      <c r="V5569"/>
      <c r="W5569"/>
    </row>
    <row r="5570" spans="22:23" x14ac:dyDescent="0.25">
      <c r="V5570"/>
      <c r="W5570"/>
    </row>
    <row r="5571" spans="22:23" x14ac:dyDescent="0.25">
      <c r="V5571"/>
      <c r="W5571"/>
    </row>
    <row r="5572" spans="22:23" x14ac:dyDescent="0.25">
      <c r="V5572"/>
      <c r="W5572"/>
    </row>
    <row r="5573" spans="22:23" x14ac:dyDescent="0.25">
      <c r="V5573"/>
      <c r="W5573"/>
    </row>
    <row r="5574" spans="22:23" x14ac:dyDescent="0.25">
      <c r="V5574"/>
      <c r="W5574"/>
    </row>
    <row r="5575" spans="22:23" x14ac:dyDescent="0.25">
      <c r="V5575"/>
      <c r="W5575"/>
    </row>
    <row r="5576" spans="22:23" x14ac:dyDescent="0.25">
      <c r="V5576"/>
      <c r="W5576"/>
    </row>
    <row r="5577" spans="22:23" x14ac:dyDescent="0.25">
      <c r="V5577"/>
      <c r="W5577"/>
    </row>
    <row r="5578" spans="22:23" x14ac:dyDescent="0.25">
      <c r="V5578"/>
      <c r="W5578"/>
    </row>
    <row r="5579" spans="22:23" x14ac:dyDescent="0.25">
      <c r="V5579"/>
      <c r="W5579"/>
    </row>
    <row r="5580" spans="22:23" x14ac:dyDescent="0.25">
      <c r="V5580"/>
      <c r="W5580"/>
    </row>
    <row r="5581" spans="22:23" x14ac:dyDescent="0.25">
      <c r="V5581"/>
      <c r="W5581"/>
    </row>
    <row r="5582" spans="22:23" x14ac:dyDescent="0.25">
      <c r="V5582"/>
      <c r="W5582"/>
    </row>
    <row r="5583" spans="22:23" x14ac:dyDescent="0.25">
      <c r="V5583"/>
      <c r="W5583"/>
    </row>
    <row r="5584" spans="22:23" x14ac:dyDescent="0.25">
      <c r="V5584"/>
      <c r="W5584"/>
    </row>
    <row r="5585" spans="22:23" x14ac:dyDescent="0.25">
      <c r="V5585"/>
      <c r="W5585"/>
    </row>
    <row r="5586" spans="22:23" x14ac:dyDescent="0.25">
      <c r="V5586"/>
      <c r="W5586"/>
    </row>
    <row r="5587" spans="22:23" x14ac:dyDescent="0.25">
      <c r="V5587"/>
      <c r="W5587"/>
    </row>
    <row r="5588" spans="22:23" x14ac:dyDescent="0.25">
      <c r="V5588"/>
      <c r="W5588"/>
    </row>
    <row r="5589" spans="22:23" x14ac:dyDescent="0.25">
      <c r="V5589"/>
      <c r="W5589"/>
    </row>
    <row r="5590" spans="22:23" x14ac:dyDescent="0.25">
      <c r="V5590"/>
      <c r="W5590"/>
    </row>
    <row r="5591" spans="22:23" x14ac:dyDescent="0.25">
      <c r="V5591"/>
      <c r="W5591"/>
    </row>
    <row r="5592" spans="22:23" x14ac:dyDescent="0.25">
      <c r="V5592"/>
      <c r="W5592"/>
    </row>
    <row r="5593" spans="22:23" x14ac:dyDescent="0.25">
      <c r="V5593"/>
      <c r="W5593"/>
    </row>
    <row r="5594" spans="22:23" x14ac:dyDescent="0.25">
      <c r="V5594"/>
      <c r="W5594"/>
    </row>
    <row r="5595" spans="22:23" x14ac:dyDescent="0.25">
      <c r="V5595"/>
      <c r="W5595"/>
    </row>
    <row r="5596" spans="22:23" x14ac:dyDescent="0.25">
      <c r="V5596"/>
      <c r="W5596"/>
    </row>
    <row r="5597" spans="22:23" x14ac:dyDescent="0.25">
      <c r="V5597"/>
      <c r="W5597"/>
    </row>
    <row r="5598" spans="22:23" x14ac:dyDescent="0.25">
      <c r="V5598"/>
      <c r="W5598"/>
    </row>
    <row r="5599" spans="22:23" x14ac:dyDescent="0.25">
      <c r="V5599"/>
      <c r="W5599"/>
    </row>
    <row r="5600" spans="22:23" x14ac:dyDescent="0.25">
      <c r="V5600"/>
      <c r="W5600"/>
    </row>
    <row r="5601" spans="22:23" x14ac:dyDescent="0.25">
      <c r="V5601"/>
      <c r="W5601"/>
    </row>
    <row r="5602" spans="22:23" x14ac:dyDescent="0.25">
      <c r="V5602"/>
      <c r="W5602"/>
    </row>
    <row r="5603" spans="22:23" x14ac:dyDescent="0.25">
      <c r="V5603"/>
      <c r="W5603"/>
    </row>
    <row r="5604" spans="22:23" x14ac:dyDescent="0.25">
      <c r="V5604"/>
      <c r="W5604"/>
    </row>
    <row r="5605" spans="22:23" x14ac:dyDescent="0.25">
      <c r="V5605"/>
      <c r="W5605"/>
    </row>
    <row r="5606" spans="22:23" x14ac:dyDescent="0.25">
      <c r="V5606"/>
      <c r="W5606"/>
    </row>
    <row r="5607" spans="22:23" x14ac:dyDescent="0.25">
      <c r="V5607"/>
      <c r="W5607"/>
    </row>
    <row r="5608" spans="22:23" x14ac:dyDescent="0.25">
      <c r="V5608"/>
      <c r="W5608"/>
    </row>
    <row r="5609" spans="22:23" x14ac:dyDescent="0.25">
      <c r="V5609"/>
      <c r="W5609"/>
    </row>
    <row r="5610" spans="22:23" x14ac:dyDescent="0.25">
      <c r="V5610"/>
      <c r="W5610"/>
    </row>
    <row r="5611" spans="22:23" x14ac:dyDescent="0.25">
      <c r="V5611"/>
      <c r="W5611"/>
    </row>
    <row r="5612" spans="22:23" x14ac:dyDescent="0.25">
      <c r="V5612"/>
      <c r="W5612"/>
    </row>
    <row r="5613" spans="22:23" x14ac:dyDescent="0.25">
      <c r="V5613"/>
      <c r="W5613"/>
    </row>
    <row r="5614" spans="22:23" x14ac:dyDescent="0.25">
      <c r="V5614"/>
      <c r="W5614"/>
    </row>
    <row r="5615" spans="22:23" x14ac:dyDescent="0.25">
      <c r="V5615"/>
      <c r="W5615"/>
    </row>
    <row r="5616" spans="22:23" x14ac:dyDescent="0.25">
      <c r="V5616"/>
      <c r="W5616"/>
    </row>
    <row r="5617" spans="22:23" x14ac:dyDescent="0.25">
      <c r="V5617"/>
      <c r="W5617"/>
    </row>
    <row r="5618" spans="22:23" x14ac:dyDescent="0.25">
      <c r="V5618"/>
      <c r="W5618"/>
    </row>
    <row r="5619" spans="22:23" x14ac:dyDescent="0.25">
      <c r="V5619"/>
      <c r="W5619"/>
    </row>
    <row r="5620" spans="22:23" x14ac:dyDescent="0.25">
      <c r="V5620"/>
      <c r="W5620"/>
    </row>
    <row r="5621" spans="22:23" x14ac:dyDescent="0.25">
      <c r="V5621"/>
      <c r="W5621"/>
    </row>
    <row r="5622" spans="22:23" x14ac:dyDescent="0.25">
      <c r="V5622"/>
      <c r="W5622"/>
    </row>
    <row r="5623" spans="22:23" x14ac:dyDescent="0.25">
      <c r="V5623"/>
      <c r="W5623"/>
    </row>
    <row r="5624" spans="22:23" x14ac:dyDescent="0.25">
      <c r="V5624"/>
      <c r="W5624"/>
    </row>
    <row r="5625" spans="22:23" x14ac:dyDescent="0.25">
      <c r="V5625"/>
      <c r="W5625"/>
    </row>
    <row r="5626" spans="22:23" x14ac:dyDescent="0.25">
      <c r="V5626"/>
      <c r="W5626"/>
    </row>
    <row r="5627" spans="22:23" x14ac:dyDescent="0.25">
      <c r="V5627"/>
      <c r="W5627"/>
    </row>
    <row r="5628" spans="22:23" x14ac:dyDescent="0.25">
      <c r="V5628"/>
      <c r="W5628"/>
    </row>
    <row r="5629" spans="22:23" x14ac:dyDescent="0.25">
      <c r="V5629"/>
      <c r="W5629"/>
    </row>
    <row r="5630" spans="22:23" x14ac:dyDescent="0.25">
      <c r="V5630"/>
      <c r="W5630"/>
    </row>
    <row r="5631" spans="22:23" x14ac:dyDescent="0.25">
      <c r="V5631"/>
      <c r="W5631"/>
    </row>
    <row r="5632" spans="22:23" x14ac:dyDescent="0.25">
      <c r="V5632"/>
      <c r="W5632"/>
    </row>
    <row r="5633" spans="22:23" x14ac:dyDescent="0.25">
      <c r="V5633"/>
      <c r="W5633"/>
    </row>
    <row r="5634" spans="22:23" x14ac:dyDescent="0.25">
      <c r="V5634"/>
      <c r="W5634"/>
    </row>
    <row r="5635" spans="22:23" x14ac:dyDescent="0.25">
      <c r="V5635"/>
      <c r="W5635"/>
    </row>
    <row r="5636" spans="22:23" x14ac:dyDescent="0.25">
      <c r="V5636"/>
      <c r="W5636"/>
    </row>
    <row r="5637" spans="22:23" x14ac:dyDescent="0.25">
      <c r="V5637"/>
      <c r="W5637"/>
    </row>
    <row r="5638" spans="22:23" x14ac:dyDescent="0.25">
      <c r="V5638"/>
      <c r="W5638"/>
    </row>
    <row r="5639" spans="22:23" x14ac:dyDescent="0.25">
      <c r="V5639"/>
      <c r="W5639"/>
    </row>
    <row r="5640" spans="22:23" x14ac:dyDescent="0.25">
      <c r="V5640"/>
      <c r="W5640"/>
    </row>
    <row r="5641" spans="22:23" x14ac:dyDescent="0.25">
      <c r="V5641"/>
      <c r="W5641"/>
    </row>
    <row r="5642" spans="22:23" x14ac:dyDescent="0.25">
      <c r="V5642"/>
      <c r="W5642"/>
    </row>
    <row r="5643" spans="22:23" x14ac:dyDescent="0.25">
      <c r="V5643"/>
      <c r="W5643"/>
    </row>
    <row r="5644" spans="22:23" x14ac:dyDescent="0.25">
      <c r="V5644"/>
      <c r="W5644"/>
    </row>
    <row r="5645" spans="22:23" x14ac:dyDescent="0.25">
      <c r="V5645"/>
      <c r="W5645"/>
    </row>
    <row r="5646" spans="22:23" x14ac:dyDescent="0.25">
      <c r="V5646"/>
      <c r="W5646"/>
    </row>
    <row r="5647" spans="22:23" x14ac:dyDescent="0.25">
      <c r="V5647"/>
      <c r="W5647"/>
    </row>
    <row r="5648" spans="22:23" x14ac:dyDescent="0.25">
      <c r="V5648"/>
      <c r="W5648"/>
    </row>
    <row r="5649" spans="22:23" x14ac:dyDescent="0.25">
      <c r="V5649"/>
      <c r="W5649"/>
    </row>
    <row r="5650" spans="22:23" x14ac:dyDescent="0.25">
      <c r="V5650"/>
      <c r="W5650"/>
    </row>
    <row r="5651" spans="22:23" x14ac:dyDescent="0.25">
      <c r="V5651"/>
      <c r="W5651"/>
    </row>
    <row r="5652" spans="22:23" x14ac:dyDescent="0.25">
      <c r="V5652"/>
      <c r="W5652"/>
    </row>
    <row r="5653" spans="22:23" x14ac:dyDescent="0.25">
      <c r="V5653"/>
      <c r="W5653"/>
    </row>
    <row r="5654" spans="22:23" x14ac:dyDescent="0.25">
      <c r="V5654"/>
      <c r="W5654"/>
    </row>
    <row r="5655" spans="22:23" x14ac:dyDescent="0.25">
      <c r="V5655"/>
      <c r="W5655"/>
    </row>
    <row r="5656" spans="22:23" x14ac:dyDescent="0.25">
      <c r="V5656"/>
      <c r="W5656"/>
    </row>
    <row r="5657" spans="22:23" x14ac:dyDescent="0.25">
      <c r="V5657"/>
      <c r="W5657"/>
    </row>
    <row r="5658" spans="22:23" x14ac:dyDescent="0.25">
      <c r="V5658"/>
      <c r="W5658"/>
    </row>
    <row r="5659" spans="22:23" x14ac:dyDescent="0.25">
      <c r="V5659"/>
      <c r="W5659"/>
    </row>
    <row r="5660" spans="22:23" x14ac:dyDescent="0.25">
      <c r="V5660"/>
      <c r="W5660"/>
    </row>
    <row r="5661" spans="22:23" x14ac:dyDescent="0.25">
      <c r="V5661"/>
      <c r="W5661"/>
    </row>
    <row r="5662" spans="22:23" x14ac:dyDescent="0.25">
      <c r="V5662"/>
      <c r="W5662"/>
    </row>
    <row r="5663" spans="22:23" x14ac:dyDescent="0.25">
      <c r="V5663"/>
      <c r="W5663"/>
    </row>
    <row r="5664" spans="22:23" x14ac:dyDescent="0.25">
      <c r="V5664"/>
      <c r="W5664"/>
    </row>
    <row r="5665" spans="22:23" x14ac:dyDescent="0.25">
      <c r="V5665"/>
      <c r="W5665"/>
    </row>
    <row r="5666" spans="22:23" x14ac:dyDescent="0.25">
      <c r="V5666"/>
      <c r="W5666"/>
    </row>
    <row r="5667" spans="22:23" x14ac:dyDescent="0.25">
      <c r="V5667"/>
      <c r="W5667"/>
    </row>
    <row r="5668" spans="22:23" x14ac:dyDescent="0.25">
      <c r="V5668"/>
      <c r="W5668"/>
    </row>
    <row r="5669" spans="22:23" x14ac:dyDescent="0.25">
      <c r="V5669"/>
      <c r="W5669"/>
    </row>
    <row r="5670" spans="22:23" x14ac:dyDescent="0.25">
      <c r="V5670"/>
      <c r="W5670"/>
    </row>
    <row r="5671" spans="22:23" x14ac:dyDescent="0.25">
      <c r="V5671"/>
      <c r="W5671"/>
    </row>
    <row r="5672" spans="22:23" x14ac:dyDescent="0.25">
      <c r="V5672"/>
      <c r="W5672"/>
    </row>
    <row r="5673" spans="22:23" x14ac:dyDescent="0.25">
      <c r="V5673"/>
      <c r="W5673"/>
    </row>
    <row r="5674" spans="22:23" x14ac:dyDescent="0.25">
      <c r="V5674"/>
      <c r="W5674"/>
    </row>
    <row r="5675" spans="22:23" x14ac:dyDescent="0.25">
      <c r="V5675"/>
      <c r="W5675"/>
    </row>
    <row r="5676" spans="22:23" x14ac:dyDescent="0.25">
      <c r="V5676"/>
      <c r="W5676"/>
    </row>
    <row r="5677" spans="22:23" x14ac:dyDescent="0.25">
      <c r="V5677"/>
      <c r="W5677"/>
    </row>
    <row r="5678" spans="22:23" x14ac:dyDescent="0.25">
      <c r="V5678"/>
      <c r="W5678"/>
    </row>
    <row r="5679" spans="22:23" x14ac:dyDescent="0.25">
      <c r="V5679"/>
      <c r="W5679"/>
    </row>
    <row r="5680" spans="22:23" x14ac:dyDescent="0.25">
      <c r="V5680"/>
      <c r="W5680"/>
    </row>
    <row r="5681" spans="22:23" x14ac:dyDescent="0.25">
      <c r="V5681"/>
      <c r="W5681"/>
    </row>
    <row r="5682" spans="22:23" x14ac:dyDescent="0.25">
      <c r="V5682"/>
      <c r="W5682"/>
    </row>
    <row r="5683" spans="22:23" x14ac:dyDescent="0.25">
      <c r="V5683"/>
      <c r="W5683"/>
    </row>
    <row r="5684" spans="22:23" x14ac:dyDescent="0.25">
      <c r="V5684"/>
      <c r="W5684"/>
    </row>
    <row r="5685" spans="22:23" x14ac:dyDescent="0.25">
      <c r="V5685"/>
      <c r="W5685"/>
    </row>
    <row r="5686" spans="22:23" x14ac:dyDescent="0.25">
      <c r="V5686"/>
      <c r="W5686"/>
    </row>
    <row r="5687" spans="22:23" x14ac:dyDescent="0.25">
      <c r="V5687"/>
      <c r="W5687"/>
    </row>
    <row r="5688" spans="22:23" x14ac:dyDescent="0.25">
      <c r="V5688"/>
      <c r="W5688"/>
    </row>
    <row r="5689" spans="22:23" x14ac:dyDescent="0.25">
      <c r="V5689"/>
      <c r="W5689"/>
    </row>
    <row r="5690" spans="22:23" x14ac:dyDescent="0.25">
      <c r="V5690"/>
      <c r="W5690"/>
    </row>
    <row r="5691" spans="22:23" x14ac:dyDescent="0.25">
      <c r="V5691"/>
      <c r="W5691"/>
    </row>
    <row r="5692" spans="22:23" x14ac:dyDescent="0.25">
      <c r="V5692"/>
      <c r="W5692"/>
    </row>
    <row r="5693" spans="22:23" x14ac:dyDescent="0.25">
      <c r="V5693"/>
      <c r="W5693"/>
    </row>
    <row r="5694" spans="22:23" x14ac:dyDescent="0.25">
      <c r="V5694"/>
      <c r="W5694"/>
    </row>
    <row r="5695" spans="22:23" x14ac:dyDescent="0.25">
      <c r="V5695"/>
      <c r="W5695"/>
    </row>
    <row r="5696" spans="22:23" x14ac:dyDescent="0.25">
      <c r="V5696"/>
      <c r="W5696"/>
    </row>
    <row r="5697" spans="22:23" x14ac:dyDescent="0.25">
      <c r="V5697"/>
      <c r="W5697"/>
    </row>
    <row r="5698" spans="22:23" x14ac:dyDescent="0.25">
      <c r="V5698"/>
      <c r="W5698"/>
    </row>
    <row r="5699" spans="22:23" x14ac:dyDescent="0.25">
      <c r="V5699"/>
      <c r="W5699"/>
    </row>
    <row r="5700" spans="22:23" x14ac:dyDescent="0.25">
      <c r="V5700"/>
      <c r="W5700"/>
    </row>
    <row r="5701" spans="22:23" x14ac:dyDescent="0.25">
      <c r="V5701"/>
      <c r="W5701"/>
    </row>
    <row r="5702" spans="22:23" x14ac:dyDescent="0.25">
      <c r="V5702"/>
      <c r="W5702"/>
    </row>
    <row r="5703" spans="22:23" x14ac:dyDescent="0.25">
      <c r="V5703"/>
      <c r="W5703"/>
    </row>
    <row r="5704" spans="22:23" x14ac:dyDescent="0.25">
      <c r="V5704"/>
      <c r="W5704"/>
    </row>
    <row r="5705" spans="22:23" x14ac:dyDescent="0.25">
      <c r="V5705"/>
      <c r="W5705"/>
    </row>
    <row r="5706" spans="22:23" x14ac:dyDescent="0.25">
      <c r="V5706"/>
      <c r="W5706"/>
    </row>
    <row r="5707" spans="22:23" x14ac:dyDescent="0.25">
      <c r="V5707"/>
      <c r="W5707"/>
    </row>
    <row r="5708" spans="22:23" x14ac:dyDescent="0.25">
      <c r="V5708"/>
      <c r="W5708"/>
    </row>
    <row r="5709" spans="22:23" x14ac:dyDescent="0.25">
      <c r="V5709"/>
      <c r="W5709"/>
    </row>
    <row r="5710" spans="22:23" x14ac:dyDescent="0.25">
      <c r="V5710"/>
      <c r="W5710"/>
    </row>
    <row r="5711" spans="22:23" x14ac:dyDescent="0.25">
      <c r="V5711"/>
      <c r="W5711"/>
    </row>
    <row r="5712" spans="22:23" x14ac:dyDescent="0.25">
      <c r="V5712"/>
      <c r="W5712"/>
    </row>
    <row r="5713" spans="22:23" x14ac:dyDescent="0.25">
      <c r="V5713"/>
      <c r="W5713"/>
    </row>
    <row r="5714" spans="22:23" x14ac:dyDescent="0.25">
      <c r="V5714"/>
      <c r="W5714"/>
    </row>
    <row r="5715" spans="22:23" x14ac:dyDescent="0.25">
      <c r="V5715"/>
      <c r="W5715"/>
    </row>
    <row r="5716" spans="22:23" x14ac:dyDescent="0.25">
      <c r="V5716"/>
      <c r="W5716"/>
    </row>
    <row r="5717" spans="22:23" x14ac:dyDescent="0.25">
      <c r="V5717"/>
      <c r="W5717"/>
    </row>
    <row r="5718" spans="22:23" x14ac:dyDescent="0.25">
      <c r="V5718"/>
      <c r="W5718"/>
    </row>
    <row r="5719" spans="22:23" x14ac:dyDescent="0.25">
      <c r="V5719"/>
      <c r="W5719"/>
    </row>
    <row r="5720" spans="22:23" x14ac:dyDescent="0.25">
      <c r="V5720"/>
      <c r="W5720"/>
    </row>
    <row r="5721" spans="22:23" x14ac:dyDescent="0.25">
      <c r="V5721"/>
      <c r="W5721"/>
    </row>
    <row r="5722" spans="22:23" x14ac:dyDescent="0.25">
      <c r="V5722"/>
      <c r="W5722"/>
    </row>
    <row r="5723" spans="22:23" x14ac:dyDescent="0.25">
      <c r="V5723"/>
      <c r="W5723"/>
    </row>
    <row r="5724" spans="22:23" x14ac:dyDescent="0.25">
      <c r="V5724"/>
      <c r="W5724"/>
    </row>
    <row r="5725" spans="22:23" x14ac:dyDescent="0.25">
      <c r="V5725"/>
      <c r="W5725"/>
    </row>
    <row r="5726" spans="22:23" x14ac:dyDescent="0.25">
      <c r="V5726"/>
      <c r="W5726"/>
    </row>
    <row r="5727" spans="22:23" x14ac:dyDescent="0.25">
      <c r="V5727"/>
      <c r="W5727"/>
    </row>
    <row r="5728" spans="22:23" x14ac:dyDescent="0.25">
      <c r="V5728"/>
      <c r="W5728"/>
    </row>
    <row r="5729" spans="22:23" x14ac:dyDescent="0.25">
      <c r="V5729"/>
      <c r="W5729"/>
    </row>
    <row r="5730" spans="22:23" x14ac:dyDescent="0.25">
      <c r="V5730"/>
      <c r="W5730"/>
    </row>
    <row r="5731" spans="22:23" x14ac:dyDescent="0.25">
      <c r="V5731"/>
      <c r="W5731"/>
    </row>
    <row r="5732" spans="22:23" x14ac:dyDescent="0.25">
      <c r="V5732"/>
      <c r="W5732"/>
    </row>
    <row r="5733" spans="22:23" x14ac:dyDescent="0.25">
      <c r="V5733"/>
      <c r="W5733"/>
    </row>
    <row r="5734" spans="22:23" x14ac:dyDescent="0.25">
      <c r="V5734"/>
      <c r="W5734"/>
    </row>
    <row r="5735" spans="22:23" x14ac:dyDescent="0.25">
      <c r="V5735"/>
      <c r="W5735"/>
    </row>
    <row r="5736" spans="22:23" x14ac:dyDescent="0.25">
      <c r="V5736"/>
      <c r="W5736"/>
    </row>
    <row r="5737" spans="22:23" x14ac:dyDescent="0.25">
      <c r="V5737"/>
      <c r="W5737"/>
    </row>
    <row r="5738" spans="22:23" x14ac:dyDescent="0.25">
      <c r="V5738"/>
      <c r="W5738"/>
    </row>
    <row r="5739" spans="22:23" x14ac:dyDescent="0.25">
      <c r="V5739"/>
      <c r="W5739"/>
    </row>
    <row r="5740" spans="22:23" x14ac:dyDescent="0.25">
      <c r="V5740"/>
      <c r="W5740"/>
    </row>
    <row r="5741" spans="22:23" x14ac:dyDescent="0.25">
      <c r="V5741"/>
      <c r="W5741"/>
    </row>
    <row r="5742" spans="22:23" x14ac:dyDescent="0.25">
      <c r="V5742"/>
      <c r="W5742"/>
    </row>
    <row r="5743" spans="22:23" x14ac:dyDescent="0.25">
      <c r="V5743"/>
      <c r="W5743"/>
    </row>
    <row r="5744" spans="22:23" x14ac:dyDescent="0.25">
      <c r="V5744"/>
      <c r="W5744"/>
    </row>
    <row r="5745" spans="22:23" x14ac:dyDescent="0.25">
      <c r="V5745"/>
      <c r="W5745"/>
    </row>
    <row r="5746" spans="22:23" x14ac:dyDescent="0.25">
      <c r="V5746"/>
      <c r="W5746"/>
    </row>
    <row r="5747" spans="22:23" x14ac:dyDescent="0.25">
      <c r="V5747"/>
      <c r="W5747"/>
    </row>
    <row r="5748" spans="22:23" x14ac:dyDescent="0.25">
      <c r="V5748"/>
      <c r="W5748"/>
    </row>
    <row r="5749" spans="22:23" x14ac:dyDescent="0.25">
      <c r="V5749"/>
      <c r="W5749"/>
    </row>
    <row r="5750" spans="22:23" x14ac:dyDescent="0.25">
      <c r="V5750"/>
      <c r="W5750"/>
    </row>
    <row r="5751" spans="22:23" x14ac:dyDescent="0.25">
      <c r="V5751"/>
      <c r="W5751"/>
    </row>
    <row r="5752" spans="22:23" x14ac:dyDescent="0.25">
      <c r="V5752"/>
      <c r="W5752"/>
    </row>
    <row r="5753" spans="22:23" x14ac:dyDescent="0.25">
      <c r="V5753"/>
      <c r="W5753"/>
    </row>
    <row r="5754" spans="22:23" x14ac:dyDescent="0.25">
      <c r="V5754"/>
      <c r="W5754"/>
    </row>
    <row r="5755" spans="22:23" x14ac:dyDescent="0.25">
      <c r="V5755"/>
      <c r="W5755"/>
    </row>
    <row r="5756" spans="22:23" x14ac:dyDescent="0.25">
      <c r="V5756"/>
      <c r="W5756"/>
    </row>
    <row r="5757" spans="22:23" x14ac:dyDescent="0.25">
      <c r="V5757"/>
      <c r="W5757"/>
    </row>
    <row r="5758" spans="22:23" x14ac:dyDescent="0.25">
      <c r="V5758"/>
      <c r="W5758"/>
    </row>
    <row r="5759" spans="22:23" x14ac:dyDescent="0.25">
      <c r="V5759"/>
      <c r="W5759"/>
    </row>
    <row r="5760" spans="22:23" x14ac:dyDescent="0.25">
      <c r="V5760"/>
      <c r="W5760"/>
    </row>
    <row r="5761" spans="22:23" x14ac:dyDescent="0.25">
      <c r="V5761"/>
      <c r="W5761"/>
    </row>
    <row r="5762" spans="22:23" x14ac:dyDescent="0.25">
      <c r="V5762"/>
      <c r="W5762"/>
    </row>
    <row r="5763" spans="22:23" x14ac:dyDescent="0.25">
      <c r="V5763"/>
      <c r="W5763"/>
    </row>
    <row r="5764" spans="22:23" x14ac:dyDescent="0.25">
      <c r="V5764"/>
      <c r="W5764"/>
    </row>
    <row r="5765" spans="22:23" x14ac:dyDescent="0.25">
      <c r="V5765"/>
      <c r="W5765"/>
    </row>
    <row r="5766" spans="22:23" x14ac:dyDescent="0.25">
      <c r="V5766"/>
      <c r="W5766"/>
    </row>
    <row r="5767" spans="22:23" x14ac:dyDescent="0.25">
      <c r="V5767"/>
      <c r="W5767"/>
    </row>
    <row r="5768" spans="22:23" x14ac:dyDescent="0.25">
      <c r="V5768"/>
      <c r="W5768"/>
    </row>
    <row r="5769" spans="22:23" x14ac:dyDescent="0.25">
      <c r="V5769"/>
      <c r="W5769"/>
    </row>
    <row r="5770" spans="22:23" x14ac:dyDescent="0.25">
      <c r="V5770"/>
      <c r="W5770"/>
    </row>
    <row r="5771" spans="22:23" x14ac:dyDescent="0.25">
      <c r="V5771"/>
      <c r="W5771"/>
    </row>
    <row r="5772" spans="22:23" x14ac:dyDescent="0.25">
      <c r="V5772"/>
      <c r="W5772"/>
    </row>
    <row r="5773" spans="22:23" x14ac:dyDescent="0.25">
      <c r="V5773"/>
      <c r="W5773"/>
    </row>
    <row r="5774" spans="22:23" x14ac:dyDescent="0.25">
      <c r="V5774"/>
      <c r="W5774"/>
    </row>
    <row r="5775" spans="22:23" x14ac:dyDescent="0.25">
      <c r="V5775"/>
      <c r="W5775"/>
    </row>
    <row r="5776" spans="22:23" x14ac:dyDescent="0.25">
      <c r="V5776"/>
      <c r="W5776"/>
    </row>
    <row r="5777" spans="22:23" x14ac:dyDescent="0.25">
      <c r="V5777"/>
      <c r="W5777"/>
    </row>
    <row r="5778" spans="22:23" x14ac:dyDescent="0.25">
      <c r="V5778"/>
      <c r="W5778"/>
    </row>
    <row r="5779" spans="22:23" x14ac:dyDescent="0.25">
      <c r="V5779"/>
      <c r="W5779"/>
    </row>
    <row r="5780" spans="22:23" x14ac:dyDescent="0.25">
      <c r="V5780"/>
      <c r="W5780"/>
    </row>
    <row r="5781" spans="22:23" x14ac:dyDescent="0.25">
      <c r="V5781"/>
      <c r="W5781"/>
    </row>
    <row r="5782" spans="22:23" x14ac:dyDescent="0.25">
      <c r="V5782"/>
      <c r="W5782"/>
    </row>
    <row r="5783" spans="22:23" x14ac:dyDescent="0.25">
      <c r="V5783"/>
      <c r="W5783"/>
    </row>
    <row r="5784" spans="22:23" x14ac:dyDescent="0.25">
      <c r="V5784"/>
      <c r="W5784"/>
    </row>
    <row r="5785" spans="22:23" x14ac:dyDescent="0.25">
      <c r="V5785"/>
      <c r="W5785"/>
    </row>
    <row r="5786" spans="22:23" x14ac:dyDescent="0.25">
      <c r="V5786"/>
      <c r="W5786"/>
    </row>
    <row r="5787" spans="22:23" x14ac:dyDescent="0.25">
      <c r="V5787"/>
      <c r="W5787"/>
    </row>
    <row r="5788" spans="22:23" x14ac:dyDescent="0.25">
      <c r="V5788"/>
      <c r="W5788"/>
    </row>
    <row r="5789" spans="22:23" x14ac:dyDescent="0.25">
      <c r="V5789"/>
      <c r="W5789"/>
    </row>
    <row r="5790" spans="22:23" x14ac:dyDescent="0.25">
      <c r="V5790"/>
      <c r="W5790"/>
    </row>
    <row r="5791" spans="22:23" x14ac:dyDescent="0.25">
      <c r="V5791"/>
      <c r="W5791"/>
    </row>
    <row r="5792" spans="22:23" x14ac:dyDescent="0.25">
      <c r="V5792"/>
      <c r="W5792"/>
    </row>
    <row r="5793" spans="22:23" x14ac:dyDescent="0.25">
      <c r="V5793"/>
      <c r="W5793"/>
    </row>
    <row r="5794" spans="22:23" x14ac:dyDescent="0.25">
      <c r="V5794"/>
      <c r="W5794"/>
    </row>
    <row r="5795" spans="22:23" x14ac:dyDescent="0.25">
      <c r="V5795"/>
      <c r="W5795"/>
    </row>
    <row r="5796" spans="22:23" x14ac:dyDescent="0.25">
      <c r="V5796"/>
      <c r="W5796"/>
    </row>
    <row r="5797" spans="22:23" x14ac:dyDescent="0.25">
      <c r="V5797"/>
      <c r="W5797"/>
    </row>
    <row r="5798" spans="22:23" x14ac:dyDescent="0.25">
      <c r="V5798"/>
      <c r="W5798"/>
    </row>
    <row r="5799" spans="22:23" x14ac:dyDescent="0.25">
      <c r="V5799"/>
      <c r="W5799"/>
    </row>
    <row r="5800" spans="22:23" x14ac:dyDescent="0.25">
      <c r="V5800"/>
      <c r="W5800"/>
    </row>
    <row r="5801" spans="22:23" x14ac:dyDescent="0.25">
      <c r="V5801"/>
      <c r="W5801"/>
    </row>
    <row r="5802" spans="22:23" x14ac:dyDescent="0.25">
      <c r="V5802"/>
      <c r="W5802"/>
    </row>
    <row r="5803" spans="22:23" x14ac:dyDescent="0.25">
      <c r="V5803"/>
      <c r="W5803"/>
    </row>
    <row r="5804" spans="22:23" x14ac:dyDescent="0.25">
      <c r="V5804"/>
      <c r="W5804"/>
    </row>
    <row r="5805" spans="22:23" x14ac:dyDescent="0.25">
      <c r="V5805"/>
      <c r="W5805"/>
    </row>
    <row r="5806" spans="22:23" x14ac:dyDescent="0.25">
      <c r="V5806"/>
      <c r="W5806"/>
    </row>
    <row r="5807" spans="22:23" x14ac:dyDescent="0.25">
      <c r="V5807"/>
      <c r="W5807"/>
    </row>
    <row r="5808" spans="22:23" x14ac:dyDescent="0.25">
      <c r="V5808"/>
      <c r="W5808"/>
    </row>
    <row r="5809" spans="22:23" x14ac:dyDescent="0.25">
      <c r="V5809"/>
      <c r="W5809"/>
    </row>
    <row r="5810" spans="22:23" x14ac:dyDescent="0.25">
      <c r="V5810"/>
      <c r="W5810"/>
    </row>
    <row r="5811" spans="22:23" x14ac:dyDescent="0.25">
      <c r="V5811"/>
      <c r="W5811"/>
    </row>
    <row r="5812" spans="22:23" x14ac:dyDescent="0.25">
      <c r="V5812"/>
      <c r="W5812"/>
    </row>
    <row r="5813" spans="22:23" x14ac:dyDescent="0.25">
      <c r="V5813"/>
      <c r="W5813"/>
    </row>
    <row r="5814" spans="22:23" x14ac:dyDescent="0.25">
      <c r="V5814"/>
      <c r="W5814"/>
    </row>
    <row r="5815" spans="22:23" x14ac:dyDescent="0.25">
      <c r="V5815"/>
      <c r="W5815"/>
    </row>
    <row r="5816" spans="22:23" x14ac:dyDescent="0.25">
      <c r="V5816"/>
      <c r="W5816"/>
    </row>
    <row r="5817" spans="22:23" x14ac:dyDescent="0.25">
      <c r="V5817"/>
      <c r="W5817"/>
    </row>
    <row r="5818" spans="22:23" x14ac:dyDescent="0.25">
      <c r="V5818"/>
      <c r="W5818"/>
    </row>
    <row r="5819" spans="22:23" x14ac:dyDescent="0.25">
      <c r="V5819"/>
      <c r="W5819"/>
    </row>
    <row r="5820" spans="22:23" x14ac:dyDescent="0.25">
      <c r="V5820"/>
      <c r="W5820"/>
    </row>
    <row r="5821" spans="22:23" x14ac:dyDescent="0.25">
      <c r="V5821"/>
      <c r="W5821"/>
    </row>
    <row r="5822" spans="22:23" x14ac:dyDescent="0.25">
      <c r="V5822"/>
      <c r="W5822"/>
    </row>
    <row r="5823" spans="22:23" x14ac:dyDescent="0.25">
      <c r="V5823"/>
      <c r="W5823"/>
    </row>
    <row r="5824" spans="22:23" x14ac:dyDescent="0.25">
      <c r="V5824"/>
      <c r="W5824"/>
    </row>
    <row r="5825" spans="22:23" x14ac:dyDescent="0.25">
      <c r="V5825"/>
      <c r="W5825"/>
    </row>
    <row r="5826" spans="22:23" x14ac:dyDescent="0.25">
      <c r="V5826"/>
      <c r="W5826"/>
    </row>
    <row r="5827" spans="22:23" x14ac:dyDescent="0.25">
      <c r="V5827"/>
      <c r="W5827"/>
    </row>
    <row r="5828" spans="22:23" x14ac:dyDescent="0.25">
      <c r="V5828"/>
      <c r="W5828"/>
    </row>
    <row r="5829" spans="22:23" x14ac:dyDescent="0.25">
      <c r="V5829"/>
      <c r="W5829"/>
    </row>
    <row r="5830" spans="22:23" x14ac:dyDescent="0.25">
      <c r="V5830"/>
      <c r="W5830"/>
    </row>
    <row r="5831" spans="22:23" x14ac:dyDescent="0.25">
      <c r="V5831"/>
      <c r="W5831"/>
    </row>
    <row r="5832" spans="22:23" x14ac:dyDescent="0.25">
      <c r="V5832"/>
      <c r="W5832"/>
    </row>
    <row r="5833" spans="22:23" x14ac:dyDescent="0.25">
      <c r="V5833"/>
      <c r="W5833"/>
    </row>
    <row r="5834" spans="22:23" x14ac:dyDescent="0.25">
      <c r="V5834"/>
      <c r="W5834"/>
    </row>
    <row r="5835" spans="22:23" x14ac:dyDescent="0.25">
      <c r="V5835"/>
      <c r="W5835"/>
    </row>
    <row r="5836" spans="22:23" x14ac:dyDescent="0.25">
      <c r="V5836"/>
      <c r="W5836"/>
    </row>
    <row r="5837" spans="22:23" x14ac:dyDescent="0.25">
      <c r="V5837"/>
      <c r="W5837"/>
    </row>
    <row r="5838" spans="22:23" x14ac:dyDescent="0.25">
      <c r="V5838"/>
      <c r="W5838"/>
    </row>
    <row r="5839" spans="22:23" x14ac:dyDescent="0.25">
      <c r="V5839"/>
      <c r="W5839"/>
    </row>
    <row r="5840" spans="22:23" x14ac:dyDescent="0.25">
      <c r="V5840"/>
      <c r="W5840"/>
    </row>
    <row r="5841" spans="22:23" x14ac:dyDescent="0.25">
      <c r="V5841"/>
      <c r="W5841"/>
    </row>
    <row r="5842" spans="22:23" x14ac:dyDescent="0.25">
      <c r="V5842"/>
      <c r="W5842"/>
    </row>
    <row r="5843" spans="22:23" x14ac:dyDescent="0.25">
      <c r="V5843"/>
      <c r="W5843"/>
    </row>
    <row r="5844" spans="22:23" x14ac:dyDescent="0.25">
      <c r="V5844"/>
      <c r="W5844"/>
    </row>
    <row r="5845" spans="22:23" x14ac:dyDescent="0.25">
      <c r="V5845"/>
      <c r="W5845"/>
    </row>
    <row r="5846" spans="22:23" x14ac:dyDescent="0.25">
      <c r="V5846"/>
      <c r="W5846"/>
    </row>
    <row r="5847" spans="22:23" x14ac:dyDescent="0.25">
      <c r="V5847"/>
      <c r="W5847"/>
    </row>
    <row r="5848" spans="22:23" x14ac:dyDescent="0.25">
      <c r="V5848"/>
      <c r="W5848"/>
    </row>
    <row r="5849" spans="22:23" x14ac:dyDescent="0.25">
      <c r="V5849"/>
      <c r="W5849"/>
    </row>
    <row r="5850" spans="22:23" x14ac:dyDescent="0.25">
      <c r="V5850"/>
      <c r="W5850"/>
    </row>
    <row r="5851" spans="22:23" x14ac:dyDescent="0.25">
      <c r="V5851"/>
      <c r="W5851"/>
    </row>
    <row r="5852" spans="22:23" x14ac:dyDescent="0.25">
      <c r="V5852"/>
      <c r="W5852"/>
    </row>
    <row r="5853" spans="22:23" x14ac:dyDescent="0.25">
      <c r="V5853"/>
      <c r="W5853"/>
    </row>
    <row r="5854" spans="22:23" x14ac:dyDescent="0.25">
      <c r="V5854"/>
      <c r="W5854"/>
    </row>
    <row r="5855" spans="22:23" x14ac:dyDescent="0.25">
      <c r="V5855"/>
      <c r="W5855"/>
    </row>
    <row r="5856" spans="22:23" x14ac:dyDescent="0.25">
      <c r="V5856"/>
      <c r="W5856"/>
    </row>
    <row r="5857" spans="22:23" x14ac:dyDescent="0.25">
      <c r="V5857"/>
      <c r="W5857"/>
    </row>
    <row r="5858" spans="22:23" x14ac:dyDescent="0.25">
      <c r="V5858"/>
      <c r="W5858"/>
    </row>
    <row r="5859" spans="22:23" x14ac:dyDescent="0.25">
      <c r="V5859"/>
      <c r="W5859"/>
    </row>
    <row r="5860" spans="22:23" x14ac:dyDescent="0.25">
      <c r="V5860"/>
      <c r="W5860"/>
    </row>
    <row r="5861" spans="22:23" x14ac:dyDescent="0.25">
      <c r="V5861"/>
      <c r="W5861"/>
    </row>
    <row r="5862" spans="22:23" x14ac:dyDescent="0.25">
      <c r="V5862"/>
      <c r="W5862"/>
    </row>
    <row r="5863" spans="22:23" x14ac:dyDescent="0.25">
      <c r="V5863"/>
      <c r="W5863"/>
    </row>
    <row r="5864" spans="22:23" x14ac:dyDescent="0.25">
      <c r="V5864"/>
      <c r="W5864"/>
    </row>
    <row r="5865" spans="22:23" x14ac:dyDescent="0.25">
      <c r="V5865"/>
      <c r="W5865"/>
    </row>
    <row r="5866" spans="22:23" x14ac:dyDescent="0.25">
      <c r="V5866"/>
      <c r="W5866"/>
    </row>
    <row r="5867" spans="22:23" x14ac:dyDescent="0.25">
      <c r="V5867"/>
      <c r="W5867"/>
    </row>
    <row r="5868" spans="22:23" x14ac:dyDescent="0.25">
      <c r="V5868"/>
      <c r="W5868"/>
    </row>
    <row r="5869" spans="22:23" x14ac:dyDescent="0.25">
      <c r="V5869"/>
      <c r="W5869"/>
    </row>
    <row r="5870" spans="22:23" x14ac:dyDescent="0.25">
      <c r="V5870"/>
      <c r="W5870"/>
    </row>
    <row r="5871" spans="22:23" x14ac:dyDescent="0.25">
      <c r="V5871"/>
      <c r="W5871"/>
    </row>
    <row r="5872" spans="22:23" x14ac:dyDescent="0.25">
      <c r="V5872"/>
      <c r="W5872"/>
    </row>
    <row r="5873" spans="22:23" x14ac:dyDescent="0.25">
      <c r="V5873"/>
      <c r="W5873"/>
    </row>
    <row r="5874" spans="22:23" x14ac:dyDescent="0.25">
      <c r="V5874"/>
      <c r="W5874"/>
    </row>
    <row r="5875" spans="22:23" x14ac:dyDescent="0.25">
      <c r="V5875"/>
      <c r="W5875"/>
    </row>
    <row r="5876" spans="22:23" x14ac:dyDescent="0.25">
      <c r="V5876"/>
      <c r="W5876"/>
    </row>
    <row r="5877" spans="22:23" x14ac:dyDescent="0.25">
      <c r="V5877"/>
      <c r="W5877"/>
    </row>
    <row r="5878" spans="22:23" x14ac:dyDescent="0.25">
      <c r="V5878"/>
      <c r="W5878"/>
    </row>
    <row r="5879" spans="22:23" x14ac:dyDescent="0.25">
      <c r="V5879"/>
      <c r="W5879"/>
    </row>
    <row r="5880" spans="22:23" x14ac:dyDescent="0.25">
      <c r="V5880"/>
      <c r="W5880"/>
    </row>
    <row r="5881" spans="22:23" x14ac:dyDescent="0.25">
      <c r="V5881"/>
      <c r="W5881"/>
    </row>
    <row r="5882" spans="22:23" x14ac:dyDescent="0.25">
      <c r="V5882"/>
      <c r="W5882"/>
    </row>
    <row r="5883" spans="22:23" x14ac:dyDescent="0.25">
      <c r="V5883"/>
      <c r="W5883"/>
    </row>
    <row r="5884" spans="22:23" x14ac:dyDescent="0.25">
      <c r="V5884"/>
      <c r="W5884"/>
    </row>
    <row r="5885" spans="22:23" x14ac:dyDescent="0.25">
      <c r="V5885"/>
      <c r="W5885"/>
    </row>
    <row r="5886" spans="22:23" x14ac:dyDescent="0.25">
      <c r="V5886"/>
      <c r="W5886"/>
    </row>
    <row r="5887" spans="22:23" x14ac:dyDescent="0.25">
      <c r="V5887"/>
      <c r="W5887"/>
    </row>
    <row r="5888" spans="22:23" x14ac:dyDescent="0.25">
      <c r="V5888"/>
      <c r="W5888"/>
    </row>
    <row r="5889" spans="22:23" x14ac:dyDescent="0.25">
      <c r="V5889"/>
      <c r="W5889"/>
    </row>
    <row r="5890" spans="22:23" x14ac:dyDescent="0.25">
      <c r="V5890"/>
      <c r="W5890"/>
    </row>
    <row r="5891" spans="22:23" x14ac:dyDescent="0.25">
      <c r="V5891"/>
      <c r="W5891"/>
    </row>
    <row r="5892" spans="22:23" x14ac:dyDescent="0.25">
      <c r="V5892"/>
      <c r="W5892"/>
    </row>
    <row r="5893" spans="22:23" x14ac:dyDescent="0.25">
      <c r="V5893"/>
      <c r="W5893"/>
    </row>
    <row r="5894" spans="22:23" x14ac:dyDescent="0.25">
      <c r="V5894"/>
      <c r="W5894"/>
    </row>
    <row r="5895" spans="22:23" x14ac:dyDescent="0.25">
      <c r="V5895"/>
      <c r="W5895"/>
    </row>
    <row r="5896" spans="22:23" x14ac:dyDescent="0.25">
      <c r="V5896"/>
      <c r="W5896"/>
    </row>
    <row r="5897" spans="22:23" x14ac:dyDescent="0.25">
      <c r="V5897"/>
      <c r="W5897"/>
    </row>
    <row r="5898" spans="22:23" x14ac:dyDescent="0.25">
      <c r="V5898"/>
      <c r="W5898"/>
    </row>
    <row r="5899" spans="22:23" x14ac:dyDescent="0.25">
      <c r="V5899"/>
      <c r="W5899"/>
    </row>
    <row r="5900" spans="22:23" x14ac:dyDescent="0.25">
      <c r="V5900"/>
      <c r="W5900"/>
    </row>
    <row r="5901" spans="22:23" x14ac:dyDescent="0.25">
      <c r="V5901"/>
      <c r="W5901"/>
    </row>
    <row r="5902" spans="22:23" x14ac:dyDescent="0.25">
      <c r="V5902"/>
      <c r="W5902"/>
    </row>
    <row r="5903" spans="22:23" x14ac:dyDescent="0.25">
      <c r="V5903"/>
      <c r="W5903"/>
    </row>
    <row r="5904" spans="22:23" x14ac:dyDescent="0.25">
      <c r="V5904"/>
      <c r="W5904"/>
    </row>
    <row r="5905" spans="22:23" x14ac:dyDescent="0.25">
      <c r="V5905"/>
      <c r="W5905"/>
    </row>
    <row r="5906" spans="22:23" x14ac:dyDescent="0.25">
      <c r="V5906"/>
      <c r="W5906"/>
    </row>
    <row r="5907" spans="22:23" x14ac:dyDescent="0.25">
      <c r="V5907"/>
      <c r="W5907"/>
    </row>
    <row r="5908" spans="22:23" x14ac:dyDescent="0.25">
      <c r="V5908"/>
      <c r="W5908"/>
    </row>
    <row r="5909" spans="22:23" x14ac:dyDescent="0.25">
      <c r="V5909"/>
      <c r="W5909"/>
    </row>
    <row r="5910" spans="22:23" x14ac:dyDescent="0.25">
      <c r="V5910"/>
      <c r="W5910"/>
    </row>
    <row r="5911" spans="22:23" x14ac:dyDescent="0.25">
      <c r="V5911"/>
      <c r="W5911"/>
    </row>
    <row r="5912" spans="22:23" x14ac:dyDescent="0.25">
      <c r="V5912"/>
      <c r="W5912"/>
    </row>
    <row r="5913" spans="22:23" x14ac:dyDescent="0.25">
      <c r="V5913"/>
      <c r="W5913"/>
    </row>
    <row r="5914" spans="22:23" x14ac:dyDescent="0.25">
      <c r="V5914"/>
      <c r="W5914"/>
    </row>
    <row r="5915" spans="22:23" x14ac:dyDescent="0.25">
      <c r="V5915"/>
      <c r="W5915"/>
    </row>
    <row r="5916" spans="22:23" x14ac:dyDescent="0.25">
      <c r="V5916"/>
      <c r="W5916"/>
    </row>
    <row r="5917" spans="22:23" x14ac:dyDescent="0.25">
      <c r="V5917"/>
      <c r="W5917"/>
    </row>
    <row r="5918" spans="22:23" x14ac:dyDescent="0.25">
      <c r="V5918"/>
      <c r="W5918"/>
    </row>
    <row r="5919" spans="22:23" x14ac:dyDescent="0.25">
      <c r="V5919"/>
      <c r="W5919"/>
    </row>
    <row r="5920" spans="22:23" x14ac:dyDescent="0.25">
      <c r="V5920"/>
      <c r="W5920"/>
    </row>
    <row r="5921" spans="22:23" x14ac:dyDescent="0.25">
      <c r="V5921"/>
      <c r="W5921"/>
    </row>
    <row r="5922" spans="22:23" x14ac:dyDescent="0.25">
      <c r="V5922"/>
      <c r="W5922"/>
    </row>
    <row r="5923" spans="22:23" x14ac:dyDescent="0.25">
      <c r="V5923"/>
      <c r="W5923"/>
    </row>
    <row r="5924" spans="22:23" x14ac:dyDescent="0.25">
      <c r="V5924"/>
      <c r="W5924"/>
    </row>
    <row r="5925" spans="22:23" x14ac:dyDescent="0.25">
      <c r="V5925"/>
      <c r="W5925"/>
    </row>
    <row r="5926" spans="22:23" x14ac:dyDescent="0.25">
      <c r="V5926"/>
      <c r="W5926"/>
    </row>
    <row r="5927" spans="22:23" x14ac:dyDescent="0.25">
      <c r="V5927"/>
      <c r="W5927"/>
    </row>
    <row r="5928" spans="22:23" x14ac:dyDescent="0.25">
      <c r="V5928"/>
      <c r="W5928"/>
    </row>
    <row r="5929" spans="22:23" x14ac:dyDescent="0.25">
      <c r="V5929"/>
      <c r="W5929"/>
    </row>
    <row r="5930" spans="22:23" x14ac:dyDescent="0.25">
      <c r="V5930"/>
      <c r="W5930"/>
    </row>
    <row r="5931" spans="22:23" x14ac:dyDescent="0.25">
      <c r="V5931"/>
      <c r="W5931"/>
    </row>
    <row r="5932" spans="22:23" x14ac:dyDescent="0.25">
      <c r="V5932"/>
      <c r="W5932"/>
    </row>
    <row r="5933" spans="22:23" x14ac:dyDescent="0.25">
      <c r="V5933"/>
      <c r="W5933"/>
    </row>
    <row r="5934" spans="22:23" x14ac:dyDescent="0.25">
      <c r="V5934"/>
      <c r="W5934"/>
    </row>
    <row r="5935" spans="22:23" x14ac:dyDescent="0.25">
      <c r="V5935"/>
      <c r="W5935"/>
    </row>
    <row r="5936" spans="22:23" x14ac:dyDescent="0.25">
      <c r="V5936"/>
      <c r="W5936"/>
    </row>
    <row r="5937" spans="22:23" x14ac:dyDescent="0.25">
      <c r="V5937"/>
      <c r="W5937"/>
    </row>
    <row r="5938" spans="22:23" x14ac:dyDescent="0.25">
      <c r="V5938"/>
      <c r="W5938"/>
    </row>
    <row r="5939" spans="22:23" x14ac:dyDescent="0.25">
      <c r="V5939"/>
      <c r="W5939"/>
    </row>
    <row r="5940" spans="22:23" x14ac:dyDescent="0.25">
      <c r="V5940"/>
      <c r="W5940"/>
    </row>
    <row r="5941" spans="22:23" x14ac:dyDescent="0.25">
      <c r="V5941"/>
      <c r="W5941"/>
    </row>
    <row r="5942" spans="22:23" x14ac:dyDescent="0.25">
      <c r="V5942"/>
      <c r="W5942"/>
    </row>
    <row r="5943" spans="22:23" x14ac:dyDescent="0.25">
      <c r="V5943"/>
      <c r="W5943"/>
    </row>
    <row r="5944" spans="22:23" x14ac:dyDescent="0.25">
      <c r="V5944"/>
      <c r="W5944"/>
    </row>
    <row r="5945" spans="22:23" x14ac:dyDescent="0.25">
      <c r="V5945"/>
      <c r="W5945"/>
    </row>
    <row r="5946" spans="22:23" x14ac:dyDescent="0.25">
      <c r="V5946"/>
      <c r="W5946"/>
    </row>
    <row r="5947" spans="22:23" x14ac:dyDescent="0.25">
      <c r="V5947"/>
      <c r="W5947"/>
    </row>
    <row r="5948" spans="22:23" x14ac:dyDescent="0.25">
      <c r="V5948"/>
      <c r="W5948"/>
    </row>
    <row r="5949" spans="22:23" x14ac:dyDescent="0.25">
      <c r="V5949"/>
      <c r="W5949"/>
    </row>
    <row r="5950" spans="22:23" x14ac:dyDescent="0.25">
      <c r="V5950"/>
      <c r="W5950"/>
    </row>
    <row r="5951" spans="22:23" x14ac:dyDescent="0.25">
      <c r="V5951"/>
      <c r="W5951"/>
    </row>
    <row r="5952" spans="22:23" x14ac:dyDescent="0.25">
      <c r="V5952"/>
      <c r="W5952"/>
    </row>
    <row r="5953" spans="22:23" x14ac:dyDescent="0.25">
      <c r="V5953"/>
      <c r="W5953"/>
    </row>
    <row r="5954" spans="22:23" x14ac:dyDescent="0.25">
      <c r="V5954"/>
      <c r="W5954"/>
    </row>
    <row r="5955" spans="22:23" x14ac:dyDescent="0.25">
      <c r="V5955"/>
      <c r="W5955"/>
    </row>
    <row r="5956" spans="22:23" x14ac:dyDescent="0.25">
      <c r="V5956"/>
      <c r="W5956"/>
    </row>
    <row r="5957" spans="22:23" x14ac:dyDescent="0.25">
      <c r="V5957"/>
      <c r="W5957"/>
    </row>
    <row r="5958" spans="22:23" x14ac:dyDescent="0.25">
      <c r="V5958"/>
      <c r="W5958"/>
    </row>
    <row r="5959" spans="22:23" x14ac:dyDescent="0.25">
      <c r="V5959"/>
      <c r="W5959"/>
    </row>
    <row r="5960" spans="22:23" x14ac:dyDescent="0.25">
      <c r="V5960"/>
      <c r="W5960"/>
    </row>
    <row r="5961" spans="22:23" x14ac:dyDescent="0.25">
      <c r="V5961"/>
      <c r="W5961"/>
    </row>
    <row r="5962" spans="22:23" x14ac:dyDescent="0.25">
      <c r="V5962"/>
      <c r="W5962"/>
    </row>
    <row r="5963" spans="22:23" x14ac:dyDescent="0.25">
      <c r="V5963"/>
      <c r="W5963"/>
    </row>
    <row r="5964" spans="22:23" x14ac:dyDescent="0.25">
      <c r="V5964"/>
      <c r="W5964"/>
    </row>
    <row r="5965" spans="22:23" x14ac:dyDescent="0.25">
      <c r="V5965"/>
      <c r="W5965"/>
    </row>
    <row r="5966" spans="22:23" x14ac:dyDescent="0.25">
      <c r="V5966"/>
      <c r="W5966"/>
    </row>
    <row r="5967" spans="22:23" x14ac:dyDescent="0.25">
      <c r="V5967"/>
      <c r="W5967"/>
    </row>
    <row r="5968" spans="22:23" x14ac:dyDescent="0.25">
      <c r="V5968"/>
      <c r="W5968"/>
    </row>
    <row r="5969" spans="22:23" x14ac:dyDescent="0.25">
      <c r="V5969"/>
      <c r="W5969"/>
    </row>
    <row r="5970" spans="22:23" x14ac:dyDescent="0.25">
      <c r="V5970"/>
      <c r="W5970"/>
    </row>
    <row r="5971" spans="22:23" x14ac:dyDescent="0.25">
      <c r="V5971"/>
      <c r="W5971"/>
    </row>
    <row r="5972" spans="22:23" x14ac:dyDescent="0.25">
      <c r="V5972"/>
      <c r="W5972"/>
    </row>
    <row r="5973" spans="22:23" x14ac:dyDescent="0.25">
      <c r="V5973"/>
      <c r="W5973"/>
    </row>
    <row r="5974" spans="22:23" x14ac:dyDescent="0.25">
      <c r="V5974"/>
      <c r="W5974"/>
    </row>
    <row r="5975" spans="22:23" x14ac:dyDescent="0.25">
      <c r="V5975"/>
      <c r="W5975"/>
    </row>
    <row r="5976" spans="22:23" x14ac:dyDescent="0.25">
      <c r="V5976"/>
      <c r="W5976"/>
    </row>
    <row r="5977" spans="22:23" x14ac:dyDescent="0.25">
      <c r="V5977"/>
      <c r="W5977"/>
    </row>
    <row r="5978" spans="22:23" x14ac:dyDescent="0.25">
      <c r="V5978"/>
      <c r="W5978"/>
    </row>
    <row r="5979" spans="22:23" x14ac:dyDescent="0.25">
      <c r="V5979"/>
      <c r="W5979"/>
    </row>
    <row r="5980" spans="22:23" x14ac:dyDescent="0.25">
      <c r="V5980"/>
      <c r="W5980"/>
    </row>
    <row r="5981" spans="22:23" x14ac:dyDescent="0.25">
      <c r="V5981"/>
      <c r="W5981"/>
    </row>
    <row r="5982" spans="22:23" x14ac:dyDescent="0.25">
      <c r="V5982"/>
      <c r="W5982"/>
    </row>
    <row r="5983" spans="22:23" x14ac:dyDescent="0.25">
      <c r="V5983"/>
      <c r="W5983"/>
    </row>
    <row r="5984" spans="22:23" x14ac:dyDescent="0.25">
      <c r="V5984"/>
      <c r="W5984"/>
    </row>
    <row r="5985" spans="22:23" x14ac:dyDescent="0.25">
      <c r="V5985"/>
      <c r="W5985"/>
    </row>
    <row r="5986" spans="22:23" x14ac:dyDescent="0.25">
      <c r="V5986"/>
      <c r="W5986"/>
    </row>
    <row r="5987" spans="22:23" x14ac:dyDescent="0.25">
      <c r="V5987"/>
      <c r="W5987"/>
    </row>
    <row r="5988" spans="22:23" x14ac:dyDescent="0.25">
      <c r="V5988"/>
      <c r="W5988"/>
    </row>
    <row r="5989" spans="22:23" x14ac:dyDescent="0.25">
      <c r="V5989"/>
      <c r="W5989"/>
    </row>
    <row r="5990" spans="22:23" x14ac:dyDescent="0.25">
      <c r="V5990"/>
      <c r="W5990"/>
    </row>
    <row r="5991" spans="22:23" x14ac:dyDescent="0.25">
      <c r="V5991"/>
      <c r="W5991"/>
    </row>
    <row r="5992" spans="22:23" x14ac:dyDescent="0.25">
      <c r="V5992"/>
      <c r="W5992"/>
    </row>
    <row r="5993" spans="22:23" x14ac:dyDescent="0.25">
      <c r="V5993"/>
      <c r="W5993"/>
    </row>
    <row r="5994" spans="22:23" x14ac:dyDescent="0.25">
      <c r="V5994"/>
      <c r="W5994"/>
    </row>
    <row r="5995" spans="22:23" x14ac:dyDescent="0.25">
      <c r="V5995"/>
      <c r="W5995"/>
    </row>
    <row r="5996" spans="22:23" x14ac:dyDescent="0.25">
      <c r="V5996"/>
      <c r="W5996"/>
    </row>
    <row r="5997" spans="22:23" x14ac:dyDescent="0.25">
      <c r="V5997"/>
      <c r="W5997"/>
    </row>
    <row r="5998" spans="22:23" x14ac:dyDescent="0.25">
      <c r="V5998"/>
      <c r="W5998"/>
    </row>
    <row r="5999" spans="22:23" x14ac:dyDescent="0.25">
      <c r="V5999"/>
      <c r="W5999"/>
    </row>
    <row r="6000" spans="22:23" x14ac:dyDescent="0.25">
      <c r="V6000"/>
      <c r="W6000"/>
    </row>
    <row r="6001" spans="22:23" x14ac:dyDescent="0.25">
      <c r="V6001"/>
      <c r="W6001"/>
    </row>
    <row r="6002" spans="22:23" x14ac:dyDescent="0.25">
      <c r="V6002"/>
      <c r="W6002"/>
    </row>
    <row r="6003" spans="22:23" x14ac:dyDescent="0.25">
      <c r="V6003"/>
      <c r="W6003"/>
    </row>
    <row r="6004" spans="22:23" x14ac:dyDescent="0.25">
      <c r="V6004"/>
      <c r="W6004"/>
    </row>
    <row r="6005" spans="22:23" x14ac:dyDescent="0.25">
      <c r="V6005"/>
      <c r="W6005"/>
    </row>
    <row r="6006" spans="22:23" x14ac:dyDescent="0.25">
      <c r="V6006"/>
      <c r="W6006"/>
    </row>
    <row r="6007" spans="22:23" x14ac:dyDescent="0.25">
      <c r="V6007"/>
      <c r="W6007"/>
    </row>
    <row r="6008" spans="22:23" x14ac:dyDescent="0.25">
      <c r="V6008"/>
      <c r="W6008"/>
    </row>
    <row r="6009" spans="22:23" x14ac:dyDescent="0.25">
      <c r="V6009"/>
      <c r="W6009"/>
    </row>
    <row r="6010" spans="22:23" x14ac:dyDescent="0.25">
      <c r="V6010"/>
      <c r="W6010"/>
    </row>
    <row r="6011" spans="22:23" x14ac:dyDescent="0.25">
      <c r="V6011"/>
      <c r="W6011"/>
    </row>
    <row r="6012" spans="22:23" x14ac:dyDescent="0.25">
      <c r="V6012"/>
      <c r="W6012"/>
    </row>
    <row r="6013" spans="22:23" x14ac:dyDescent="0.25">
      <c r="V6013"/>
      <c r="W6013"/>
    </row>
    <row r="6014" spans="22:23" x14ac:dyDescent="0.25">
      <c r="V6014"/>
      <c r="W6014"/>
    </row>
    <row r="6015" spans="22:23" x14ac:dyDescent="0.25">
      <c r="V6015"/>
      <c r="W6015"/>
    </row>
    <row r="6016" spans="22:23" x14ac:dyDescent="0.25">
      <c r="V6016"/>
      <c r="W6016"/>
    </row>
    <row r="6017" spans="22:23" x14ac:dyDescent="0.25">
      <c r="V6017"/>
      <c r="W6017"/>
    </row>
    <row r="6018" spans="22:23" x14ac:dyDescent="0.25">
      <c r="V6018"/>
      <c r="W6018"/>
    </row>
    <row r="6019" spans="22:23" x14ac:dyDescent="0.25">
      <c r="V6019"/>
      <c r="W6019"/>
    </row>
    <row r="6020" spans="22:23" x14ac:dyDescent="0.25">
      <c r="V6020"/>
      <c r="W6020"/>
    </row>
    <row r="6021" spans="22:23" x14ac:dyDescent="0.25">
      <c r="V6021"/>
      <c r="W6021"/>
    </row>
    <row r="6022" spans="22:23" x14ac:dyDescent="0.25">
      <c r="V6022"/>
      <c r="W6022"/>
    </row>
    <row r="6023" spans="22:23" x14ac:dyDescent="0.25">
      <c r="V6023"/>
      <c r="W6023"/>
    </row>
    <row r="6024" spans="22:23" x14ac:dyDescent="0.25">
      <c r="V6024"/>
      <c r="W6024"/>
    </row>
    <row r="6025" spans="22:23" x14ac:dyDescent="0.25">
      <c r="V6025"/>
      <c r="W6025"/>
    </row>
    <row r="6026" spans="22:23" x14ac:dyDescent="0.25">
      <c r="V6026"/>
      <c r="W6026"/>
    </row>
    <row r="6027" spans="22:23" x14ac:dyDescent="0.25">
      <c r="V6027"/>
      <c r="W6027"/>
    </row>
    <row r="6028" spans="22:23" x14ac:dyDescent="0.25">
      <c r="V6028"/>
      <c r="W6028"/>
    </row>
    <row r="6029" spans="22:23" x14ac:dyDescent="0.25">
      <c r="V6029"/>
      <c r="W6029"/>
    </row>
    <row r="6030" spans="22:23" x14ac:dyDescent="0.25">
      <c r="V6030"/>
      <c r="W6030"/>
    </row>
    <row r="6031" spans="22:23" x14ac:dyDescent="0.25">
      <c r="V6031"/>
      <c r="W6031"/>
    </row>
    <row r="6032" spans="22:23" x14ac:dyDescent="0.25">
      <c r="V6032"/>
      <c r="W6032"/>
    </row>
    <row r="6033" spans="22:23" x14ac:dyDescent="0.25">
      <c r="V6033"/>
      <c r="W6033"/>
    </row>
    <row r="6034" spans="22:23" x14ac:dyDescent="0.25">
      <c r="V6034"/>
      <c r="W6034"/>
    </row>
    <row r="6035" spans="22:23" x14ac:dyDescent="0.25">
      <c r="V6035"/>
      <c r="W6035"/>
    </row>
    <row r="6036" spans="22:23" x14ac:dyDescent="0.25">
      <c r="V6036"/>
      <c r="W6036"/>
    </row>
    <row r="6037" spans="22:23" x14ac:dyDescent="0.25">
      <c r="V6037"/>
      <c r="W6037"/>
    </row>
    <row r="6038" spans="22:23" x14ac:dyDescent="0.25">
      <c r="V6038"/>
      <c r="W6038"/>
    </row>
    <row r="6039" spans="22:23" x14ac:dyDescent="0.25">
      <c r="V6039"/>
      <c r="W6039"/>
    </row>
    <row r="6040" spans="22:23" x14ac:dyDescent="0.25">
      <c r="V6040"/>
      <c r="W6040"/>
    </row>
    <row r="6041" spans="22:23" x14ac:dyDescent="0.25">
      <c r="V6041"/>
      <c r="W6041"/>
    </row>
    <row r="6042" spans="22:23" x14ac:dyDescent="0.25">
      <c r="V6042"/>
      <c r="W6042"/>
    </row>
    <row r="6043" spans="22:23" x14ac:dyDescent="0.25">
      <c r="V6043"/>
      <c r="W6043"/>
    </row>
    <row r="6044" spans="22:23" x14ac:dyDescent="0.25">
      <c r="V6044"/>
      <c r="W6044"/>
    </row>
    <row r="6045" spans="22:23" x14ac:dyDescent="0.25">
      <c r="V6045"/>
      <c r="W6045"/>
    </row>
    <row r="6046" spans="22:23" x14ac:dyDescent="0.25">
      <c r="V6046"/>
      <c r="W6046"/>
    </row>
    <row r="6047" spans="22:23" x14ac:dyDescent="0.25">
      <c r="V6047"/>
      <c r="W6047"/>
    </row>
    <row r="6048" spans="22:23" x14ac:dyDescent="0.25">
      <c r="V6048"/>
      <c r="W6048"/>
    </row>
    <row r="6049" spans="22:23" x14ac:dyDescent="0.25">
      <c r="V6049"/>
      <c r="W6049"/>
    </row>
    <row r="6050" spans="22:23" x14ac:dyDescent="0.25">
      <c r="V6050"/>
      <c r="W6050"/>
    </row>
    <row r="6051" spans="22:23" x14ac:dyDescent="0.25">
      <c r="V6051"/>
      <c r="W6051"/>
    </row>
    <row r="6052" spans="22:23" x14ac:dyDescent="0.25">
      <c r="V6052"/>
      <c r="W6052"/>
    </row>
    <row r="6053" spans="22:23" x14ac:dyDescent="0.25">
      <c r="V6053"/>
      <c r="W6053"/>
    </row>
    <row r="6054" spans="22:23" x14ac:dyDescent="0.25">
      <c r="V6054"/>
      <c r="W6054"/>
    </row>
    <row r="6055" spans="22:23" x14ac:dyDescent="0.25">
      <c r="V6055"/>
      <c r="W6055"/>
    </row>
    <row r="6056" spans="22:23" x14ac:dyDescent="0.25">
      <c r="V6056"/>
      <c r="W6056"/>
    </row>
    <row r="6057" spans="22:23" x14ac:dyDescent="0.25">
      <c r="V6057"/>
      <c r="W6057"/>
    </row>
    <row r="6058" spans="22:23" x14ac:dyDescent="0.25">
      <c r="V6058"/>
      <c r="W6058"/>
    </row>
    <row r="6059" spans="22:23" x14ac:dyDescent="0.25">
      <c r="V6059"/>
      <c r="W6059"/>
    </row>
    <row r="6060" spans="22:23" x14ac:dyDescent="0.25">
      <c r="V6060"/>
      <c r="W6060"/>
    </row>
    <row r="6061" spans="22:23" x14ac:dyDescent="0.25">
      <c r="V6061"/>
      <c r="W6061"/>
    </row>
    <row r="6062" spans="22:23" x14ac:dyDescent="0.25">
      <c r="V6062"/>
      <c r="W6062"/>
    </row>
    <row r="6063" spans="22:23" x14ac:dyDescent="0.25">
      <c r="V6063"/>
      <c r="W6063"/>
    </row>
    <row r="6064" spans="22:23" x14ac:dyDescent="0.25">
      <c r="V6064"/>
      <c r="W6064"/>
    </row>
    <row r="6065" spans="22:23" x14ac:dyDescent="0.25">
      <c r="V6065"/>
      <c r="W6065"/>
    </row>
    <row r="6066" spans="22:23" x14ac:dyDescent="0.25">
      <c r="V6066"/>
      <c r="W6066"/>
    </row>
    <row r="6067" spans="22:23" x14ac:dyDescent="0.25">
      <c r="V6067"/>
      <c r="W6067"/>
    </row>
    <row r="6068" spans="22:23" x14ac:dyDescent="0.25">
      <c r="V6068"/>
      <c r="W6068"/>
    </row>
    <row r="6069" spans="22:23" x14ac:dyDescent="0.25">
      <c r="V6069"/>
      <c r="W6069"/>
    </row>
    <row r="6070" spans="22:23" x14ac:dyDescent="0.25">
      <c r="V6070"/>
      <c r="W6070"/>
    </row>
    <row r="6071" spans="22:23" x14ac:dyDescent="0.25">
      <c r="V6071"/>
      <c r="W6071"/>
    </row>
    <row r="6072" spans="22:23" x14ac:dyDescent="0.25">
      <c r="V6072"/>
      <c r="W6072"/>
    </row>
    <row r="6073" spans="22:23" x14ac:dyDescent="0.25">
      <c r="V6073"/>
      <c r="W6073"/>
    </row>
    <row r="6074" spans="22:23" x14ac:dyDescent="0.25">
      <c r="V6074"/>
      <c r="W6074"/>
    </row>
    <row r="6075" spans="22:23" x14ac:dyDescent="0.25">
      <c r="V6075"/>
      <c r="W6075"/>
    </row>
    <row r="6076" spans="22:23" x14ac:dyDescent="0.25">
      <c r="V6076"/>
      <c r="W6076"/>
    </row>
    <row r="6077" spans="22:23" x14ac:dyDescent="0.25">
      <c r="V6077"/>
      <c r="W6077"/>
    </row>
    <row r="6078" spans="22:23" x14ac:dyDescent="0.25">
      <c r="V6078"/>
      <c r="W6078"/>
    </row>
    <row r="6079" spans="22:23" x14ac:dyDescent="0.25">
      <c r="V6079"/>
      <c r="W6079"/>
    </row>
    <row r="6080" spans="22:23" x14ac:dyDescent="0.25">
      <c r="V6080"/>
      <c r="W6080"/>
    </row>
    <row r="6081" spans="22:23" x14ac:dyDescent="0.25">
      <c r="V6081"/>
      <c r="W6081"/>
    </row>
    <row r="6082" spans="22:23" x14ac:dyDescent="0.25">
      <c r="V6082"/>
      <c r="W6082"/>
    </row>
    <row r="6083" spans="22:23" x14ac:dyDescent="0.25">
      <c r="V6083"/>
      <c r="W6083"/>
    </row>
    <row r="6084" spans="22:23" x14ac:dyDescent="0.25">
      <c r="V6084"/>
      <c r="W6084"/>
    </row>
    <row r="6085" spans="22:23" x14ac:dyDescent="0.25">
      <c r="V6085"/>
      <c r="W6085"/>
    </row>
    <row r="6086" spans="22:23" x14ac:dyDescent="0.25">
      <c r="V6086"/>
      <c r="W6086"/>
    </row>
    <row r="6087" spans="22:23" x14ac:dyDescent="0.25">
      <c r="V6087"/>
      <c r="W6087"/>
    </row>
    <row r="6088" spans="22:23" x14ac:dyDescent="0.25">
      <c r="V6088"/>
      <c r="W6088"/>
    </row>
    <row r="6089" spans="22:23" x14ac:dyDescent="0.25">
      <c r="V6089"/>
      <c r="W6089"/>
    </row>
    <row r="6090" spans="22:23" x14ac:dyDescent="0.25">
      <c r="V6090"/>
      <c r="W6090"/>
    </row>
    <row r="6091" spans="22:23" x14ac:dyDescent="0.25">
      <c r="V6091"/>
      <c r="W6091"/>
    </row>
    <row r="6092" spans="22:23" x14ac:dyDescent="0.25">
      <c r="V6092"/>
      <c r="W6092"/>
    </row>
    <row r="6093" spans="22:23" x14ac:dyDescent="0.25">
      <c r="V6093"/>
      <c r="W6093"/>
    </row>
    <row r="6094" spans="22:23" x14ac:dyDescent="0.25">
      <c r="V6094"/>
      <c r="W6094"/>
    </row>
    <row r="6095" spans="22:23" x14ac:dyDescent="0.25">
      <c r="V6095"/>
      <c r="W6095"/>
    </row>
    <row r="6096" spans="22:23" x14ac:dyDescent="0.25">
      <c r="V6096"/>
      <c r="W6096"/>
    </row>
    <row r="6097" spans="22:23" x14ac:dyDescent="0.25">
      <c r="V6097"/>
      <c r="W6097"/>
    </row>
    <row r="6098" spans="22:23" x14ac:dyDescent="0.25">
      <c r="V6098"/>
      <c r="W6098"/>
    </row>
    <row r="6099" spans="22:23" x14ac:dyDescent="0.25">
      <c r="V6099"/>
      <c r="W6099"/>
    </row>
    <row r="6100" spans="22:23" x14ac:dyDescent="0.25">
      <c r="V6100"/>
      <c r="W6100"/>
    </row>
    <row r="6101" spans="22:23" x14ac:dyDescent="0.25">
      <c r="V6101"/>
      <c r="W6101"/>
    </row>
    <row r="6102" spans="22:23" x14ac:dyDescent="0.25">
      <c r="V6102"/>
      <c r="W6102"/>
    </row>
    <row r="6103" spans="22:23" x14ac:dyDescent="0.25">
      <c r="V6103"/>
      <c r="W6103"/>
    </row>
    <row r="6104" spans="22:23" x14ac:dyDescent="0.25">
      <c r="V6104"/>
      <c r="W6104"/>
    </row>
    <row r="6105" spans="22:23" x14ac:dyDescent="0.25">
      <c r="V6105"/>
      <c r="W6105"/>
    </row>
    <row r="6106" spans="22:23" x14ac:dyDescent="0.25">
      <c r="V6106"/>
      <c r="W6106"/>
    </row>
    <row r="6107" spans="22:23" x14ac:dyDescent="0.25">
      <c r="V6107"/>
      <c r="W6107"/>
    </row>
    <row r="6108" spans="22:23" x14ac:dyDescent="0.25">
      <c r="V6108"/>
      <c r="W6108"/>
    </row>
    <row r="6109" spans="22:23" x14ac:dyDescent="0.25">
      <c r="V6109"/>
      <c r="W6109"/>
    </row>
    <row r="6110" spans="22:23" x14ac:dyDescent="0.25">
      <c r="V6110"/>
      <c r="W6110"/>
    </row>
    <row r="6111" spans="22:23" x14ac:dyDescent="0.25">
      <c r="V6111"/>
      <c r="W6111"/>
    </row>
    <row r="6112" spans="22:23" x14ac:dyDescent="0.25">
      <c r="V6112"/>
      <c r="W6112"/>
    </row>
    <row r="6113" spans="22:23" x14ac:dyDescent="0.25">
      <c r="V6113"/>
      <c r="W6113"/>
    </row>
    <row r="6114" spans="22:23" x14ac:dyDescent="0.25">
      <c r="V6114"/>
      <c r="W6114"/>
    </row>
    <row r="6115" spans="22:23" x14ac:dyDescent="0.25">
      <c r="V6115"/>
      <c r="W6115"/>
    </row>
    <row r="6116" spans="22:23" x14ac:dyDescent="0.25">
      <c r="V6116"/>
      <c r="W6116"/>
    </row>
    <row r="6117" spans="22:23" x14ac:dyDescent="0.25">
      <c r="V6117"/>
      <c r="W6117"/>
    </row>
    <row r="6118" spans="22:23" x14ac:dyDescent="0.25">
      <c r="V6118"/>
      <c r="W6118"/>
    </row>
    <row r="6119" spans="22:23" x14ac:dyDescent="0.25">
      <c r="V6119"/>
      <c r="W6119"/>
    </row>
    <row r="6120" spans="22:23" x14ac:dyDescent="0.25">
      <c r="V6120"/>
      <c r="W6120"/>
    </row>
    <row r="6121" spans="22:23" x14ac:dyDescent="0.25">
      <c r="V6121"/>
      <c r="W6121"/>
    </row>
    <row r="6122" spans="22:23" x14ac:dyDescent="0.25">
      <c r="V6122"/>
      <c r="W6122"/>
    </row>
    <row r="6123" spans="22:23" x14ac:dyDescent="0.25">
      <c r="V6123"/>
      <c r="W6123"/>
    </row>
    <row r="6124" spans="22:23" x14ac:dyDescent="0.25">
      <c r="V6124"/>
      <c r="W6124"/>
    </row>
    <row r="6125" spans="22:23" x14ac:dyDescent="0.25">
      <c r="V6125"/>
      <c r="W6125"/>
    </row>
    <row r="6126" spans="22:23" x14ac:dyDescent="0.25">
      <c r="V6126"/>
      <c r="W6126"/>
    </row>
    <row r="6127" spans="22:23" x14ac:dyDescent="0.25">
      <c r="V6127"/>
      <c r="W6127"/>
    </row>
    <row r="6128" spans="22:23" x14ac:dyDescent="0.25">
      <c r="V6128"/>
      <c r="W6128"/>
    </row>
    <row r="6129" spans="22:23" x14ac:dyDescent="0.25">
      <c r="V6129"/>
      <c r="W6129"/>
    </row>
    <row r="6130" spans="22:23" x14ac:dyDescent="0.25">
      <c r="V6130"/>
      <c r="W6130"/>
    </row>
    <row r="6131" spans="22:23" x14ac:dyDescent="0.25">
      <c r="V6131"/>
      <c r="W6131"/>
    </row>
    <row r="6132" spans="22:23" x14ac:dyDescent="0.25">
      <c r="V6132"/>
      <c r="W6132"/>
    </row>
    <row r="6133" spans="22:23" x14ac:dyDescent="0.25">
      <c r="V6133"/>
      <c r="W6133"/>
    </row>
    <row r="6134" spans="22:23" x14ac:dyDescent="0.25">
      <c r="V6134"/>
      <c r="W6134"/>
    </row>
    <row r="6135" spans="22:23" x14ac:dyDescent="0.25">
      <c r="V6135"/>
      <c r="W6135"/>
    </row>
    <row r="6136" spans="22:23" x14ac:dyDescent="0.25">
      <c r="V6136"/>
      <c r="W6136"/>
    </row>
    <row r="6137" spans="22:23" x14ac:dyDescent="0.25">
      <c r="V6137"/>
      <c r="W6137"/>
    </row>
    <row r="6138" spans="22:23" x14ac:dyDescent="0.25">
      <c r="V6138"/>
      <c r="W6138"/>
    </row>
    <row r="6139" spans="22:23" x14ac:dyDescent="0.25">
      <c r="V6139"/>
      <c r="W6139"/>
    </row>
    <row r="6140" spans="22:23" x14ac:dyDescent="0.25">
      <c r="V6140"/>
      <c r="W6140"/>
    </row>
    <row r="6141" spans="22:23" x14ac:dyDescent="0.25">
      <c r="V6141"/>
      <c r="W6141"/>
    </row>
    <row r="6142" spans="22:23" x14ac:dyDescent="0.25">
      <c r="V6142"/>
      <c r="W6142"/>
    </row>
    <row r="6143" spans="22:23" x14ac:dyDescent="0.25">
      <c r="V6143"/>
      <c r="W6143"/>
    </row>
    <row r="6144" spans="22:23" x14ac:dyDescent="0.25">
      <c r="V6144"/>
      <c r="W6144"/>
    </row>
    <row r="6145" spans="22:23" x14ac:dyDescent="0.25">
      <c r="V6145"/>
      <c r="W6145"/>
    </row>
    <row r="6146" spans="22:23" x14ac:dyDescent="0.25">
      <c r="V6146"/>
      <c r="W6146"/>
    </row>
    <row r="6147" spans="22:23" x14ac:dyDescent="0.25">
      <c r="V6147"/>
      <c r="W6147"/>
    </row>
    <row r="6148" spans="22:23" x14ac:dyDescent="0.25">
      <c r="V6148"/>
      <c r="W6148"/>
    </row>
    <row r="6149" spans="22:23" x14ac:dyDescent="0.25">
      <c r="V6149"/>
      <c r="W6149"/>
    </row>
    <row r="6150" spans="22:23" x14ac:dyDescent="0.25">
      <c r="V6150"/>
      <c r="W6150"/>
    </row>
    <row r="6151" spans="22:23" x14ac:dyDescent="0.25">
      <c r="V6151"/>
      <c r="W6151"/>
    </row>
    <row r="6152" spans="22:23" x14ac:dyDescent="0.25">
      <c r="V6152"/>
      <c r="W6152"/>
    </row>
    <row r="6153" spans="22:23" x14ac:dyDescent="0.25">
      <c r="V6153"/>
      <c r="W6153"/>
    </row>
    <row r="6154" spans="22:23" x14ac:dyDescent="0.25">
      <c r="V6154"/>
      <c r="W6154"/>
    </row>
    <row r="6155" spans="22:23" x14ac:dyDescent="0.25">
      <c r="V6155"/>
      <c r="W6155"/>
    </row>
    <row r="6156" spans="22:23" x14ac:dyDescent="0.25">
      <c r="V6156"/>
      <c r="W6156"/>
    </row>
    <row r="6157" spans="22:23" x14ac:dyDescent="0.25">
      <c r="V6157"/>
      <c r="W6157"/>
    </row>
    <row r="6158" spans="22:23" x14ac:dyDescent="0.25">
      <c r="V6158"/>
      <c r="W6158"/>
    </row>
    <row r="6159" spans="22:23" x14ac:dyDescent="0.25">
      <c r="V6159"/>
      <c r="W6159"/>
    </row>
    <row r="6160" spans="22:23" x14ac:dyDescent="0.25">
      <c r="V6160"/>
      <c r="W6160"/>
    </row>
    <row r="6161" spans="22:23" x14ac:dyDescent="0.25">
      <c r="V6161"/>
      <c r="W6161"/>
    </row>
    <row r="6162" spans="22:23" x14ac:dyDescent="0.25">
      <c r="V6162"/>
      <c r="W6162"/>
    </row>
    <row r="6163" spans="22:23" x14ac:dyDescent="0.25">
      <c r="V6163"/>
      <c r="W6163"/>
    </row>
    <row r="6164" spans="22:23" x14ac:dyDescent="0.25">
      <c r="V6164"/>
      <c r="W6164"/>
    </row>
    <row r="6165" spans="22:23" x14ac:dyDescent="0.25">
      <c r="V6165"/>
      <c r="W6165"/>
    </row>
    <row r="6166" spans="22:23" x14ac:dyDescent="0.25">
      <c r="V6166"/>
      <c r="W6166"/>
    </row>
    <row r="6167" spans="22:23" x14ac:dyDescent="0.25">
      <c r="V6167"/>
      <c r="W6167"/>
    </row>
    <row r="6168" spans="22:23" x14ac:dyDescent="0.25">
      <c r="V6168"/>
      <c r="W6168"/>
    </row>
    <row r="6169" spans="22:23" x14ac:dyDescent="0.25">
      <c r="V6169"/>
      <c r="W6169"/>
    </row>
    <row r="6170" spans="22:23" x14ac:dyDescent="0.25">
      <c r="V6170"/>
      <c r="W6170"/>
    </row>
    <row r="6171" spans="22:23" x14ac:dyDescent="0.25">
      <c r="V6171"/>
      <c r="W6171"/>
    </row>
    <row r="6172" spans="22:23" x14ac:dyDescent="0.25">
      <c r="V6172"/>
      <c r="W6172"/>
    </row>
    <row r="6173" spans="22:23" x14ac:dyDescent="0.25">
      <c r="V6173"/>
      <c r="W6173"/>
    </row>
    <row r="6174" spans="22:23" x14ac:dyDescent="0.25">
      <c r="V6174"/>
      <c r="W6174"/>
    </row>
    <row r="6175" spans="22:23" x14ac:dyDescent="0.25">
      <c r="V6175"/>
      <c r="W6175"/>
    </row>
    <row r="6176" spans="22:23" x14ac:dyDescent="0.25">
      <c r="V6176"/>
      <c r="W6176"/>
    </row>
    <row r="6177" spans="22:23" x14ac:dyDescent="0.25">
      <c r="V6177"/>
      <c r="W6177"/>
    </row>
    <row r="6178" spans="22:23" x14ac:dyDescent="0.25">
      <c r="V6178"/>
      <c r="W6178"/>
    </row>
    <row r="6179" spans="22:23" x14ac:dyDescent="0.25">
      <c r="V6179"/>
      <c r="W6179"/>
    </row>
    <row r="6180" spans="22:23" x14ac:dyDescent="0.25">
      <c r="V6180"/>
      <c r="W6180"/>
    </row>
    <row r="6181" spans="22:23" x14ac:dyDescent="0.25">
      <c r="V6181"/>
      <c r="W6181"/>
    </row>
    <row r="6182" spans="22:23" x14ac:dyDescent="0.25">
      <c r="V6182"/>
      <c r="W6182"/>
    </row>
    <row r="6183" spans="22:23" x14ac:dyDescent="0.25">
      <c r="V6183"/>
      <c r="W6183"/>
    </row>
    <row r="6184" spans="22:23" x14ac:dyDescent="0.25">
      <c r="V6184"/>
      <c r="W6184"/>
    </row>
    <row r="6185" spans="22:23" x14ac:dyDescent="0.25">
      <c r="V6185"/>
      <c r="W6185"/>
    </row>
    <row r="6186" spans="22:23" x14ac:dyDescent="0.25">
      <c r="V6186"/>
      <c r="W6186"/>
    </row>
    <row r="6187" spans="22:23" x14ac:dyDescent="0.25">
      <c r="V6187"/>
      <c r="W6187"/>
    </row>
    <row r="6188" spans="22:23" x14ac:dyDescent="0.25">
      <c r="V6188"/>
      <c r="W6188"/>
    </row>
    <row r="6189" spans="22:23" x14ac:dyDescent="0.25">
      <c r="V6189"/>
      <c r="W6189"/>
    </row>
    <row r="6190" spans="22:23" x14ac:dyDescent="0.25">
      <c r="V6190"/>
      <c r="W6190"/>
    </row>
    <row r="6191" spans="22:23" x14ac:dyDescent="0.25">
      <c r="V6191"/>
      <c r="W6191"/>
    </row>
    <row r="6192" spans="22:23" x14ac:dyDescent="0.25">
      <c r="V6192"/>
      <c r="W6192"/>
    </row>
    <row r="6193" spans="22:23" x14ac:dyDescent="0.25">
      <c r="V6193"/>
      <c r="W6193"/>
    </row>
    <row r="6194" spans="22:23" x14ac:dyDescent="0.25">
      <c r="V6194"/>
      <c r="W6194"/>
    </row>
    <row r="6195" spans="22:23" x14ac:dyDescent="0.25">
      <c r="V6195"/>
      <c r="W6195"/>
    </row>
    <row r="6196" spans="22:23" x14ac:dyDescent="0.25">
      <c r="V6196"/>
      <c r="W6196"/>
    </row>
    <row r="6197" spans="22:23" x14ac:dyDescent="0.25">
      <c r="V6197"/>
      <c r="W6197"/>
    </row>
    <row r="6198" spans="22:23" x14ac:dyDescent="0.25">
      <c r="V6198"/>
      <c r="W6198"/>
    </row>
    <row r="6199" spans="22:23" x14ac:dyDescent="0.25">
      <c r="V6199"/>
      <c r="W6199"/>
    </row>
    <row r="6200" spans="22:23" x14ac:dyDescent="0.25">
      <c r="V6200"/>
      <c r="W6200"/>
    </row>
    <row r="6201" spans="22:23" x14ac:dyDescent="0.25">
      <c r="V6201"/>
      <c r="W6201"/>
    </row>
    <row r="6202" spans="22:23" x14ac:dyDescent="0.25">
      <c r="V6202"/>
      <c r="W6202"/>
    </row>
    <row r="6203" spans="22:23" x14ac:dyDescent="0.25">
      <c r="V6203"/>
      <c r="W6203"/>
    </row>
    <row r="6204" spans="22:23" x14ac:dyDescent="0.25">
      <c r="V6204"/>
      <c r="W6204"/>
    </row>
    <row r="6205" spans="22:23" x14ac:dyDescent="0.25">
      <c r="V6205"/>
      <c r="W6205"/>
    </row>
    <row r="6206" spans="22:23" x14ac:dyDescent="0.25">
      <c r="V6206"/>
      <c r="W6206"/>
    </row>
    <row r="6207" spans="22:23" x14ac:dyDescent="0.25">
      <c r="V6207"/>
      <c r="W6207"/>
    </row>
    <row r="6208" spans="22:23" x14ac:dyDescent="0.25">
      <c r="V6208"/>
      <c r="W6208"/>
    </row>
    <row r="6209" spans="22:23" x14ac:dyDescent="0.25">
      <c r="V6209"/>
      <c r="W6209"/>
    </row>
    <row r="6210" spans="22:23" x14ac:dyDescent="0.25">
      <c r="V6210"/>
      <c r="W6210"/>
    </row>
    <row r="6211" spans="22:23" x14ac:dyDescent="0.25">
      <c r="V6211"/>
      <c r="W6211"/>
    </row>
    <row r="6212" spans="22:23" x14ac:dyDescent="0.25">
      <c r="V6212"/>
      <c r="W6212"/>
    </row>
    <row r="6213" spans="22:23" x14ac:dyDescent="0.25">
      <c r="V6213"/>
      <c r="W6213"/>
    </row>
    <row r="6214" spans="22:23" x14ac:dyDescent="0.25">
      <c r="V6214"/>
      <c r="W6214"/>
    </row>
    <row r="6215" spans="22:23" x14ac:dyDescent="0.25">
      <c r="V6215"/>
      <c r="W6215"/>
    </row>
    <row r="6216" spans="22:23" x14ac:dyDescent="0.25">
      <c r="V6216"/>
      <c r="W6216"/>
    </row>
    <row r="6217" spans="22:23" x14ac:dyDescent="0.25">
      <c r="V6217"/>
      <c r="W6217"/>
    </row>
    <row r="6218" spans="22:23" x14ac:dyDescent="0.25">
      <c r="V6218"/>
      <c r="W6218"/>
    </row>
    <row r="6219" spans="22:23" x14ac:dyDescent="0.25">
      <c r="V6219"/>
      <c r="W6219"/>
    </row>
    <row r="6220" spans="22:23" x14ac:dyDescent="0.25">
      <c r="V6220"/>
      <c r="W6220"/>
    </row>
    <row r="6221" spans="22:23" x14ac:dyDescent="0.25">
      <c r="V6221"/>
      <c r="W6221"/>
    </row>
    <row r="6222" spans="22:23" x14ac:dyDescent="0.25">
      <c r="V6222"/>
      <c r="W6222"/>
    </row>
    <row r="6223" spans="22:23" x14ac:dyDescent="0.25">
      <c r="V6223"/>
      <c r="W6223"/>
    </row>
    <row r="6224" spans="22:23" x14ac:dyDescent="0.25">
      <c r="V6224"/>
      <c r="W6224"/>
    </row>
    <row r="6225" spans="22:23" x14ac:dyDescent="0.25">
      <c r="V6225"/>
      <c r="W6225"/>
    </row>
    <row r="6226" spans="22:23" x14ac:dyDescent="0.25">
      <c r="V6226"/>
      <c r="W6226"/>
    </row>
    <row r="6227" spans="22:23" x14ac:dyDescent="0.25">
      <c r="V6227"/>
      <c r="W6227"/>
    </row>
    <row r="6228" spans="22:23" x14ac:dyDescent="0.25">
      <c r="V6228"/>
      <c r="W6228"/>
    </row>
    <row r="6229" spans="22:23" x14ac:dyDescent="0.25">
      <c r="V6229"/>
      <c r="W6229"/>
    </row>
    <row r="6230" spans="22:23" x14ac:dyDescent="0.25">
      <c r="V6230"/>
      <c r="W6230"/>
    </row>
    <row r="6231" spans="22:23" x14ac:dyDescent="0.25">
      <c r="V6231"/>
      <c r="W6231"/>
    </row>
    <row r="6232" spans="22:23" x14ac:dyDescent="0.25">
      <c r="V6232"/>
      <c r="W6232"/>
    </row>
    <row r="6233" spans="22:23" x14ac:dyDescent="0.25">
      <c r="V6233"/>
      <c r="W6233"/>
    </row>
    <row r="6234" spans="22:23" x14ac:dyDescent="0.25">
      <c r="V6234"/>
      <c r="W6234"/>
    </row>
    <row r="6235" spans="22:23" x14ac:dyDescent="0.25">
      <c r="V6235"/>
      <c r="W6235"/>
    </row>
    <row r="6236" spans="22:23" x14ac:dyDescent="0.25">
      <c r="V6236"/>
      <c r="W6236"/>
    </row>
    <row r="6237" spans="22:23" x14ac:dyDescent="0.25">
      <c r="V6237"/>
      <c r="W6237"/>
    </row>
    <row r="6238" spans="22:23" x14ac:dyDescent="0.25">
      <c r="V6238"/>
      <c r="W6238"/>
    </row>
    <row r="6239" spans="22:23" x14ac:dyDescent="0.25">
      <c r="V6239"/>
      <c r="W6239"/>
    </row>
    <row r="6240" spans="22:23" x14ac:dyDescent="0.25">
      <c r="V6240"/>
      <c r="W6240"/>
    </row>
    <row r="6241" spans="22:23" x14ac:dyDescent="0.25">
      <c r="V6241"/>
      <c r="W6241"/>
    </row>
    <row r="6242" spans="22:23" x14ac:dyDescent="0.25">
      <c r="V6242"/>
      <c r="W6242"/>
    </row>
    <row r="6243" spans="22:23" x14ac:dyDescent="0.25">
      <c r="V6243"/>
      <c r="W6243"/>
    </row>
    <row r="6244" spans="22:23" x14ac:dyDescent="0.25">
      <c r="V6244"/>
      <c r="W6244"/>
    </row>
    <row r="6245" spans="22:23" x14ac:dyDescent="0.25">
      <c r="V6245"/>
      <c r="W6245"/>
    </row>
    <row r="6246" spans="22:23" x14ac:dyDescent="0.25">
      <c r="V6246"/>
      <c r="W6246"/>
    </row>
    <row r="6247" spans="22:23" x14ac:dyDescent="0.25">
      <c r="V6247"/>
      <c r="W6247"/>
    </row>
    <row r="6248" spans="22:23" x14ac:dyDescent="0.25">
      <c r="V6248"/>
      <c r="W6248"/>
    </row>
    <row r="6249" spans="22:23" x14ac:dyDescent="0.25">
      <c r="V6249"/>
      <c r="W6249"/>
    </row>
    <row r="6250" spans="22:23" x14ac:dyDescent="0.25">
      <c r="V6250"/>
      <c r="W6250"/>
    </row>
    <row r="6251" spans="22:23" x14ac:dyDescent="0.25">
      <c r="V6251"/>
      <c r="W6251"/>
    </row>
    <row r="6252" spans="22:23" x14ac:dyDescent="0.25">
      <c r="V6252"/>
      <c r="W6252"/>
    </row>
    <row r="6253" spans="22:23" x14ac:dyDescent="0.25">
      <c r="V6253"/>
      <c r="W6253"/>
    </row>
    <row r="6254" spans="22:23" x14ac:dyDescent="0.25">
      <c r="V6254"/>
      <c r="W6254"/>
    </row>
    <row r="6255" spans="22:23" x14ac:dyDescent="0.25">
      <c r="V6255"/>
      <c r="W6255"/>
    </row>
    <row r="6256" spans="22:23" x14ac:dyDescent="0.25">
      <c r="V6256"/>
      <c r="W6256"/>
    </row>
    <row r="6257" spans="22:23" x14ac:dyDescent="0.25">
      <c r="V6257"/>
      <c r="W6257"/>
    </row>
    <row r="6258" spans="22:23" x14ac:dyDescent="0.25">
      <c r="V6258"/>
      <c r="W6258"/>
    </row>
    <row r="6259" spans="22:23" x14ac:dyDescent="0.25">
      <c r="V6259"/>
      <c r="W6259"/>
    </row>
    <row r="6260" spans="22:23" x14ac:dyDescent="0.25">
      <c r="V6260"/>
      <c r="W6260"/>
    </row>
    <row r="6261" spans="22:23" x14ac:dyDescent="0.25">
      <c r="V6261"/>
      <c r="W6261"/>
    </row>
    <row r="6262" spans="22:23" x14ac:dyDescent="0.25">
      <c r="V6262"/>
      <c r="W6262"/>
    </row>
    <row r="6263" spans="22:23" x14ac:dyDescent="0.25">
      <c r="V6263"/>
      <c r="W6263"/>
    </row>
    <row r="6264" spans="22:23" x14ac:dyDescent="0.25">
      <c r="V6264"/>
      <c r="W6264"/>
    </row>
    <row r="6265" spans="22:23" x14ac:dyDescent="0.25">
      <c r="V6265"/>
      <c r="W6265"/>
    </row>
    <row r="6266" spans="22:23" x14ac:dyDescent="0.25">
      <c r="V6266"/>
      <c r="W6266"/>
    </row>
    <row r="6267" spans="22:23" x14ac:dyDescent="0.25">
      <c r="V6267"/>
      <c r="W6267"/>
    </row>
    <row r="6268" spans="22:23" x14ac:dyDescent="0.25">
      <c r="V6268"/>
      <c r="W6268"/>
    </row>
    <row r="6269" spans="22:23" x14ac:dyDescent="0.25">
      <c r="V6269"/>
      <c r="W6269"/>
    </row>
    <row r="6270" spans="22:23" x14ac:dyDescent="0.25">
      <c r="V6270"/>
      <c r="W6270"/>
    </row>
    <row r="6271" spans="22:23" x14ac:dyDescent="0.25">
      <c r="V6271"/>
      <c r="W6271"/>
    </row>
    <row r="6272" spans="22:23" x14ac:dyDescent="0.25">
      <c r="V6272"/>
      <c r="W6272"/>
    </row>
    <row r="6273" spans="22:23" x14ac:dyDescent="0.25">
      <c r="V6273"/>
      <c r="W6273"/>
    </row>
    <row r="6274" spans="22:23" x14ac:dyDescent="0.25">
      <c r="V6274"/>
      <c r="W6274"/>
    </row>
    <row r="6275" spans="22:23" x14ac:dyDescent="0.25">
      <c r="V6275"/>
      <c r="W6275"/>
    </row>
    <row r="6276" spans="22:23" x14ac:dyDescent="0.25">
      <c r="V6276"/>
      <c r="W6276"/>
    </row>
    <row r="6277" spans="22:23" x14ac:dyDescent="0.25">
      <c r="V6277"/>
      <c r="W6277"/>
    </row>
    <row r="6278" spans="22:23" x14ac:dyDescent="0.25">
      <c r="V6278"/>
      <c r="W6278"/>
    </row>
    <row r="6279" spans="22:23" x14ac:dyDescent="0.25">
      <c r="V6279"/>
      <c r="W6279"/>
    </row>
    <row r="6280" spans="22:23" x14ac:dyDescent="0.25">
      <c r="V6280"/>
      <c r="W6280"/>
    </row>
    <row r="6281" spans="22:23" x14ac:dyDescent="0.25">
      <c r="V6281"/>
      <c r="W6281"/>
    </row>
    <row r="6282" spans="22:23" x14ac:dyDescent="0.25">
      <c r="V6282"/>
      <c r="W6282"/>
    </row>
    <row r="6283" spans="22:23" x14ac:dyDescent="0.25">
      <c r="V6283"/>
      <c r="W6283"/>
    </row>
    <row r="6284" spans="22:23" x14ac:dyDescent="0.25">
      <c r="V6284"/>
      <c r="W6284"/>
    </row>
    <row r="6285" spans="22:23" x14ac:dyDescent="0.25">
      <c r="V6285"/>
      <c r="W6285"/>
    </row>
    <row r="6286" spans="22:23" x14ac:dyDescent="0.25">
      <c r="V6286"/>
      <c r="W6286"/>
    </row>
    <row r="6287" spans="22:23" x14ac:dyDescent="0.25">
      <c r="V6287"/>
      <c r="W6287"/>
    </row>
    <row r="6288" spans="22:23" x14ac:dyDescent="0.25">
      <c r="V6288"/>
      <c r="W6288"/>
    </row>
    <row r="6289" spans="22:23" x14ac:dyDescent="0.25">
      <c r="V6289"/>
      <c r="W6289"/>
    </row>
    <row r="6290" spans="22:23" x14ac:dyDescent="0.25">
      <c r="V6290"/>
      <c r="W6290"/>
    </row>
    <row r="6291" spans="22:23" x14ac:dyDescent="0.25">
      <c r="V6291"/>
      <c r="W6291"/>
    </row>
    <row r="6292" spans="22:23" x14ac:dyDescent="0.25">
      <c r="V6292"/>
      <c r="W6292"/>
    </row>
    <row r="6293" spans="22:23" x14ac:dyDescent="0.25">
      <c r="V6293"/>
      <c r="W6293"/>
    </row>
    <row r="6294" spans="22:23" x14ac:dyDescent="0.25">
      <c r="V6294"/>
      <c r="W6294"/>
    </row>
    <row r="6295" spans="22:23" x14ac:dyDescent="0.25">
      <c r="V6295"/>
      <c r="W6295"/>
    </row>
    <row r="6296" spans="22:23" x14ac:dyDescent="0.25">
      <c r="V6296"/>
      <c r="W6296"/>
    </row>
    <row r="6297" spans="22:23" x14ac:dyDescent="0.25">
      <c r="V6297"/>
      <c r="W6297"/>
    </row>
    <row r="6298" spans="22:23" x14ac:dyDescent="0.25">
      <c r="V6298"/>
      <c r="W6298"/>
    </row>
    <row r="6299" spans="22:23" x14ac:dyDescent="0.25">
      <c r="V6299"/>
      <c r="W6299"/>
    </row>
    <row r="6300" spans="22:23" x14ac:dyDescent="0.25">
      <c r="V6300"/>
      <c r="W6300"/>
    </row>
    <row r="6301" spans="22:23" x14ac:dyDescent="0.25">
      <c r="V6301"/>
      <c r="W6301"/>
    </row>
    <row r="6302" spans="22:23" x14ac:dyDescent="0.25">
      <c r="V6302"/>
      <c r="W6302"/>
    </row>
    <row r="6303" spans="22:23" x14ac:dyDescent="0.25">
      <c r="V6303"/>
      <c r="W6303"/>
    </row>
    <row r="6304" spans="22:23" x14ac:dyDescent="0.25">
      <c r="V6304"/>
      <c r="W6304"/>
    </row>
    <row r="6305" spans="22:23" x14ac:dyDescent="0.25">
      <c r="V6305"/>
      <c r="W6305"/>
    </row>
    <row r="6306" spans="22:23" x14ac:dyDescent="0.25">
      <c r="V6306"/>
      <c r="W6306"/>
    </row>
    <row r="6307" spans="22:23" x14ac:dyDescent="0.25">
      <c r="V6307"/>
      <c r="W6307"/>
    </row>
    <row r="6308" spans="22:23" x14ac:dyDescent="0.25">
      <c r="V6308"/>
      <c r="W6308"/>
    </row>
    <row r="6309" spans="22:23" x14ac:dyDescent="0.25">
      <c r="V6309"/>
      <c r="W6309"/>
    </row>
    <row r="6310" spans="22:23" x14ac:dyDescent="0.25">
      <c r="V6310"/>
      <c r="W6310"/>
    </row>
    <row r="6311" spans="22:23" x14ac:dyDescent="0.25">
      <c r="V6311"/>
      <c r="W6311"/>
    </row>
    <row r="6312" spans="22:23" x14ac:dyDescent="0.25">
      <c r="V6312"/>
      <c r="W6312"/>
    </row>
    <row r="6313" spans="22:23" x14ac:dyDescent="0.25">
      <c r="V6313"/>
      <c r="W6313"/>
    </row>
    <row r="6314" spans="22:23" x14ac:dyDescent="0.25">
      <c r="V6314"/>
      <c r="W6314"/>
    </row>
    <row r="6315" spans="22:23" x14ac:dyDescent="0.25">
      <c r="V6315"/>
      <c r="W6315"/>
    </row>
    <row r="6316" spans="22:23" x14ac:dyDescent="0.25">
      <c r="V6316"/>
      <c r="W6316"/>
    </row>
    <row r="6317" spans="22:23" x14ac:dyDescent="0.25">
      <c r="V6317"/>
      <c r="W6317"/>
    </row>
    <row r="6318" spans="22:23" x14ac:dyDescent="0.25">
      <c r="V6318"/>
      <c r="W6318"/>
    </row>
    <row r="6319" spans="22:23" x14ac:dyDescent="0.25">
      <c r="V6319"/>
      <c r="W6319"/>
    </row>
    <row r="6320" spans="22:23" x14ac:dyDescent="0.25">
      <c r="V6320"/>
      <c r="W6320"/>
    </row>
    <row r="6321" spans="22:23" x14ac:dyDescent="0.25">
      <c r="V6321"/>
      <c r="W6321"/>
    </row>
    <row r="6322" spans="22:23" x14ac:dyDescent="0.25">
      <c r="V6322"/>
      <c r="W6322"/>
    </row>
    <row r="6323" spans="22:23" x14ac:dyDescent="0.25">
      <c r="V6323"/>
      <c r="W6323"/>
    </row>
    <row r="6324" spans="22:23" x14ac:dyDescent="0.25">
      <c r="V6324"/>
      <c r="W6324"/>
    </row>
    <row r="6325" spans="22:23" x14ac:dyDescent="0.25">
      <c r="V6325"/>
      <c r="W6325"/>
    </row>
    <row r="6326" spans="22:23" x14ac:dyDescent="0.25">
      <c r="V6326"/>
      <c r="W6326"/>
    </row>
    <row r="6327" spans="22:23" x14ac:dyDescent="0.25">
      <c r="V6327"/>
      <c r="W6327"/>
    </row>
    <row r="6328" spans="22:23" x14ac:dyDescent="0.25">
      <c r="V6328"/>
      <c r="W6328"/>
    </row>
    <row r="6329" spans="22:23" x14ac:dyDescent="0.25">
      <c r="V6329"/>
      <c r="W6329"/>
    </row>
    <row r="6330" spans="22:23" x14ac:dyDescent="0.25">
      <c r="V6330"/>
      <c r="W6330"/>
    </row>
    <row r="6331" spans="22:23" x14ac:dyDescent="0.25">
      <c r="V6331"/>
      <c r="W6331"/>
    </row>
    <row r="6332" spans="22:23" x14ac:dyDescent="0.25">
      <c r="V6332"/>
      <c r="W6332"/>
    </row>
    <row r="6333" spans="22:23" x14ac:dyDescent="0.25">
      <c r="V6333"/>
      <c r="W6333"/>
    </row>
    <row r="6334" spans="22:23" x14ac:dyDescent="0.25">
      <c r="V6334"/>
      <c r="W6334"/>
    </row>
    <row r="6335" spans="22:23" x14ac:dyDescent="0.25">
      <c r="V6335"/>
      <c r="W6335"/>
    </row>
    <row r="6336" spans="22:23" x14ac:dyDescent="0.25">
      <c r="V6336"/>
      <c r="W6336"/>
    </row>
    <row r="6337" spans="22:23" x14ac:dyDescent="0.25">
      <c r="V6337"/>
      <c r="W6337"/>
    </row>
    <row r="6338" spans="22:23" x14ac:dyDescent="0.25">
      <c r="V6338"/>
      <c r="W6338"/>
    </row>
    <row r="6339" spans="22:23" x14ac:dyDescent="0.25">
      <c r="V6339"/>
      <c r="W6339"/>
    </row>
    <row r="6340" spans="22:23" x14ac:dyDescent="0.25">
      <c r="V6340"/>
      <c r="W6340"/>
    </row>
    <row r="6341" spans="22:23" x14ac:dyDescent="0.25">
      <c r="V6341"/>
      <c r="W6341"/>
    </row>
    <row r="6342" spans="22:23" x14ac:dyDescent="0.25">
      <c r="V6342"/>
      <c r="W6342"/>
    </row>
    <row r="6343" spans="22:23" x14ac:dyDescent="0.25">
      <c r="V6343"/>
      <c r="W6343"/>
    </row>
    <row r="6344" spans="22:23" x14ac:dyDescent="0.25">
      <c r="V6344"/>
      <c r="W6344"/>
    </row>
    <row r="6345" spans="22:23" x14ac:dyDescent="0.25">
      <c r="V6345"/>
      <c r="W6345"/>
    </row>
    <row r="6346" spans="22:23" x14ac:dyDescent="0.25">
      <c r="V6346"/>
      <c r="W6346"/>
    </row>
    <row r="6347" spans="22:23" x14ac:dyDescent="0.25">
      <c r="V6347"/>
      <c r="W6347"/>
    </row>
    <row r="6348" spans="22:23" x14ac:dyDescent="0.25">
      <c r="V6348"/>
      <c r="W6348"/>
    </row>
    <row r="6349" spans="22:23" x14ac:dyDescent="0.25">
      <c r="V6349"/>
      <c r="W6349"/>
    </row>
    <row r="6350" spans="22:23" x14ac:dyDescent="0.25">
      <c r="V6350"/>
      <c r="W6350"/>
    </row>
    <row r="6351" spans="22:23" x14ac:dyDescent="0.25">
      <c r="V6351"/>
      <c r="W6351"/>
    </row>
    <row r="6352" spans="22:23" x14ac:dyDescent="0.25">
      <c r="V6352"/>
      <c r="W6352"/>
    </row>
    <row r="6353" spans="22:23" x14ac:dyDescent="0.25">
      <c r="V6353"/>
      <c r="W6353"/>
    </row>
    <row r="6354" spans="22:23" x14ac:dyDescent="0.25">
      <c r="V6354"/>
      <c r="W6354"/>
    </row>
    <row r="6355" spans="22:23" x14ac:dyDescent="0.25">
      <c r="V6355"/>
      <c r="W6355"/>
    </row>
    <row r="6356" spans="22:23" x14ac:dyDescent="0.25">
      <c r="V6356"/>
      <c r="W6356"/>
    </row>
    <row r="6357" spans="22:23" x14ac:dyDescent="0.25">
      <c r="V6357"/>
      <c r="W6357"/>
    </row>
    <row r="6358" spans="22:23" x14ac:dyDescent="0.25">
      <c r="V6358"/>
      <c r="W6358"/>
    </row>
    <row r="6359" spans="22:23" x14ac:dyDescent="0.25">
      <c r="V6359"/>
      <c r="W6359"/>
    </row>
    <row r="6360" spans="22:23" x14ac:dyDescent="0.25">
      <c r="V6360"/>
      <c r="W6360"/>
    </row>
    <row r="6361" spans="22:23" x14ac:dyDescent="0.25">
      <c r="V6361"/>
      <c r="W6361"/>
    </row>
    <row r="6362" spans="22:23" x14ac:dyDescent="0.25">
      <c r="V6362"/>
      <c r="W6362"/>
    </row>
    <row r="6363" spans="22:23" x14ac:dyDescent="0.25">
      <c r="V6363"/>
      <c r="W6363"/>
    </row>
    <row r="6364" spans="22:23" x14ac:dyDescent="0.25">
      <c r="V6364"/>
      <c r="W6364"/>
    </row>
    <row r="6365" spans="22:23" x14ac:dyDescent="0.25">
      <c r="V6365"/>
      <c r="W6365"/>
    </row>
    <row r="6366" spans="22:23" x14ac:dyDescent="0.25">
      <c r="V6366"/>
      <c r="W6366"/>
    </row>
    <row r="6367" spans="22:23" x14ac:dyDescent="0.25">
      <c r="V6367"/>
      <c r="W6367"/>
    </row>
    <row r="6368" spans="22:23" x14ac:dyDescent="0.25">
      <c r="V6368"/>
      <c r="W6368"/>
    </row>
    <row r="6369" spans="22:23" x14ac:dyDescent="0.25">
      <c r="V6369"/>
      <c r="W6369"/>
    </row>
    <row r="6370" spans="22:23" x14ac:dyDescent="0.25">
      <c r="V6370"/>
      <c r="W6370"/>
    </row>
    <row r="6371" spans="22:23" x14ac:dyDescent="0.25">
      <c r="V6371"/>
      <c r="W6371"/>
    </row>
    <row r="6372" spans="22:23" x14ac:dyDescent="0.25">
      <c r="V6372"/>
      <c r="W6372"/>
    </row>
    <row r="6373" spans="22:23" x14ac:dyDescent="0.25">
      <c r="V6373"/>
      <c r="W6373"/>
    </row>
    <row r="6374" spans="22:23" x14ac:dyDescent="0.25">
      <c r="V6374"/>
      <c r="W6374"/>
    </row>
    <row r="6375" spans="22:23" x14ac:dyDescent="0.25">
      <c r="V6375"/>
      <c r="W6375"/>
    </row>
    <row r="6376" spans="22:23" x14ac:dyDescent="0.25">
      <c r="V6376"/>
      <c r="W6376"/>
    </row>
    <row r="6377" spans="22:23" x14ac:dyDescent="0.25">
      <c r="V6377"/>
      <c r="W6377"/>
    </row>
    <row r="6378" spans="22:23" x14ac:dyDescent="0.25">
      <c r="V6378"/>
      <c r="W6378"/>
    </row>
    <row r="6379" spans="22:23" x14ac:dyDescent="0.25">
      <c r="V6379"/>
      <c r="W6379"/>
    </row>
    <row r="6380" spans="22:23" x14ac:dyDescent="0.25">
      <c r="V6380"/>
      <c r="W6380"/>
    </row>
    <row r="6381" spans="22:23" x14ac:dyDescent="0.25">
      <c r="V6381"/>
      <c r="W6381"/>
    </row>
    <row r="6382" spans="22:23" x14ac:dyDescent="0.25">
      <c r="V6382"/>
      <c r="W6382"/>
    </row>
    <row r="6383" spans="22:23" x14ac:dyDescent="0.25">
      <c r="V6383"/>
      <c r="W6383"/>
    </row>
    <row r="6384" spans="22:23" x14ac:dyDescent="0.25">
      <c r="V6384"/>
      <c r="W6384"/>
    </row>
    <row r="6385" spans="22:23" x14ac:dyDescent="0.25">
      <c r="V6385"/>
      <c r="W6385"/>
    </row>
    <row r="6386" spans="22:23" x14ac:dyDescent="0.25">
      <c r="V6386"/>
      <c r="W6386"/>
    </row>
    <row r="6387" spans="22:23" x14ac:dyDescent="0.25">
      <c r="V6387"/>
      <c r="W6387"/>
    </row>
    <row r="6388" spans="22:23" x14ac:dyDescent="0.25">
      <c r="V6388"/>
      <c r="W6388"/>
    </row>
    <row r="6389" spans="22:23" x14ac:dyDescent="0.25">
      <c r="V6389"/>
      <c r="W6389"/>
    </row>
    <row r="6390" spans="22:23" x14ac:dyDescent="0.25">
      <c r="V6390"/>
      <c r="W6390"/>
    </row>
    <row r="6391" spans="22:23" x14ac:dyDescent="0.25">
      <c r="V6391"/>
      <c r="W6391"/>
    </row>
    <row r="6392" spans="22:23" x14ac:dyDescent="0.25">
      <c r="V6392"/>
      <c r="W6392"/>
    </row>
    <row r="6393" spans="22:23" x14ac:dyDescent="0.25">
      <c r="V6393"/>
      <c r="W6393"/>
    </row>
    <row r="6394" spans="22:23" x14ac:dyDescent="0.25">
      <c r="V6394"/>
      <c r="W6394"/>
    </row>
    <row r="6395" spans="22:23" x14ac:dyDescent="0.25">
      <c r="V6395"/>
      <c r="W6395"/>
    </row>
    <row r="6396" spans="22:23" x14ac:dyDescent="0.25">
      <c r="V6396"/>
      <c r="W6396"/>
    </row>
    <row r="6397" spans="22:23" x14ac:dyDescent="0.25">
      <c r="V6397"/>
      <c r="W6397"/>
    </row>
    <row r="6398" spans="22:23" x14ac:dyDescent="0.25">
      <c r="V6398"/>
      <c r="W6398"/>
    </row>
    <row r="6399" spans="22:23" x14ac:dyDescent="0.25">
      <c r="V6399"/>
      <c r="W6399"/>
    </row>
    <row r="6400" spans="22:23" x14ac:dyDescent="0.25">
      <c r="V6400"/>
      <c r="W6400"/>
    </row>
    <row r="6401" spans="22:23" x14ac:dyDescent="0.25">
      <c r="V6401"/>
      <c r="W6401"/>
    </row>
    <row r="6402" spans="22:23" x14ac:dyDescent="0.25">
      <c r="V6402"/>
      <c r="W6402"/>
    </row>
    <row r="6403" spans="22:23" x14ac:dyDescent="0.25">
      <c r="V6403"/>
      <c r="W6403"/>
    </row>
    <row r="6404" spans="22:23" x14ac:dyDescent="0.25">
      <c r="V6404"/>
      <c r="W6404"/>
    </row>
    <row r="6405" spans="22:23" x14ac:dyDescent="0.25">
      <c r="V6405"/>
      <c r="W6405"/>
    </row>
    <row r="6406" spans="22:23" x14ac:dyDescent="0.25">
      <c r="V6406"/>
      <c r="W6406"/>
    </row>
    <row r="6407" spans="22:23" x14ac:dyDescent="0.25">
      <c r="V6407"/>
      <c r="W6407"/>
    </row>
    <row r="6408" spans="22:23" x14ac:dyDescent="0.25">
      <c r="V6408"/>
      <c r="W6408"/>
    </row>
    <row r="6409" spans="22:23" x14ac:dyDescent="0.25">
      <c r="V6409"/>
      <c r="W6409"/>
    </row>
    <row r="6410" spans="22:23" x14ac:dyDescent="0.25">
      <c r="V6410"/>
      <c r="W6410"/>
    </row>
    <row r="6411" spans="22:23" x14ac:dyDescent="0.25">
      <c r="V6411"/>
      <c r="W6411"/>
    </row>
    <row r="6412" spans="22:23" x14ac:dyDescent="0.25">
      <c r="V6412"/>
      <c r="W6412"/>
    </row>
    <row r="6413" spans="22:23" x14ac:dyDescent="0.25">
      <c r="V6413"/>
      <c r="W6413"/>
    </row>
    <row r="6414" spans="22:23" x14ac:dyDescent="0.25">
      <c r="V6414"/>
      <c r="W6414"/>
    </row>
    <row r="6415" spans="22:23" x14ac:dyDescent="0.25">
      <c r="V6415"/>
      <c r="W6415"/>
    </row>
    <row r="6416" spans="22:23" x14ac:dyDescent="0.25">
      <c r="V6416"/>
      <c r="W6416"/>
    </row>
    <row r="6417" spans="22:23" x14ac:dyDescent="0.25">
      <c r="V6417"/>
      <c r="W6417"/>
    </row>
    <row r="6418" spans="22:23" x14ac:dyDescent="0.25">
      <c r="V6418"/>
      <c r="W6418"/>
    </row>
    <row r="6419" spans="22:23" x14ac:dyDescent="0.25">
      <c r="V6419"/>
      <c r="W6419"/>
    </row>
    <row r="6420" spans="22:23" x14ac:dyDescent="0.25">
      <c r="V6420"/>
      <c r="W6420"/>
    </row>
    <row r="6421" spans="22:23" x14ac:dyDescent="0.25">
      <c r="V6421"/>
      <c r="W6421"/>
    </row>
    <row r="6422" spans="22:23" x14ac:dyDescent="0.25">
      <c r="V6422"/>
      <c r="W6422"/>
    </row>
    <row r="6423" spans="22:23" x14ac:dyDescent="0.25">
      <c r="V6423"/>
      <c r="W6423"/>
    </row>
    <row r="6424" spans="22:23" x14ac:dyDescent="0.25">
      <c r="V6424"/>
      <c r="W6424"/>
    </row>
    <row r="6425" spans="22:23" x14ac:dyDescent="0.25">
      <c r="V6425"/>
      <c r="W6425"/>
    </row>
    <row r="6426" spans="22:23" x14ac:dyDescent="0.25">
      <c r="V6426"/>
      <c r="W6426"/>
    </row>
    <row r="6427" spans="22:23" x14ac:dyDescent="0.25">
      <c r="V6427"/>
      <c r="W6427"/>
    </row>
    <row r="6428" spans="22:23" x14ac:dyDescent="0.25">
      <c r="V6428"/>
      <c r="W6428"/>
    </row>
    <row r="6429" spans="22:23" x14ac:dyDescent="0.25">
      <c r="V6429"/>
      <c r="W6429"/>
    </row>
    <row r="6430" spans="22:23" x14ac:dyDescent="0.25">
      <c r="V6430"/>
      <c r="W6430"/>
    </row>
    <row r="6431" spans="22:23" x14ac:dyDescent="0.25">
      <c r="V6431"/>
      <c r="W6431"/>
    </row>
    <row r="6432" spans="22:23" x14ac:dyDescent="0.25">
      <c r="V6432"/>
      <c r="W6432"/>
    </row>
    <row r="6433" spans="22:23" x14ac:dyDescent="0.25">
      <c r="V6433"/>
      <c r="W6433"/>
    </row>
    <row r="6434" spans="22:23" x14ac:dyDescent="0.25">
      <c r="V6434"/>
      <c r="W6434"/>
    </row>
    <row r="6435" spans="22:23" x14ac:dyDescent="0.25">
      <c r="V6435"/>
      <c r="W6435"/>
    </row>
    <row r="6436" spans="22:23" x14ac:dyDescent="0.25">
      <c r="V6436"/>
      <c r="W6436"/>
    </row>
    <row r="6437" spans="22:23" x14ac:dyDescent="0.25">
      <c r="V6437"/>
      <c r="W6437"/>
    </row>
    <row r="6438" spans="22:23" x14ac:dyDescent="0.25">
      <c r="V6438"/>
      <c r="W6438"/>
    </row>
    <row r="6439" spans="22:23" x14ac:dyDescent="0.25">
      <c r="V6439"/>
      <c r="W6439"/>
    </row>
    <row r="6440" spans="22:23" x14ac:dyDescent="0.25">
      <c r="V6440"/>
      <c r="W6440"/>
    </row>
    <row r="6441" spans="22:23" x14ac:dyDescent="0.25">
      <c r="V6441"/>
      <c r="W6441"/>
    </row>
    <row r="6442" spans="22:23" x14ac:dyDescent="0.25">
      <c r="V6442"/>
      <c r="W6442"/>
    </row>
    <row r="6443" spans="22:23" x14ac:dyDescent="0.25">
      <c r="V6443"/>
      <c r="W6443"/>
    </row>
    <row r="6444" spans="22:23" x14ac:dyDescent="0.25">
      <c r="V6444"/>
      <c r="W6444"/>
    </row>
    <row r="6445" spans="22:23" x14ac:dyDescent="0.25">
      <c r="V6445"/>
      <c r="W6445"/>
    </row>
    <row r="6446" spans="22:23" x14ac:dyDescent="0.25">
      <c r="V6446"/>
      <c r="W6446"/>
    </row>
    <row r="6447" spans="22:23" x14ac:dyDescent="0.25">
      <c r="V6447"/>
      <c r="W6447"/>
    </row>
    <row r="6448" spans="22:23" x14ac:dyDescent="0.25">
      <c r="V6448"/>
      <c r="W6448"/>
    </row>
    <row r="6449" spans="22:23" x14ac:dyDescent="0.25">
      <c r="V6449"/>
      <c r="W6449"/>
    </row>
    <row r="6450" spans="22:23" x14ac:dyDescent="0.25">
      <c r="V6450"/>
      <c r="W6450"/>
    </row>
    <row r="6451" spans="22:23" x14ac:dyDescent="0.25">
      <c r="V6451"/>
      <c r="W6451"/>
    </row>
    <row r="6452" spans="22:23" x14ac:dyDescent="0.25">
      <c r="V6452"/>
      <c r="W6452"/>
    </row>
    <row r="6453" spans="22:23" x14ac:dyDescent="0.25">
      <c r="V6453"/>
      <c r="W6453"/>
    </row>
    <row r="6454" spans="22:23" x14ac:dyDescent="0.25">
      <c r="V6454"/>
      <c r="W6454"/>
    </row>
    <row r="6455" spans="22:23" x14ac:dyDescent="0.25">
      <c r="V6455"/>
      <c r="W6455"/>
    </row>
    <row r="6456" spans="22:23" x14ac:dyDescent="0.25">
      <c r="V6456"/>
      <c r="W6456"/>
    </row>
    <row r="6457" spans="22:23" x14ac:dyDescent="0.25">
      <c r="V6457"/>
      <c r="W6457"/>
    </row>
    <row r="6458" spans="22:23" x14ac:dyDescent="0.25">
      <c r="V6458"/>
      <c r="W6458"/>
    </row>
    <row r="6459" spans="22:23" x14ac:dyDescent="0.25">
      <c r="V6459"/>
      <c r="W6459"/>
    </row>
    <row r="6460" spans="22:23" x14ac:dyDescent="0.25">
      <c r="V6460"/>
      <c r="W6460"/>
    </row>
    <row r="6461" spans="22:23" x14ac:dyDescent="0.25">
      <c r="V6461"/>
      <c r="W6461"/>
    </row>
    <row r="6462" spans="22:23" x14ac:dyDescent="0.25">
      <c r="V6462"/>
      <c r="W6462"/>
    </row>
    <row r="6463" spans="22:23" x14ac:dyDescent="0.25">
      <c r="V6463"/>
      <c r="W6463"/>
    </row>
    <row r="6464" spans="22:23" x14ac:dyDescent="0.25">
      <c r="V6464"/>
      <c r="W6464"/>
    </row>
    <row r="6465" spans="22:23" x14ac:dyDescent="0.25">
      <c r="V6465"/>
      <c r="W6465"/>
    </row>
    <row r="6466" spans="22:23" x14ac:dyDescent="0.25">
      <c r="V6466"/>
      <c r="W6466"/>
    </row>
    <row r="6467" spans="22:23" x14ac:dyDescent="0.25">
      <c r="V6467"/>
      <c r="W6467"/>
    </row>
    <row r="6468" spans="22:23" x14ac:dyDescent="0.25">
      <c r="V6468"/>
      <c r="W6468"/>
    </row>
    <row r="6469" spans="22:23" x14ac:dyDescent="0.25">
      <c r="V6469"/>
      <c r="W6469"/>
    </row>
    <row r="6470" spans="22:23" x14ac:dyDescent="0.25">
      <c r="V6470"/>
      <c r="W6470"/>
    </row>
    <row r="6471" spans="22:23" x14ac:dyDescent="0.25">
      <c r="V6471"/>
      <c r="W6471"/>
    </row>
    <row r="6472" spans="22:23" x14ac:dyDescent="0.25">
      <c r="V6472"/>
      <c r="W6472"/>
    </row>
    <row r="6473" spans="22:23" x14ac:dyDescent="0.25">
      <c r="V6473"/>
      <c r="W6473"/>
    </row>
    <row r="6474" spans="22:23" x14ac:dyDescent="0.25">
      <c r="V6474"/>
      <c r="W6474"/>
    </row>
    <row r="6475" spans="22:23" x14ac:dyDescent="0.25">
      <c r="V6475"/>
      <c r="W6475"/>
    </row>
    <row r="6476" spans="22:23" x14ac:dyDescent="0.25">
      <c r="V6476"/>
      <c r="W6476"/>
    </row>
    <row r="6477" spans="22:23" x14ac:dyDescent="0.25">
      <c r="V6477"/>
      <c r="W6477"/>
    </row>
    <row r="6478" spans="22:23" x14ac:dyDescent="0.25">
      <c r="V6478"/>
      <c r="W6478"/>
    </row>
    <row r="6479" spans="22:23" x14ac:dyDescent="0.25">
      <c r="V6479"/>
      <c r="W6479"/>
    </row>
    <row r="6480" spans="22:23" x14ac:dyDescent="0.25">
      <c r="V6480"/>
      <c r="W6480"/>
    </row>
    <row r="6481" spans="22:23" x14ac:dyDescent="0.25">
      <c r="V6481"/>
      <c r="W6481"/>
    </row>
    <row r="6482" spans="22:23" x14ac:dyDescent="0.25">
      <c r="V6482"/>
      <c r="W6482"/>
    </row>
    <row r="6483" spans="22:23" x14ac:dyDescent="0.25">
      <c r="V6483"/>
      <c r="W6483"/>
    </row>
    <row r="6484" spans="22:23" x14ac:dyDescent="0.25">
      <c r="V6484"/>
      <c r="W6484"/>
    </row>
    <row r="6485" spans="22:23" x14ac:dyDescent="0.25">
      <c r="V6485"/>
      <c r="W6485"/>
    </row>
    <row r="6486" spans="22:23" x14ac:dyDescent="0.25">
      <c r="V6486"/>
      <c r="W6486"/>
    </row>
    <row r="6487" spans="22:23" x14ac:dyDescent="0.25">
      <c r="V6487"/>
      <c r="W6487"/>
    </row>
    <row r="6488" spans="22:23" x14ac:dyDescent="0.25">
      <c r="V6488"/>
      <c r="W6488"/>
    </row>
    <row r="6489" spans="22:23" x14ac:dyDescent="0.25">
      <c r="V6489"/>
      <c r="W6489"/>
    </row>
    <row r="6490" spans="22:23" x14ac:dyDescent="0.25">
      <c r="V6490"/>
      <c r="W6490"/>
    </row>
    <row r="6491" spans="22:23" x14ac:dyDescent="0.25">
      <c r="V6491"/>
      <c r="W6491"/>
    </row>
    <row r="6492" spans="22:23" x14ac:dyDescent="0.25">
      <c r="V6492"/>
      <c r="W6492"/>
    </row>
    <row r="6493" spans="22:23" x14ac:dyDescent="0.25">
      <c r="V6493"/>
      <c r="W6493"/>
    </row>
    <row r="6494" spans="22:23" x14ac:dyDescent="0.25">
      <c r="V6494"/>
      <c r="W6494"/>
    </row>
    <row r="6495" spans="22:23" x14ac:dyDescent="0.25">
      <c r="V6495"/>
      <c r="W6495"/>
    </row>
    <row r="6496" spans="22:23" x14ac:dyDescent="0.25">
      <c r="V6496"/>
      <c r="W6496"/>
    </row>
    <row r="6497" spans="22:23" x14ac:dyDescent="0.25">
      <c r="V6497"/>
      <c r="W6497"/>
    </row>
    <row r="6498" spans="22:23" x14ac:dyDescent="0.25">
      <c r="V6498"/>
      <c r="W6498"/>
    </row>
    <row r="6499" spans="22:23" x14ac:dyDescent="0.25">
      <c r="V6499"/>
      <c r="W6499"/>
    </row>
    <row r="6500" spans="22:23" x14ac:dyDescent="0.25">
      <c r="V6500"/>
      <c r="W6500"/>
    </row>
    <row r="6501" spans="22:23" x14ac:dyDescent="0.25">
      <c r="V6501"/>
      <c r="W6501"/>
    </row>
    <row r="6502" spans="22:23" x14ac:dyDescent="0.25">
      <c r="V6502"/>
      <c r="W6502"/>
    </row>
    <row r="6503" spans="22:23" x14ac:dyDescent="0.25">
      <c r="V6503"/>
      <c r="W6503"/>
    </row>
    <row r="6504" spans="22:23" x14ac:dyDescent="0.25">
      <c r="V6504"/>
      <c r="W6504"/>
    </row>
    <row r="6505" spans="22:23" x14ac:dyDescent="0.25">
      <c r="V6505"/>
      <c r="W6505"/>
    </row>
    <row r="6506" spans="22:23" x14ac:dyDescent="0.25">
      <c r="V6506"/>
      <c r="W6506"/>
    </row>
    <row r="6507" spans="22:23" x14ac:dyDescent="0.25">
      <c r="V6507"/>
      <c r="W6507"/>
    </row>
    <row r="6508" spans="22:23" x14ac:dyDescent="0.25">
      <c r="V6508"/>
      <c r="W6508"/>
    </row>
    <row r="6509" spans="22:23" x14ac:dyDescent="0.25">
      <c r="V6509"/>
      <c r="W6509"/>
    </row>
    <row r="6510" spans="22:23" x14ac:dyDescent="0.25">
      <c r="V6510"/>
      <c r="W6510"/>
    </row>
    <row r="6511" spans="22:23" x14ac:dyDescent="0.25">
      <c r="V6511"/>
      <c r="W6511"/>
    </row>
    <row r="6512" spans="22:23" x14ac:dyDescent="0.25">
      <c r="V6512"/>
      <c r="W6512"/>
    </row>
    <row r="6513" spans="22:23" x14ac:dyDescent="0.25">
      <c r="V6513"/>
      <c r="W6513"/>
    </row>
    <row r="6514" spans="22:23" x14ac:dyDescent="0.25">
      <c r="V6514"/>
      <c r="W6514"/>
    </row>
    <row r="6515" spans="22:23" x14ac:dyDescent="0.25">
      <c r="V6515"/>
      <c r="W6515"/>
    </row>
    <row r="6516" spans="22:23" x14ac:dyDescent="0.25">
      <c r="V6516"/>
      <c r="W6516"/>
    </row>
    <row r="6517" spans="22:23" x14ac:dyDescent="0.25">
      <c r="V6517"/>
      <c r="W6517"/>
    </row>
    <row r="6518" spans="22:23" x14ac:dyDescent="0.25">
      <c r="V6518"/>
      <c r="W6518"/>
    </row>
    <row r="6519" spans="22:23" x14ac:dyDescent="0.25">
      <c r="V6519"/>
      <c r="W6519"/>
    </row>
    <row r="6520" spans="22:23" x14ac:dyDescent="0.25">
      <c r="V6520"/>
      <c r="W6520"/>
    </row>
    <row r="6521" spans="22:23" x14ac:dyDescent="0.25">
      <c r="V6521"/>
      <c r="W6521"/>
    </row>
    <row r="6522" spans="22:23" x14ac:dyDescent="0.25">
      <c r="V6522"/>
      <c r="W6522"/>
    </row>
    <row r="6523" spans="22:23" x14ac:dyDescent="0.25">
      <c r="V6523"/>
      <c r="W6523"/>
    </row>
    <row r="6524" spans="22:23" x14ac:dyDescent="0.25">
      <c r="V6524"/>
      <c r="W6524"/>
    </row>
    <row r="6525" spans="22:23" x14ac:dyDescent="0.25">
      <c r="V6525"/>
      <c r="W6525"/>
    </row>
    <row r="6526" spans="22:23" x14ac:dyDescent="0.25">
      <c r="V6526"/>
      <c r="W6526"/>
    </row>
    <row r="6527" spans="22:23" x14ac:dyDescent="0.25">
      <c r="V6527"/>
      <c r="W6527"/>
    </row>
    <row r="6528" spans="22:23" x14ac:dyDescent="0.25">
      <c r="V6528"/>
      <c r="W6528"/>
    </row>
    <row r="6529" spans="22:23" x14ac:dyDescent="0.25">
      <c r="V6529"/>
      <c r="W6529"/>
    </row>
    <row r="6530" spans="22:23" x14ac:dyDescent="0.25">
      <c r="V6530"/>
      <c r="W6530"/>
    </row>
    <row r="6531" spans="22:23" x14ac:dyDescent="0.25">
      <c r="V6531"/>
      <c r="W6531"/>
    </row>
    <row r="6532" spans="22:23" x14ac:dyDescent="0.25">
      <c r="V6532"/>
      <c r="W6532"/>
    </row>
    <row r="6533" spans="22:23" x14ac:dyDescent="0.25">
      <c r="V6533"/>
      <c r="W6533"/>
    </row>
    <row r="6534" spans="22:23" x14ac:dyDescent="0.25">
      <c r="V6534"/>
      <c r="W6534"/>
    </row>
    <row r="6535" spans="22:23" x14ac:dyDescent="0.25">
      <c r="V6535"/>
      <c r="W6535"/>
    </row>
    <row r="6536" spans="22:23" x14ac:dyDescent="0.25">
      <c r="V6536"/>
      <c r="W6536"/>
    </row>
    <row r="6537" spans="22:23" x14ac:dyDescent="0.25">
      <c r="V6537"/>
      <c r="W6537"/>
    </row>
    <row r="6538" spans="22:23" x14ac:dyDescent="0.25">
      <c r="V6538"/>
      <c r="W6538"/>
    </row>
    <row r="6539" spans="22:23" x14ac:dyDescent="0.25">
      <c r="V6539"/>
      <c r="W6539"/>
    </row>
    <row r="6540" spans="22:23" x14ac:dyDescent="0.25">
      <c r="V6540"/>
      <c r="W6540"/>
    </row>
    <row r="6541" spans="22:23" x14ac:dyDescent="0.25">
      <c r="V6541"/>
      <c r="W6541"/>
    </row>
    <row r="6542" spans="22:23" x14ac:dyDescent="0.25">
      <c r="V6542"/>
      <c r="W6542"/>
    </row>
    <row r="6543" spans="22:23" x14ac:dyDescent="0.25">
      <c r="V6543"/>
      <c r="W6543"/>
    </row>
    <row r="6544" spans="22:23" x14ac:dyDescent="0.25">
      <c r="V6544"/>
      <c r="W6544"/>
    </row>
    <row r="6545" spans="22:23" x14ac:dyDescent="0.25">
      <c r="V6545"/>
      <c r="W6545"/>
    </row>
    <row r="6546" spans="22:23" x14ac:dyDescent="0.25">
      <c r="V6546"/>
      <c r="W6546"/>
    </row>
    <row r="6547" spans="22:23" x14ac:dyDescent="0.25">
      <c r="V6547"/>
      <c r="W6547"/>
    </row>
    <row r="6548" spans="22:23" x14ac:dyDescent="0.25">
      <c r="V6548"/>
      <c r="W6548"/>
    </row>
    <row r="6549" spans="22:23" x14ac:dyDescent="0.25">
      <c r="V6549"/>
      <c r="W6549"/>
    </row>
    <row r="6550" spans="22:23" x14ac:dyDescent="0.25">
      <c r="V6550"/>
      <c r="W6550"/>
    </row>
    <row r="6551" spans="22:23" x14ac:dyDescent="0.25">
      <c r="V6551"/>
      <c r="W6551"/>
    </row>
    <row r="6552" spans="22:23" x14ac:dyDescent="0.25">
      <c r="V6552"/>
      <c r="W6552"/>
    </row>
    <row r="6553" spans="22:23" x14ac:dyDescent="0.25">
      <c r="V6553"/>
      <c r="W6553"/>
    </row>
    <row r="6554" spans="22:23" x14ac:dyDescent="0.25">
      <c r="V6554"/>
      <c r="W6554"/>
    </row>
    <row r="6555" spans="22:23" x14ac:dyDescent="0.25">
      <c r="V6555"/>
      <c r="W6555"/>
    </row>
    <row r="6556" spans="22:23" x14ac:dyDescent="0.25">
      <c r="V6556"/>
      <c r="W6556"/>
    </row>
    <row r="6557" spans="22:23" x14ac:dyDescent="0.25">
      <c r="V6557"/>
      <c r="W6557"/>
    </row>
    <row r="6558" spans="22:23" x14ac:dyDescent="0.25">
      <c r="V6558"/>
      <c r="W6558"/>
    </row>
    <row r="6559" spans="22:23" x14ac:dyDescent="0.25">
      <c r="V6559"/>
      <c r="W6559"/>
    </row>
    <row r="6560" spans="22:23" x14ac:dyDescent="0.25">
      <c r="V6560"/>
      <c r="W6560"/>
    </row>
    <row r="6561" spans="22:23" x14ac:dyDescent="0.25">
      <c r="V6561"/>
      <c r="W6561"/>
    </row>
    <row r="6562" spans="22:23" x14ac:dyDescent="0.25">
      <c r="V6562"/>
      <c r="W6562"/>
    </row>
    <row r="6563" spans="22:23" x14ac:dyDescent="0.25">
      <c r="V6563"/>
      <c r="W6563"/>
    </row>
    <row r="6564" spans="22:23" x14ac:dyDescent="0.25">
      <c r="V6564"/>
      <c r="W6564"/>
    </row>
    <row r="6565" spans="22:23" x14ac:dyDescent="0.25">
      <c r="V6565"/>
      <c r="W6565"/>
    </row>
    <row r="6566" spans="22:23" x14ac:dyDescent="0.25">
      <c r="V6566"/>
      <c r="W6566"/>
    </row>
    <row r="6567" spans="22:23" x14ac:dyDescent="0.25">
      <c r="V6567"/>
      <c r="W6567"/>
    </row>
    <row r="6568" spans="22:23" x14ac:dyDescent="0.25">
      <c r="V6568"/>
      <c r="W6568"/>
    </row>
    <row r="6569" spans="22:23" x14ac:dyDescent="0.25">
      <c r="V6569"/>
      <c r="W6569"/>
    </row>
    <row r="6570" spans="22:23" x14ac:dyDescent="0.25">
      <c r="V6570"/>
      <c r="W6570"/>
    </row>
    <row r="6571" spans="22:23" x14ac:dyDescent="0.25">
      <c r="V6571"/>
      <c r="W6571"/>
    </row>
    <row r="6572" spans="22:23" x14ac:dyDescent="0.25">
      <c r="V6572"/>
      <c r="W6572"/>
    </row>
    <row r="6573" spans="22:23" x14ac:dyDescent="0.25">
      <c r="V6573"/>
      <c r="W6573"/>
    </row>
    <row r="6574" spans="22:23" x14ac:dyDescent="0.25">
      <c r="V6574"/>
      <c r="W6574"/>
    </row>
    <row r="6575" spans="22:23" x14ac:dyDescent="0.25">
      <c r="V6575"/>
      <c r="W6575"/>
    </row>
    <row r="6576" spans="22:23" x14ac:dyDescent="0.25">
      <c r="V6576"/>
      <c r="W6576"/>
    </row>
    <row r="6577" spans="22:23" x14ac:dyDescent="0.25">
      <c r="V6577"/>
      <c r="W6577"/>
    </row>
    <row r="6578" spans="22:23" x14ac:dyDescent="0.25">
      <c r="V6578"/>
      <c r="W6578"/>
    </row>
    <row r="6579" spans="22:23" x14ac:dyDescent="0.25">
      <c r="V6579"/>
      <c r="W6579"/>
    </row>
    <row r="6580" spans="22:23" x14ac:dyDescent="0.25">
      <c r="V6580"/>
      <c r="W6580"/>
    </row>
    <row r="6581" spans="22:23" x14ac:dyDescent="0.25">
      <c r="V6581"/>
      <c r="W6581"/>
    </row>
    <row r="6582" spans="22:23" x14ac:dyDescent="0.25">
      <c r="V6582"/>
      <c r="W6582"/>
    </row>
    <row r="6583" spans="22:23" x14ac:dyDescent="0.25">
      <c r="V6583"/>
      <c r="W6583"/>
    </row>
    <row r="6584" spans="22:23" x14ac:dyDescent="0.25">
      <c r="V6584"/>
      <c r="W6584"/>
    </row>
    <row r="6585" spans="22:23" x14ac:dyDescent="0.25">
      <c r="V6585"/>
      <c r="W6585"/>
    </row>
    <row r="6586" spans="22:23" x14ac:dyDescent="0.25">
      <c r="V6586"/>
      <c r="W6586"/>
    </row>
    <row r="6587" spans="22:23" x14ac:dyDescent="0.25">
      <c r="V6587"/>
      <c r="W6587"/>
    </row>
    <row r="6588" spans="22:23" x14ac:dyDescent="0.25">
      <c r="V6588"/>
      <c r="W6588"/>
    </row>
    <row r="6589" spans="22:23" x14ac:dyDescent="0.25">
      <c r="V6589"/>
      <c r="W6589"/>
    </row>
    <row r="6590" spans="22:23" x14ac:dyDescent="0.25">
      <c r="V6590"/>
      <c r="W6590"/>
    </row>
    <row r="6591" spans="22:23" x14ac:dyDescent="0.25">
      <c r="V6591"/>
      <c r="W6591"/>
    </row>
    <row r="6592" spans="22:23" x14ac:dyDescent="0.25">
      <c r="V6592"/>
      <c r="W6592"/>
    </row>
    <row r="6593" spans="22:23" x14ac:dyDescent="0.25">
      <c r="V6593"/>
      <c r="W6593"/>
    </row>
    <row r="6594" spans="22:23" x14ac:dyDescent="0.25">
      <c r="V6594"/>
      <c r="W6594"/>
    </row>
    <row r="6595" spans="22:23" x14ac:dyDescent="0.25">
      <c r="V6595"/>
      <c r="W6595"/>
    </row>
    <row r="6596" spans="22:23" x14ac:dyDescent="0.25">
      <c r="V6596"/>
      <c r="W6596"/>
    </row>
    <row r="6597" spans="22:23" x14ac:dyDescent="0.25">
      <c r="V6597"/>
      <c r="W6597"/>
    </row>
    <row r="6598" spans="22:23" x14ac:dyDescent="0.25">
      <c r="V6598"/>
      <c r="W6598"/>
    </row>
    <row r="6599" spans="22:23" x14ac:dyDescent="0.25">
      <c r="V6599"/>
      <c r="W6599"/>
    </row>
    <row r="6600" spans="22:23" x14ac:dyDescent="0.25">
      <c r="V6600"/>
      <c r="W6600"/>
    </row>
    <row r="6601" spans="22:23" x14ac:dyDescent="0.25">
      <c r="V6601"/>
      <c r="W6601"/>
    </row>
    <row r="6602" spans="22:23" x14ac:dyDescent="0.25">
      <c r="V6602"/>
      <c r="W6602"/>
    </row>
    <row r="6603" spans="22:23" x14ac:dyDescent="0.25">
      <c r="V6603"/>
      <c r="W6603"/>
    </row>
    <row r="6604" spans="22:23" x14ac:dyDescent="0.25">
      <c r="V6604"/>
      <c r="W6604"/>
    </row>
    <row r="6605" spans="22:23" x14ac:dyDescent="0.25">
      <c r="V6605"/>
      <c r="W6605"/>
    </row>
    <row r="6606" spans="22:23" x14ac:dyDescent="0.25">
      <c r="V6606"/>
      <c r="W6606"/>
    </row>
    <row r="6607" spans="22:23" x14ac:dyDescent="0.25">
      <c r="V6607"/>
      <c r="W6607"/>
    </row>
    <row r="6608" spans="22:23" x14ac:dyDescent="0.25">
      <c r="V6608"/>
      <c r="W6608"/>
    </row>
    <row r="6609" spans="22:23" x14ac:dyDescent="0.25">
      <c r="V6609"/>
      <c r="W6609"/>
    </row>
    <row r="6610" spans="22:23" x14ac:dyDescent="0.25">
      <c r="V6610"/>
      <c r="W6610"/>
    </row>
    <row r="6611" spans="22:23" x14ac:dyDescent="0.25">
      <c r="V6611"/>
      <c r="W6611"/>
    </row>
    <row r="6612" spans="22:23" x14ac:dyDescent="0.25">
      <c r="V6612"/>
      <c r="W6612"/>
    </row>
    <row r="6613" spans="22:23" x14ac:dyDescent="0.25">
      <c r="V6613"/>
      <c r="W6613"/>
    </row>
    <row r="6614" spans="22:23" x14ac:dyDescent="0.25">
      <c r="V6614"/>
      <c r="W6614"/>
    </row>
    <row r="6615" spans="22:23" x14ac:dyDescent="0.25">
      <c r="V6615"/>
      <c r="W6615"/>
    </row>
    <row r="6616" spans="22:23" x14ac:dyDescent="0.25">
      <c r="V6616"/>
      <c r="W6616"/>
    </row>
    <row r="6617" spans="22:23" x14ac:dyDescent="0.25">
      <c r="V6617"/>
      <c r="W6617"/>
    </row>
    <row r="6618" spans="22:23" x14ac:dyDescent="0.25">
      <c r="V6618"/>
      <c r="W6618"/>
    </row>
    <row r="6619" spans="22:23" x14ac:dyDescent="0.25">
      <c r="V6619"/>
      <c r="W6619"/>
    </row>
    <row r="6620" spans="22:23" x14ac:dyDescent="0.25">
      <c r="V6620"/>
      <c r="W6620"/>
    </row>
    <row r="6621" spans="22:23" x14ac:dyDescent="0.25">
      <c r="V6621"/>
      <c r="W6621"/>
    </row>
    <row r="6622" spans="22:23" x14ac:dyDescent="0.25">
      <c r="V6622"/>
      <c r="W6622"/>
    </row>
    <row r="6623" spans="22:23" x14ac:dyDescent="0.25">
      <c r="V6623"/>
      <c r="W6623"/>
    </row>
    <row r="6624" spans="22:23" x14ac:dyDescent="0.25">
      <c r="V6624"/>
      <c r="W6624"/>
    </row>
    <row r="6625" spans="22:23" x14ac:dyDescent="0.25">
      <c r="V6625"/>
      <c r="W6625"/>
    </row>
    <row r="6626" spans="22:23" x14ac:dyDescent="0.25">
      <c r="V6626"/>
      <c r="W6626"/>
    </row>
    <row r="6627" spans="22:23" x14ac:dyDescent="0.25">
      <c r="V6627"/>
      <c r="W6627"/>
    </row>
    <row r="6628" spans="22:23" x14ac:dyDescent="0.25">
      <c r="V6628"/>
      <c r="W6628"/>
    </row>
    <row r="6629" spans="22:23" x14ac:dyDescent="0.25">
      <c r="V6629"/>
      <c r="W6629"/>
    </row>
    <row r="6630" spans="22:23" x14ac:dyDescent="0.25">
      <c r="V6630"/>
      <c r="W6630"/>
    </row>
    <row r="6631" spans="22:23" x14ac:dyDescent="0.25">
      <c r="V6631"/>
      <c r="W6631"/>
    </row>
    <row r="6632" spans="22:23" x14ac:dyDescent="0.25">
      <c r="V6632"/>
      <c r="W6632"/>
    </row>
    <row r="6633" spans="22:23" x14ac:dyDescent="0.25">
      <c r="V6633"/>
      <c r="W6633"/>
    </row>
    <row r="6634" spans="22:23" x14ac:dyDescent="0.25">
      <c r="V6634"/>
      <c r="W6634"/>
    </row>
    <row r="6635" spans="22:23" x14ac:dyDescent="0.25">
      <c r="V6635"/>
      <c r="W6635"/>
    </row>
    <row r="6636" spans="22:23" x14ac:dyDescent="0.25">
      <c r="V6636"/>
      <c r="W6636"/>
    </row>
    <row r="6637" spans="22:23" x14ac:dyDescent="0.25">
      <c r="V6637"/>
      <c r="W6637"/>
    </row>
    <row r="6638" spans="22:23" x14ac:dyDescent="0.25">
      <c r="V6638"/>
      <c r="W6638"/>
    </row>
    <row r="6639" spans="22:23" x14ac:dyDescent="0.25">
      <c r="V6639"/>
      <c r="W6639"/>
    </row>
    <row r="6640" spans="22:23" x14ac:dyDescent="0.25">
      <c r="V6640"/>
      <c r="W6640"/>
    </row>
    <row r="6641" spans="22:23" x14ac:dyDescent="0.25">
      <c r="V6641"/>
      <c r="W6641"/>
    </row>
    <row r="6642" spans="22:23" x14ac:dyDescent="0.25">
      <c r="V6642"/>
      <c r="W6642"/>
    </row>
    <row r="6643" spans="22:23" x14ac:dyDescent="0.25">
      <c r="V6643"/>
      <c r="W6643"/>
    </row>
    <row r="6644" spans="22:23" x14ac:dyDescent="0.25">
      <c r="V6644"/>
      <c r="W6644"/>
    </row>
    <row r="6645" spans="22:23" x14ac:dyDescent="0.25">
      <c r="V6645"/>
      <c r="W6645"/>
    </row>
    <row r="6646" spans="22:23" x14ac:dyDescent="0.25">
      <c r="V6646"/>
      <c r="W6646"/>
    </row>
    <row r="6647" spans="22:23" x14ac:dyDescent="0.25">
      <c r="V6647"/>
      <c r="W6647"/>
    </row>
    <row r="6648" spans="22:23" x14ac:dyDescent="0.25">
      <c r="V6648"/>
      <c r="W6648"/>
    </row>
    <row r="6649" spans="22:23" x14ac:dyDescent="0.25">
      <c r="V6649"/>
      <c r="W6649"/>
    </row>
    <row r="6650" spans="22:23" x14ac:dyDescent="0.25">
      <c r="V6650"/>
      <c r="W6650"/>
    </row>
    <row r="6651" spans="22:23" x14ac:dyDescent="0.25">
      <c r="V6651"/>
      <c r="W6651"/>
    </row>
    <row r="6652" spans="22:23" x14ac:dyDescent="0.25">
      <c r="V6652"/>
      <c r="W6652"/>
    </row>
    <row r="6653" spans="22:23" x14ac:dyDescent="0.25">
      <c r="V6653"/>
      <c r="W6653"/>
    </row>
    <row r="6654" spans="22:23" x14ac:dyDescent="0.25">
      <c r="V6654"/>
      <c r="W6654"/>
    </row>
    <row r="6655" spans="22:23" x14ac:dyDescent="0.25">
      <c r="V6655"/>
      <c r="W6655"/>
    </row>
    <row r="6656" spans="22:23" x14ac:dyDescent="0.25">
      <c r="V6656"/>
      <c r="W6656"/>
    </row>
    <row r="6657" spans="22:23" x14ac:dyDescent="0.25">
      <c r="V6657"/>
      <c r="W6657"/>
    </row>
    <row r="6658" spans="22:23" x14ac:dyDescent="0.25">
      <c r="V6658"/>
      <c r="W6658"/>
    </row>
    <row r="6659" spans="22:23" x14ac:dyDescent="0.25">
      <c r="V6659"/>
      <c r="W6659"/>
    </row>
    <row r="6660" spans="22:23" x14ac:dyDescent="0.25">
      <c r="V6660"/>
      <c r="W6660"/>
    </row>
    <row r="6661" spans="22:23" x14ac:dyDescent="0.25">
      <c r="V6661"/>
      <c r="W6661"/>
    </row>
    <row r="6662" spans="22:23" x14ac:dyDescent="0.25">
      <c r="V6662"/>
      <c r="W6662"/>
    </row>
    <row r="6663" spans="22:23" x14ac:dyDescent="0.25">
      <c r="V6663"/>
      <c r="W6663"/>
    </row>
    <row r="6664" spans="22:23" x14ac:dyDescent="0.25">
      <c r="V6664"/>
      <c r="W6664"/>
    </row>
    <row r="6665" spans="22:23" x14ac:dyDescent="0.25">
      <c r="V6665"/>
      <c r="W6665"/>
    </row>
    <row r="6666" spans="22:23" x14ac:dyDescent="0.25">
      <c r="V6666"/>
      <c r="W6666"/>
    </row>
    <row r="6667" spans="22:23" x14ac:dyDescent="0.25">
      <c r="V6667"/>
      <c r="W6667"/>
    </row>
    <row r="6668" spans="22:23" x14ac:dyDescent="0.25">
      <c r="V6668"/>
      <c r="W6668"/>
    </row>
    <row r="6669" spans="22:23" x14ac:dyDescent="0.25">
      <c r="V6669"/>
      <c r="W6669"/>
    </row>
    <row r="6670" spans="22:23" x14ac:dyDescent="0.25">
      <c r="V6670"/>
      <c r="W6670"/>
    </row>
    <row r="6671" spans="22:23" x14ac:dyDescent="0.25">
      <c r="V6671"/>
      <c r="W6671"/>
    </row>
    <row r="6672" spans="22:23" x14ac:dyDescent="0.25">
      <c r="V6672"/>
      <c r="W6672"/>
    </row>
    <row r="6673" spans="22:23" x14ac:dyDescent="0.25">
      <c r="V6673"/>
      <c r="W6673"/>
    </row>
    <row r="6674" spans="22:23" x14ac:dyDescent="0.25">
      <c r="V6674"/>
      <c r="W6674"/>
    </row>
    <row r="6675" spans="22:23" x14ac:dyDescent="0.25">
      <c r="V6675"/>
      <c r="W6675"/>
    </row>
    <row r="6676" spans="22:23" x14ac:dyDescent="0.25">
      <c r="V6676"/>
      <c r="W6676"/>
    </row>
    <row r="6677" spans="22:23" x14ac:dyDescent="0.25">
      <c r="V6677"/>
      <c r="W6677"/>
    </row>
    <row r="6678" spans="22:23" x14ac:dyDescent="0.25">
      <c r="V6678"/>
      <c r="W6678"/>
    </row>
    <row r="6679" spans="22:23" x14ac:dyDescent="0.25">
      <c r="V6679"/>
      <c r="W6679"/>
    </row>
    <row r="6680" spans="22:23" x14ac:dyDescent="0.25">
      <c r="V6680"/>
      <c r="W6680"/>
    </row>
    <row r="6681" spans="22:23" x14ac:dyDescent="0.25">
      <c r="V6681"/>
      <c r="W6681"/>
    </row>
    <row r="6682" spans="22:23" x14ac:dyDescent="0.25">
      <c r="V6682"/>
      <c r="W6682"/>
    </row>
    <row r="6683" spans="22:23" x14ac:dyDescent="0.25">
      <c r="V6683"/>
      <c r="W6683"/>
    </row>
    <row r="6684" spans="22:23" x14ac:dyDescent="0.25">
      <c r="V6684"/>
      <c r="W6684"/>
    </row>
    <row r="6685" spans="22:23" x14ac:dyDescent="0.25">
      <c r="V6685"/>
      <c r="W6685"/>
    </row>
    <row r="6686" spans="22:23" x14ac:dyDescent="0.25">
      <c r="V6686"/>
      <c r="W6686"/>
    </row>
    <row r="6687" spans="22:23" x14ac:dyDescent="0.25">
      <c r="V6687"/>
      <c r="W6687"/>
    </row>
    <row r="6688" spans="22:23" x14ac:dyDescent="0.25">
      <c r="V6688"/>
      <c r="W6688"/>
    </row>
    <row r="6689" spans="22:23" x14ac:dyDescent="0.25">
      <c r="V6689"/>
      <c r="W6689"/>
    </row>
    <row r="6690" spans="22:23" x14ac:dyDescent="0.25">
      <c r="V6690"/>
      <c r="W6690"/>
    </row>
    <row r="6691" spans="22:23" x14ac:dyDescent="0.25">
      <c r="V6691"/>
      <c r="W6691"/>
    </row>
    <row r="6692" spans="22:23" x14ac:dyDescent="0.25">
      <c r="V6692"/>
      <c r="W6692"/>
    </row>
    <row r="6693" spans="22:23" x14ac:dyDescent="0.25">
      <c r="V6693"/>
      <c r="W6693"/>
    </row>
    <row r="6694" spans="22:23" x14ac:dyDescent="0.25">
      <c r="V6694"/>
      <c r="W6694"/>
    </row>
    <row r="6695" spans="22:23" x14ac:dyDescent="0.25">
      <c r="V6695"/>
      <c r="W6695"/>
    </row>
    <row r="6696" spans="22:23" x14ac:dyDescent="0.25">
      <c r="V6696"/>
      <c r="W6696"/>
    </row>
    <row r="6697" spans="22:23" x14ac:dyDescent="0.25">
      <c r="V6697"/>
      <c r="W6697"/>
    </row>
    <row r="6698" spans="22:23" x14ac:dyDescent="0.25">
      <c r="V6698"/>
      <c r="W6698"/>
    </row>
    <row r="6699" spans="22:23" x14ac:dyDescent="0.25">
      <c r="V6699"/>
      <c r="W6699"/>
    </row>
    <row r="6700" spans="22:23" x14ac:dyDescent="0.25">
      <c r="V6700"/>
      <c r="W6700"/>
    </row>
    <row r="6701" spans="22:23" x14ac:dyDescent="0.25">
      <c r="V6701"/>
      <c r="W6701"/>
    </row>
    <row r="6702" spans="22:23" x14ac:dyDescent="0.25">
      <c r="V6702"/>
      <c r="W6702"/>
    </row>
    <row r="6703" spans="22:23" x14ac:dyDescent="0.25">
      <c r="V6703"/>
      <c r="W6703"/>
    </row>
    <row r="6704" spans="22:23" x14ac:dyDescent="0.25">
      <c r="V6704"/>
      <c r="W6704"/>
    </row>
    <row r="6705" spans="22:23" x14ac:dyDescent="0.25">
      <c r="V6705"/>
      <c r="W6705"/>
    </row>
    <row r="6706" spans="22:23" x14ac:dyDescent="0.25">
      <c r="V6706"/>
      <c r="W6706"/>
    </row>
    <row r="6707" spans="22:23" x14ac:dyDescent="0.25">
      <c r="V6707"/>
      <c r="W6707"/>
    </row>
    <row r="6708" spans="22:23" x14ac:dyDescent="0.25">
      <c r="V6708"/>
      <c r="W6708"/>
    </row>
    <row r="6709" spans="22:23" x14ac:dyDescent="0.25">
      <c r="V6709"/>
      <c r="W6709"/>
    </row>
    <row r="6710" spans="22:23" x14ac:dyDescent="0.25">
      <c r="V6710"/>
      <c r="W6710"/>
    </row>
    <row r="6711" spans="22:23" x14ac:dyDescent="0.25">
      <c r="V6711"/>
      <c r="W6711"/>
    </row>
    <row r="6712" spans="22:23" x14ac:dyDescent="0.25">
      <c r="V6712"/>
      <c r="W6712"/>
    </row>
    <row r="6713" spans="22:23" x14ac:dyDescent="0.25">
      <c r="V6713"/>
      <c r="W6713"/>
    </row>
    <row r="6714" spans="22:23" x14ac:dyDescent="0.25">
      <c r="V6714"/>
      <c r="W6714"/>
    </row>
    <row r="6715" spans="22:23" x14ac:dyDescent="0.25">
      <c r="V6715"/>
      <c r="W6715"/>
    </row>
    <row r="6716" spans="22:23" x14ac:dyDescent="0.25">
      <c r="V6716"/>
      <c r="W6716"/>
    </row>
    <row r="6717" spans="22:23" x14ac:dyDescent="0.25">
      <c r="V6717"/>
      <c r="W6717"/>
    </row>
    <row r="6718" spans="22:23" x14ac:dyDescent="0.25">
      <c r="V6718"/>
      <c r="W6718"/>
    </row>
    <row r="6719" spans="22:23" x14ac:dyDescent="0.25">
      <c r="V6719"/>
      <c r="W6719"/>
    </row>
    <row r="6720" spans="22:23" x14ac:dyDescent="0.25">
      <c r="V6720"/>
      <c r="W6720"/>
    </row>
    <row r="6721" spans="22:23" x14ac:dyDescent="0.25">
      <c r="V6721"/>
      <c r="W6721"/>
    </row>
    <row r="6722" spans="22:23" x14ac:dyDescent="0.25">
      <c r="V6722"/>
      <c r="W6722"/>
    </row>
    <row r="6723" spans="22:23" x14ac:dyDescent="0.25">
      <c r="V6723"/>
      <c r="W6723"/>
    </row>
    <row r="6724" spans="22:23" x14ac:dyDescent="0.25">
      <c r="V6724"/>
      <c r="W6724"/>
    </row>
    <row r="6725" spans="22:23" x14ac:dyDescent="0.25">
      <c r="V6725"/>
      <c r="W6725"/>
    </row>
    <row r="6726" spans="22:23" x14ac:dyDescent="0.25">
      <c r="V6726"/>
      <c r="W6726"/>
    </row>
    <row r="6727" spans="22:23" x14ac:dyDescent="0.25">
      <c r="V6727"/>
      <c r="W6727"/>
    </row>
    <row r="6728" spans="22:23" x14ac:dyDescent="0.25">
      <c r="V6728"/>
      <c r="W6728"/>
    </row>
    <row r="6729" spans="22:23" x14ac:dyDescent="0.25">
      <c r="V6729"/>
      <c r="W6729"/>
    </row>
    <row r="6730" spans="22:23" x14ac:dyDescent="0.25">
      <c r="V6730"/>
      <c r="W6730"/>
    </row>
    <row r="6731" spans="22:23" x14ac:dyDescent="0.25">
      <c r="V6731"/>
      <c r="W6731"/>
    </row>
    <row r="6732" spans="22:23" x14ac:dyDescent="0.25">
      <c r="V6732"/>
      <c r="W6732"/>
    </row>
    <row r="6733" spans="22:23" x14ac:dyDescent="0.25">
      <c r="V6733"/>
      <c r="W6733"/>
    </row>
    <row r="6734" spans="22:23" x14ac:dyDescent="0.25">
      <c r="V6734"/>
      <c r="W6734"/>
    </row>
    <row r="6735" spans="22:23" x14ac:dyDescent="0.25">
      <c r="V6735"/>
      <c r="W6735"/>
    </row>
    <row r="6736" spans="22:23" x14ac:dyDescent="0.25">
      <c r="V6736"/>
      <c r="W6736"/>
    </row>
    <row r="6737" spans="22:23" x14ac:dyDescent="0.25">
      <c r="V6737"/>
      <c r="W6737"/>
    </row>
    <row r="6738" spans="22:23" x14ac:dyDescent="0.25">
      <c r="V6738"/>
      <c r="W6738"/>
    </row>
    <row r="6739" spans="22:23" x14ac:dyDescent="0.25">
      <c r="V6739"/>
      <c r="W6739"/>
    </row>
    <row r="6740" spans="22:23" x14ac:dyDescent="0.25">
      <c r="V6740"/>
      <c r="W6740"/>
    </row>
    <row r="6741" spans="22:23" x14ac:dyDescent="0.25">
      <c r="V6741"/>
      <c r="W6741"/>
    </row>
    <row r="6742" spans="22:23" x14ac:dyDescent="0.25">
      <c r="V6742"/>
      <c r="W6742"/>
    </row>
    <row r="6743" spans="22:23" x14ac:dyDescent="0.25">
      <c r="V6743"/>
      <c r="W6743"/>
    </row>
    <row r="6744" spans="22:23" x14ac:dyDescent="0.25">
      <c r="V6744"/>
      <c r="W6744"/>
    </row>
    <row r="6745" spans="22:23" x14ac:dyDescent="0.25">
      <c r="V6745"/>
      <c r="W6745"/>
    </row>
    <row r="6746" spans="22:23" x14ac:dyDescent="0.25">
      <c r="V6746"/>
      <c r="W6746"/>
    </row>
    <row r="6747" spans="22:23" x14ac:dyDescent="0.25">
      <c r="V6747"/>
      <c r="W6747"/>
    </row>
    <row r="6748" spans="22:23" x14ac:dyDescent="0.25">
      <c r="V6748"/>
      <c r="W6748"/>
    </row>
    <row r="6749" spans="22:23" x14ac:dyDescent="0.25">
      <c r="V6749"/>
      <c r="W6749"/>
    </row>
    <row r="6750" spans="22:23" x14ac:dyDescent="0.25">
      <c r="V6750"/>
      <c r="W6750"/>
    </row>
    <row r="6751" spans="22:23" x14ac:dyDescent="0.25">
      <c r="V6751"/>
      <c r="W6751"/>
    </row>
    <row r="6752" spans="22:23" x14ac:dyDescent="0.25">
      <c r="V6752"/>
      <c r="W6752"/>
    </row>
    <row r="6753" spans="22:23" x14ac:dyDescent="0.25">
      <c r="V6753"/>
      <c r="W6753"/>
    </row>
    <row r="6754" spans="22:23" x14ac:dyDescent="0.25">
      <c r="V6754"/>
      <c r="W6754"/>
    </row>
    <row r="6755" spans="22:23" x14ac:dyDescent="0.25">
      <c r="V6755"/>
      <c r="W6755"/>
    </row>
    <row r="6756" spans="22:23" x14ac:dyDescent="0.25">
      <c r="V6756"/>
      <c r="W6756"/>
    </row>
    <row r="6757" spans="22:23" x14ac:dyDescent="0.25">
      <c r="V6757"/>
      <c r="W6757"/>
    </row>
    <row r="6758" spans="22:23" x14ac:dyDescent="0.25">
      <c r="V6758"/>
      <c r="W6758"/>
    </row>
    <row r="6759" spans="22:23" x14ac:dyDescent="0.25">
      <c r="V6759"/>
      <c r="W6759"/>
    </row>
    <row r="6760" spans="22:23" x14ac:dyDescent="0.25">
      <c r="V6760"/>
      <c r="W6760"/>
    </row>
    <row r="6761" spans="22:23" x14ac:dyDescent="0.25">
      <c r="V6761"/>
      <c r="W6761"/>
    </row>
    <row r="6762" spans="22:23" x14ac:dyDescent="0.25">
      <c r="V6762"/>
      <c r="W6762"/>
    </row>
    <row r="6763" spans="22:23" x14ac:dyDescent="0.25">
      <c r="V6763"/>
      <c r="W6763"/>
    </row>
    <row r="6764" spans="22:23" x14ac:dyDescent="0.25">
      <c r="V6764"/>
      <c r="W6764"/>
    </row>
    <row r="6765" spans="22:23" x14ac:dyDescent="0.25">
      <c r="V6765"/>
      <c r="W6765"/>
    </row>
    <row r="6766" spans="22:23" x14ac:dyDescent="0.25">
      <c r="V6766"/>
      <c r="W6766"/>
    </row>
    <row r="6767" spans="22:23" x14ac:dyDescent="0.25">
      <c r="V6767"/>
      <c r="W6767"/>
    </row>
    <row r="6768" spans="22:23" x14ac:dyDescent="0.25">
      <c r="V6768"/>
      <c r="W6768"/>
    </row>
    <row r="6769" spans="22:23" x14ac:dyDescent="0.25">
      <c r="V6769"/>
      <c r="W6769"/>
    </row>
    <row r="6770" spans="22:23" x14ac:dyDescent="0.25">
      <c r="V6770"/>
      <c r="W6770"/>
    </row>
    <row r="6771" spans="22:23" x14ac:dyDescent="0.25">
      <c r="V6771"/>
      <c r="W6771"/>
    </row>
    <row r="6772" spans="22:23" x14ac:dyDescent="0.25">
      <c r="V6772"/>
      <c r="W6772"/>
    </row>
    <row r="6773" spans="22:23" x14ac:dyDescent="0.25">
      <c r="V6773"/>
      <c r="W6773"/>
    </row>
    <row r="6774" spans="22:23" x14ac:dyDescent="0.25">
      <c r="V6774"/>
      <c r="W6774"/>
    </row>
    <row r="6775" spans="22:23" x14ac:dyDescent="0.25">
      <c r="V6775"/>
      <c r="W6775"/>
    </row>
    <row r="6776" spans="22:23" x14ac:dyDescent="0.25">
      <c r="V6776"/>
      <c r="W6776"/>
    </row>
    <row r="6777" spans="22:23" x14ac:dyDescent="0.25">
      <c r="V6777"/>
      <c r="W6777"/>
    </row>
    <row r="6778" spans="22:23" x14ac:dyDescent="0.25">
      <c r="V6778"/>
      <c r="W6778"/>
    </row>
    <row r="6779" spans="22:23" x14ac:dyDescent="0.25">
      <c r="V6779"/>
      <c r="W6779"/>
    </row>
    <row r="6780" spans="22:23" x14ac:dyDescent="0.25">
      <c r="V6780"/>
      <c r="W6780"/>
    </row>
    <row r="6781" spans="22:23" x14ac:dyDescent="0.25">
      <c r="V6781"/>
      <c r="W6781"/>
    </row>
    <row r="6782" spans="22:23" x14ac:dyDescent="0.25">
      <c r="V6782"/>
      <c r="W6782"/>
    </row>
    <row r="6783" spans="22:23" x14ac:dyDescent="0.25">
      <c r="V6783"/>
      <c r="W6783"/>
    </row>
    <row r="6784" spans="22:23" x14ac:dyDescent="0.25">
      <c r="V6784"/>
      <c r="W6784"/>
    </row>
    <row r="6785" spans="22:23" x14ac:dyDescent="0.25">
      <c r="V6785"/>
      <c r="W6785"/>
    </row>
    <row r="6786" spans="22:23" x14ac:dyDescent="0.25">
      <c r="V6786"/>
      <c r="W6786"/>
    </row>
    <row r="6787" spans="22:23" x14ac:dyDescent="0.25">
      <c r="V6787"/>
      <c r="W6787"/>
    </row>
    <row r="6788" spans="22:23" x14ac:dyDescent="0.25">
      <c r="V6788"/>
      <c r="W6788"/>
    </row>
    <row r="6789" spans="22:23" x14ac:dyDescent="0.25">
      <c r="V6789"/>
      <c r="W6789"/>
    </row>
    <row r="6790" spans="22:23" x14ac:dyDescent="0.25">
      <c r="V6790"/>
      <c r="W6790"/>
    </row>
    <row r="6791" spans="22:23" x14ac:dyDescent="0.25">
      <c r="V6791"/>
      <c r="W6791"/>
    </row>
    <row r="6792" spans="22:23" x14ac:dyDescent="0.25">
      <c r="V6792"/>
      <c r="W6792"/>
    </row>
    <row r="6793" spans="22:23" x14ac:dyDescent="0.25">
      <c r="V6793"/>
      <c r="W6793"/>
    </row>
    <row r="6794" spans="22:23" x14ac:dyDescent="0.25">
      <c r="V6794"/>
      <c r="W6794"/>
    </row>
    <row r="6795" spans="22:23" x14ac:dyDescent="0.25">
      <c r="V6795"/>
      <c r="W6795"/>
    </row>
    <row r="6796" spans="22:23" x14ac:dyDescent="0.25">
      <c r="V6796"/>
      <c r="W6796"/>
    </row>
    <row r="6797" spans="22:23" x14ac:dyDescent="0.25">
      <c r="V6797"/>
      <c r="W6797"/>
    </row>
    <row r="6798" spans="22:23" x14ac:dyDescent="0.25">
      <c r="V6798"/>
      <c r="W6798"/>
    </row>
    <row r="6799" spans="22:23" x14ac:dyDescent="0.25">
      <c r="V6799"/>
      <c r="W6799"/>
    </row>
    <row r="6800" spans="22:23" x14ac:dyDescent="0.25">
      <c r="V6800"/>
      <c r="W6800"/>
    </row>
    <row r="6801" spans="22:23" x14ac:dyDescent="0.25">
      <c r="V6801"/>
      <c r="W6801"/>
    </row>
    <row r="6802" spans="22:23" x14ac:dyDescent="0.25">
      <c r="V6802"/>
      <c r="W6802"/>
    </row>
    <row r="6803" spans="22:23" x14ac:dyDescent="0.25">
      <c r="V6803"/>
      <c r="W6803"/>
    </row>
    <row r="6804" spans="22:23" x14ac:dyDescent="0.25">
      <c r="V6804"/>
      <c r="W6804"/>
    </row>
    <row r="6805" spans="22:23" x14ac:dyDescent="0.25">
      <c r="V6805"/>
      <c r="W6805"/>
    </row>
    <row r="6806" spans="22:23" x14ac:dyDescent="0.25">
      <c r="V6806"/>
      <c r="W6806"/>
    </row>
    <row r="6807" spans="22:23" x14ac:dyDescent="0.25">
      <c r="V6807"/>
      <c r="W6807"/>
    </row>
    <row r="6808" spans="22:23" x14ac:dyDescent="0.25">
      <c r="V6808"/>
      <c r="W6808"/>
    </row>
    <row r="6809" spans="22:23" x14ac:dyDescent="0.25">
      <c r="V6809"/>
      <c r="W6809"/>
    </row>
    <row r="6810" spans="22:23" x14ac:dyDescent="0.25">
      <c r="V6810"/>
      <c r="W6810"/>
    </row>
    <row r="6811" spans="22:23" x14ac:dyDescent="0.25">
      <c r="V6811"/>
      <c r="W6811"/>
    </row>
    <row r="6812" spans="22:23" x14ac:dyDescent="0.25">
      <c r="V6812"/>
      <c r="W6812"/>
    </row>
    <row r="6813" spans="22:23" x14ac:dyDescent="0.25">
      <c r="V6813"/>
      <c r="W6813"/>
    </row>
    <row r="6814" spans="22:23" x14ac:dyDescent="0.25">
      <c r="V6814"/>
      <c r="W6814"/>
    </row>
    <row r="6815" spans="22:23" x14ac:dyDescent="0.25">
      <c r="V6815"/>
      <c r="W6815"/>
    </row>
    <row r="6816" spans="22:23" x14ac:dyDescent="0.25">
      <c r="V6816"/>
      <c r="W6816"/>
    </row>
    <row r="6817" spans="22:23" x14ac:dyDescent="0.25">
      <c r="V6817"/>
      <c r="W6817"/>
    </row>
    <row r="6818" spans="22:23" x14ac:dyDescent="0.25">
      <c r="V6818"/>
      <c r="W6818"/>
    </row>
    <row r="6819" spans="22:23" x14ac:dyDescent="0.25">
      <c r="V6819"/>
      <c r="W6819"/>
    </row>
    <row r="6820" spans="22:23" x14ac:dyDescent="0.25">
      <c r="V6820"/>
      <c r="W6820"/>
    </row>
    <row r="6821" spans="22:23" x14ac:dyDescent="0.25">
      <c r="V6821"/>
      <c r="W6821"/>
    </row>
    <row r="6822" spans="22:23" x14ac:dyDescent="0.25">
      <c r="V6822"/>
      <c r="W6822"/>
    </row>
    <row r="6823" spans="22:23" x14ac:dyDescent="0.25">
      <c r="V6823"/>
      <c r="W6823"/>
    </row>
    <row r="6824" spans="22:23" x14ac:dyDescent="0.25">
      <c r="V6824"/>
      <c r="W6824"/>
    </row>
    <row r="6825" spans="22:23" x14ac:dyDescent="0.25">
      <c r="V6825"/>
      <c r="W6825"/>
    </row>
    <row r="6826" spans="22:23" x14ac:dyDescent="0.25">
      <c r="V6826"/>
      <c r="W6826"/>
    </row>
    <row r="6827" spans="22:23" x14ac:dyDescent="0.25">
      <c r="V6827"/>
      <c r="W6827"/>
    </row>
    <row r="6828" spans="22:23" x14ac:dyDescent="0.25">
      <c r="V6828"/>
      <c r="W6828"/>
    </row>
    <row r="6829" spans="22:23" x14ac:dyDescent="0.25">
      <c r="V6829"/>
      <c r="W6829"/>
    </row>
    <row r="6830" spans="22:23" x14ac:dyDescent="0.25">
      <c r="V6830"/>
      <c r="W6830"/>
    </row>
    <row r="6831" spans="22:23" x14ac:dyDescent="0.25">
      <c r="V6831"/>
      <c r="W6831"/>
    </row>
    <row r="6832" spans="22:23" x14ac:dyDescent="0.25">
      <c r="V6832"/>
      <c r="W6832"/>
    </row>
    <row r="6833" spans="22:23" x14ac:dyDescent="0.25">
      <c r="V6833"/>
      <c r="W6833"/>
    </row>
    <row r="6834" spans="22:23" x14ac:dyDescent="0.25">
      <c r="V6834"/>
      <c r="W6834"/>
    </row>
    <row r="6835" spans="22:23" x14ac:dyDescent="0.25">
      <c r="V6835"/>
      <c r="W6835"/>
    </row>
    <row r="6836" spans="22:23" x14ac:dyDescent="0.25">
      <c r="V6836"/>
      <c r="W6836"/>
    </row>
    <row r="6837" spans="22:23" x14ac:dyDescent="0.25">
      <c r="V6837"/>
      <c r="W6837"/>
    </row>
    <row r="6838" spans="22:23" x14ac:dyDescent="0.25">
      <c r="V6838"/>
      <c r="W6838"/>
    </row>
    <row r="6839" spans="22:23" x14ac:dyDescent="0.25">
      <c r="V6839"/>
      <c r="W6839"/>
    </row>
    <row r="6840" spans="22:23" x14ac:dyDescent="0.25">
      <c r="V6840"/>
      <c r="W6840"/>
    </row>
    <row r="6841" spans="22:23" x14ac:dyDescent="0.25">
      <c r="V6841"/>
      <c r="W6841"/>
    </row>
    <row r="6842" spans="22:23" x14ac:dyDescent="0.25">
      <c r="V6842"/>
      <c r="W6842"/>
    </row>
    <row r="6843" spans="22:23" x14ac:dyDescent="0.25">
      <c r="V6843"/>
      <c r="W6843"/>
    </row>
    <row r="6844" spans="22:23" x14ac:dyDescent="0.25">
      <c r="V6844"/>
      <c r="W6844"/>
    </row>
    <row r="6845" spans="22:23" x14ac:dyDescent="0.25">
      <c r="V6845"/>
      <c r="W6845"/>
    </row>
    <row r="6846" spans="22:23" x14ac:dyDescent="0.25">
      <c r="V6846"/>
      <c r="W6846"/>
    </row>
    <row r="6847" spans="22:23" x14ac:dyDescent="0.25">
      <c r="V6847"/>
      <c r="W6847"/>
    </row>
    <row r="6848" spans="22:23" x14ac:dyDescent="0.25">
      <c r="V6848"/>
      <c r="W6848"/>
    </row>
    <row r="6849" spans="22:23" x14ac:dyDescent="0.25">
      <c r="V6849"/>
      <c r="W6849"/>
    </row>
    <row r="6850" spans="22:23" x14ac:dyDescent="0.25">
      <c r="V6850"/>
      <c r="W6850"/>
    </row>
    <row r="6851" spans="22:23" x14ac:dyDescent="0.25">
      <c r="V6851"/>
      <c r="W6851"/>
    </row>
    <row r="6852" spans="22:23" x14ac:dyDescent="0.25">
      <c r="V6852"/>
      <c r="W6852"/>
    </row>
    <row r="6853" spans="22:23" x14ac:dyDescent="0.25">
      <c r="V6853"/>
      <c r="W6853"/>
    </row>
    <row r="6854" spans="22:23" x14ac:dyDescent="0.25">
      <c r="V6854"/>
      <c r="W6854"/>
    </row>
    <row r="6855" spans="22:23" x14ac:dyDescent="0.25">
      <c r="V6855"/>
      <c r="W6855"/>
    </row>
    <row r="6856" spans="22:23" x14ac:dyDescent="0.25">
      <c r="V6856"/>
      <c r="W6856"/>
    </row>
    <row r="6857" spans="22:23" x14ac:dyDescent="0.25">
      <c r="V6857"/>
      <c r="W6857"/>
    </row>
    <row r="6858" spans="22:23" x14ac:dyDescent="0.25">
      <c r="V6858"/>
      <c r="W6858"/>
    </row>
    <row r="6859" spans="22:23" x14ac:dyDescent="0.25">
      <c r="V6859"/>
      <c r="W6859"/>
    </row>
    <row r="6860" spans="22:23" x14ac:dyDescent="0.25">
      <c r="V6860"/>
      <c r="W6860"/>
    </row>
    <row r="6861" spans="22:23" x14ac:dyDescent="0.25">
      <c r="V6861"/>
      <c r="W6861"/>
    </row>
    <row r="6862" spans="22:23" x14ac:dyDescent="0.25">
      <c r="V6862"/>
      <c r="W6862"/>
    </row>
    <row r="6863" spans="22:23" x14ac:dyDescent="0.25">
      <c r="V6863"/>
      <c r="W6863"/>
    </row>
    <row r="6864" spans="22:23" x14ac:dyDescent="0.25">
      <c r="V6864"/>
      <c r="W6864"/>
    </row>
    <row r="6865" spans="22:23" x14ac:dyDescent="0.25">
      <c r="V6865"/>
      <c r="W6865"/>
    </row>
    <row r="6866" spans="22:23" x14ac:dyDescent="0.25">
      <c r="V6866"/>
      <c r="W6866"/>
    </row>
    <row r="6867" spans="22:23" x14ac:dyDescent="0.25">
      <c r="V6867"/>
      <c r="W6867"/>
    </row>
    <row r="6868" spans="22:23" x14ac:dyDescent="0.25">
      <c r="V6868"/>
      <c r="W6868"/>
    </row>
    <row r="6869" spans="22:23" x14ac:dyDescent="0.25">
      <c r="V6869"/>
      <c r="W6869"/>
    </row>
    <row r="6870" spans="22:23" x14ac:dyDescent="0.25">
      <c r="V6870"/>
      <c r="W6870"/>
    </row>
    <row r="6871" spans="22:23" x14ac:dyDescent="0.25">
      <c r="V6871"/>
      <c r="W6871"/>
    </row>
    <row r="6872" spans="22:23" x14ac:dyDescent="0.25">
      <c r="V6872"/>
      <c r="W6872"/>
    </row>
    <row r="6873" spans="22:23" x14ac:dyDescent="0.25">
      <c r="V6873"/>
      <c r="W6873"/>
    </row>
    <row r="6874" spans="22:23" x14ac:dyDescent="0.25">
      <c r="V6874"/>
      <c r="W6874"/>
    </row>
    <row r="6875" spans="22:23" x14ac:dyDescent="0.25">
      <c r="V6875"/>
      <c r="W6875"/>
    </row>
    <row r="6876" spans="22:23" x14ac:dyDescent="0.25">
      <c r="V6876"/>
      <c r="W6876"/>
    </row>
    <row r="6877" spans="22:23" x14ac:dyDescent="0.25">
      <c r="V6877"/>
      <c r="W6877"/>
    </row>
    <row r="6878" spans="22:23" x14ac:dyDescent="0.25">
      <c r="V6878"/>
      <c r="W6878"/>
    </row>
    <row r="6879" spans="22:23" x14ac:dyDescent="0.25">
      <c r="V6879"/>
      <c r="W6879"/>
    </row>
    <row r="6880" spans="22:23" x14ac:dyDescent="0.25">
      <c r="V6880"/>
      <c r="W6880"/>
    </row>
    <row r="6881" spans="22:23" x14ac:dyDescent="0.25">
      <c r="V6881"/>
      <c r="W6881"/>
    </row>
    <row r="6882" spans="22:23" x14ac:dyDescent="0.25">
      <c r="V6882"/>
      <c r="W6882"/>
    </row>
    <row r="6883" spans="22:23" x14ac:dyDescent="0.25">
      <c r="V6883"/>
      <c r="W6883"/>
    </row>
    <row r="6884" spans="22:23" x14ac:dyDescent="0.25">
      <c r="V6884"/>
      <c r="W6884"/>
    </row>
    <row r="6885" spans="22:23" x14ac:dyDescent="0.25">
      <c r="V6885"/>
      <c r="W6885"/>
    </row>
    <row r="6886" spans="22:23" x14ac:dyDescent="0.25">
      <c r="V6886"/>
      <c r="W6886"/>
    </row>
    <row r="6887" spans="22:23" x14ac:dyDescent="0.25">
      <c r="V6887"/>
      <c r="W6887"/>
    </row>
    <row r="6888" spans="22:23" x14ac:dyDescent="0.25">
      <c r="V6888"/>
      <c r="W6888"/>
    </row>
    <row r="6889" spans="22:23" x14ac:dyDescent="0.25">
      <c r="V6889"/>
      <c r="W6889"/>
    </row>
    <row r="6890" spans="22:23" x14ac:dyDescent="0.25">
      <c r="V6890"/>
      <c r="W6890"/>
    </row>
    <row r="6891" spans="22:23" x14ac:dyDescent="0.25">
      <c r="V6891"/>
      <c r="W6891"/>
    </row>
    <row r="6892" spans="22:23" x14ac:dyDescent="0.25">
      <c r="V6892"/>
      <c r="W6892"/>
    </row>
    <row r="6893" spans="22:23" x14ac:dyDescent="0.25">
      <c r="V6893"/>
      <c r="W6893"/>
    </row>
    <row r="6894" spans="22:23" x14ac:dyDescent="0.25">
      <c r="V6894"/>
      <c r="W6894"/>
    </row>
    <row r="6895" spans="22:23" x14ac:dyDescent="0.25">
      <c r="V6895"/>
      <c r="W6895"/>
    </row>
    <row r="6896" spans="22:23" x14ac:dyDescent="0.25">
      <c r="V6896"/>
      <c r="W6896"/>
    </row>
    <row r="6897" spans="22:23" x14ac:dyDescent="0.25">
      <c r="V6897"/>
      <c r="W6897"/>
    </row>
    <row r="6898" spans="22:23" x14ac:dyDescent="0.25">
      <c r="V6898"/>
      <c r="W6898"/>
    </row>
    <row r="6899" spans="22:23" x14ac:dyDescent="0.25">
      <c r="V6899"/>
      <c r="W6899"/>
    </row>
    <row r="6900" spans="22:23" x14ac:dyDescent="0.25">
      <c r="V6900"/>
      <c r="W6900"/>
    </row>
    <row r="6901" spans="22:23" x14ac:dyDescent="0.25">
      <c r="V6901"/>
      <c r="W6901"/>
    </row>
    <row r="6902" spans="22:23" x14ac:dyDescent="0.25">
      <c r="V6902"/>
      <c r="W6902"/>
    </row>
    <row r="6903" spans="22:23" x14ac:dyDescent="0.25">
      <c r="V6903"/>
      <c r="W6903"/>
    </row>
    <row r="6904" spans="22:23" x14ac:dyDescent="0.25">
      <c r="V6904"/>
      <c r="W6904"/>
    </row>
    <row r="6905" spans="22:23" x14ac:dyDescent="0.25">
      <c r="V6905"/>
      <c r="W6905"/>
    </row>
    <row r="6906" spans="22:23" x14ac:dyDescent="0.25">
      <c r="V6906"/>
      <c r="W6906"/>
    </row>
    <row r="6907" spans="22:23" x14ac:dyDescent="0.25">
      <c r="V6907"/>
      <c r="W6907"/>
    </row>
    <row r="6908" spans="22:23" x14ac:dyDescent="0.25">
      <c r="V6908"/>
      <c r="W6908"/>
    </row>
    <row r="6909" spans="22:23" x14ac:dyDescent="0.25">
      <c r="V6909"/>
      <c r="W6909"/>
    </row>
    <row r="6910" spans="22:23" x14ac:dyDescent="0.25">
      <c r="V6910"/>
      <c r="W6910"/>
    </row>
    <row r="6911" spans="22:23" x14ac:dyDescent="0.25">
      <c r="V6911"/>
      <c r="W6911"/>
    </row>
    <row r="6912" spans="22:23" x14ac:dyDescent="0.25">
      <c r="V6912"/>
      <c r="W6912"/>
    </row>
    <row r="6913" spans="22:23" x14ac:dyDescent="0.25">
      <c r="V6913"/>
      <c r="W6913"/>
    </row>
    <row r="6914" spans="22:23" x14ac:dyDescent="0.25">
      <c r="V6914"/>
      <c r="W6914"/>
    </row>
    <row r="6915" spans="22:23" x14ac:dyDescent="0.25">
      <c r="V6915"/>
      <c r="W6915"/>
    </row>
    <row r="6916" spans="22:23" x14ac:dyDescent="0.25">
      <c r="V6916"/>
      <c r="W6916"/>
    </row>
    <row r="6917" spans="22:23" x14ac:dyDescent="0.25">
      <c r="V6917"/>
      <c r="W6917"/>
    </row>
    <row r="6918" spans="22:23" x14ac:dyDescent="0.25">
      <c r="V6918"/>
      <c r="W6918"/>
    </row>
    <row r="6919" spans="22:23" x14ac:dyDescent="0.25">
      <c r="V6919"/>
      <c r="W6919"/>
    </row>
    <row r="6920" spans="22:23" x14ac:dyDescent="0.25">
      <c r="V6920"/>
      <c r="W6920"/>
    </row>
    <row r="6921" spans="22:23" x14ac:dyDescent="0.25">
      <c r="V6921"/>
      <c r="W6921"/>
    </row>
    <row r="6922" spans="22:23" x14ac:dyDescent="0.25">
      <c r="V6922"/>
      <c r="W6922"/>
    </row>
    <row r="6923" spans="22:23" x14ac:dyDescent="0.25">
      <c r="V6923"/>
      <c r="W6923"/>
    </row>
    <row r="6924" spans="22:23" x14ac:dyDescent="0.25">
      <c r="V6924"/>
      <c r="W6924"/>
    </row>
    <row r="6925" spans="22:23" x14ac:dyDescent="0.25">
      <c r="V6925"/>
      <c r="W6925"/>
    </row>
    <row r="6926" spans="22:23" x14ac:dyDescent="0.25">
      <c r="V6926"/>
      <c r="W6926"/>
    </row>
    <row r="6927" spans="22:23" x14ac:dyDescent="0.25">
      <c r="V6927"/>
      <c r="W6927"/>
    </row>
    <row r="6928" spans="22:23" x14ac:dyDescent="0.25">
      <c r="V6928"/>
      <c r="W6928"/>
    </row>
    <row r="6929" spans="22:23" x14ac:dyDescent="0.25">
      <c r="V6929"/>
      <c r="W6929"/>
    </row>
    <row r="6930" spans="22:23" x14ac:dyDescent="0.25">
      <c r="V6930"/>
      <c r="W6930"/>
    </row>
    <row r="6931" spans="22:23" x14ac:dyDescent="0.25">
      <c r="V6931"/>
      <c r="W6931"/>
    </row>
    <row r="6932" spans="22:23" x14ac:dyDescent="0.25">
      <c r="V6932"/>
      <c r="W6932"/>
    </row>
    <row r="6933" spans="22:23" x14ac:dyDescent="0.25">
      <c r="V6933"/>
      <c r="W6933"/>
    </row>
    <row r="6934" spans="22:23" x14ac:dyDescent="0.25">
      <c r="V6934"/>
      <c r="W6934"/>
    </row>
    <row r="6935" spans="22:23" x14ac:dyDescent="0.25">
      <c r="V6935"/>
      <c r="W6935"/>
    </row>
    <row r="6936" spans="22:23" x14ac:dyDescent="0.25">
      <c r="V6936"/>
      <c r="W6936"/>
    </row>
    <row r="6937" spans="22:23" x14ac:dyDescent="0.25">
      <c r="V6937"/>
      <c r="W6937"/>
    </row>
    <row r="6938" spans="22:23" x14ac:dyDescent="0.25">
      <c r="V6938"/>
      <c r="W6938"/>
    </row>
    <row r="6939" spans="22:23" x14ac:dyDescent="0.25">
      <c r="V6939"/>
      <c r="W6939"/>
    </row>
    <row r="6940" spans="22:23" x14ac:dyDescent="0.25">
      <c r="V6940"/>
      <c r="W6940"/>
    </row>
    <row r="6941" spans="22:23" x14ac:dyDescent="0.25">
      <c r="V6941"/>
      <c r="W6941"/>
    </row>
    <row r="6942" spans="22:23" x14ac:dyDescent="0.25">
      <c r="V6942"/>
      <c r="W6942"/>
    </row>
    <row r="6943" spans="22:23" x14ac:dyDescent="0.25">
      <c r="V6943"/>
      <c r="W6943"/>
    </row>
    <row r="6944" spans="22:23" x14ac:dyDescent="0.25">
      <c r="V6944"/>
      <c r="W6944"/>
    </row>
    <row r="6945" spans="22:23" x14ac:dyDescent="0.25">
      <c r="V6945"/>
      <c r="W6945"/>
    </row>
    <row r="6946" spans="22:23" x14ac:dyDescent="0.25">
      <c r="V6946"/>
      <c r="W6946"/>
    </row>
    <row r="6947" spans="22:23" x14ac:dyDescent="0.25">
      <c r="V6947"/>
      <c r="W6947"/>
    </row>
    <row r="6948" spans="22:23" x14ac:dyDescent="0.25">
      <c r="V6948"/>
      <c r="W6948"/>
    </row>
    <row r="6949" spans="22:23" x14ac:dyDescent="0.25">
      <c r="V6949"/>
      <c r="W6949"/>
    </row>
    <row r="6950" spans="22:23" x14ac:dyDescent="0.25">
      <c r="V6950"/>
      <c r="W6950"/>
    </row>
    <row r="6951" spans="22:23" x14ac:dyDescent="0.25">
      <c r="V6951"/>
      <c r="W6951"/>
    </row>
    <row r="6952" spans="22:23" x14ac:dyDescent="0.25">
      <c r="V6952"/>
      <c r="W6952"/>
    </row>
    <row r="6953" spans="22:23" x14ac:dyDescent="0.25">
      <c r="V6953"/>
      <c r="W6953"/>
    </row>
    <row r="6954" spans="22:23" x14ac:dyDescent="0.25">
      <c r="V6954"/>
      <c r="W6954"/>
    </row>
    <row r="6955" spans="22:23" x14ac:dyDescent="0.25">
      <c r="V6955"/>
      <c r="W6955"/>
    </row>
    <row r="6956" spans="22:23" x14ac:dyDescent="0.25">
      <c r="V6956"/>
      <c r="W6956"/>
    </row>
    <row r="6957" spans="22:23" x14ac:dyDescent="0.25">
      <c r="V6957"/>
      <c r="W6957"/>
    </row>
    <row r="6958" spans="22:23" x14ac:dyDescent="0.25">
      <c r="V6958"/>
      <c r="W6958"/>
    </row>
    <row r="6959" spans="22:23" x14ac:dyDescent="0.25">
      <c r="V6959"/>
      <c r="W6959"/>
    </row>
    <row r="6960" spans="22:23" x14ac:dyDescent="0.25">
      <c r="V6960"/>
      <c r="W6960"/>
    </row>
    <row r="6961" spans="22:23" x14ac:dyDescent="0.25">
      <c r="V6961"/>
      <c r="W6961"/>
    </row>
    <row r="6962" spans="22:23" x14ac:dyDescent="0.25">
      <c r="V6962"/>
      <c r="W6962"/>
    </row>
    <row r="6963" spans="22:23" x14ac:dyDescent="0.25">
      <c r="V6963"/>
      <c r="W6963"/>
    </row>
    <row r="6964" spans="22:23" x14ac:dyDescent="0.25">
      <c r="V6964"/>
      <c r="W6964"/>
    </row>
    <row r="6965" spans="22:23" x14ac:dyDescent="0.25">
      <c r="V6965"/>
      <c r="W6965"/>
    </row>
    <row r="6966" spans="22:23" x14ac:dyDescent="0.25">
      <c r="V6966"/>
      <c r="W6966"/>
    </row>
    <row r="6967" spans="22:23" x14ac:dyDescent="0.25">
      <c r="V6967"/>
      <c r="W6967"/>
    </row>
    <row r="6968" spans="22:23" x14ac:dyDescent="0.25">
      <c r="V6968"/>
      <c r="W6968"/>
    </row>
    <row r="6969" spans="22:23" x14ac:dyDescent="0.25">
      <c r="V6969"/>
      <c r="W6969"/>
    </row>
    <row r="6970" spans="22:23" x14ac:dyDescent="0.25">
      <c r="V6970"/>
      <c r="W6970"/>
    </row>
    <row r="6971" spans="22:23" x14ac:dyDescent="0.25">
      <c r="V6971"/>
      <c r="W6971"/>
    </row>
    <row r="6972" spans="22:23" x14ac:dyDescent="0.25">
      <c r="V6972"/>
      <c r="W6972"/>
    </row>
    <row r="6973" spans="22:23" x14ac:dyDescent="0.25">
      <c r="V6973"/>
      <c r="W6973"/>
    </row>
    <row r="6974" spans="22:23" x14ac:dyDescent="0.25">
      <c r="V6974"/>
      <c r="W6974"/>
    </row>
    <row r="6975" spans="22:23" x14ac:dyDescent="0.25">
      <c r="V6975"/>
      <c r="W6975"/>
    </row>
    <row r="6976" spans="22:23" x14ac:dyDescent="0.25">
      <c r="V6976"/>
      <c r="W6976"/>
    </row>
    <row r="6977" spans="22:23" x14ac:dyDescent="0.25">
      <c r="V6977"/>
      <c r="W6977"/>
    </row>
    <row r="6978" spans="22:23" x14ac:dyDescent="0.25">
      <c r="V6978"/>
      <c r="W6978"/>
    </row>
    <row r="6979" spans="22:23" x14ac:dyDescent="0.25">
      <c r="V6979"/>
      <c r="W6979"/>
    </row>
    <row r="6980" spans="22:23" x14ac:dyDescent="0.25">
      <c r="V6980"/>
      <c r="W6980"/>
    </row>
    <row r="6981" spans="22:23" x14ac:dyDescent="0.25">
      <c r="V6981"/>
      <c r="W6981"/>
    </row>
    <row r="6982" spans="22:23" x14ac:dyDescent="0.25">
      <c r="V6982"/>
      <c r="W6982"/>
    </row>
    <row r="6983" spans="22:23" x14ac:dyDescent="0.25">
      <c r="V6983"/>
      <c r="W6983"/>
    </row>
    <row r="6984" spans="22:23" x14ac:dyDescent="0.25">
      <c r="V6984"/>
      <c r="W6984"/>
    </row>
    <row r="6985" spans="22:23" x14ac:dyDescent="0.25">
      <c r="V6985"/>
      <c r="W6985"/>
    </row>
    <row r="6986" spans="22:23" x14ac:dyDescent="0.25">
      <c r="V6986"/>
      <c r="W6986"/>
    </row>
    <row r="6987" spans="22:23" x14ac:dyDescent="0.25">
      <c r="V6987"/>
      <c r="W6987"/>
    </row>
    <row r="6988" spans="22:23" x14ac:dyDescent="0.25">
      <c r="V6988"/>
      <c r="W6988"/>
    </row>
    <row r="6989" spans="22:23" x14ac:dyDescent="0.25">
      <c r="V6989"/>
      <c r="W6989"/>
    </row>
    <row r="6990" spans="22:23" x14ac:dyDescent="0.25">
      <c r="V6990"/>
      <c r="W6990"/>
    </row>
    <row r="6991" spans="22:23" x14ac:dyDescent="0.25">
      <c r="V6991"/>
      <c r="W6991"/>
    </row>
    <row r="6992" spans="22:23" x14ac:dyDescent="0.25">
      <c r="V6992"/>
      <c r="W6992"/>
    </row>
    <row r="6993" spans="22:23" x14ac:dyDescent="0.25">
      <c r="V6993"/>
      <c r="W6993"/>
    </row>
    <row r="6994" spans="22:23" x14ac:dyDescent="0.25">
      <c r="V6994"/>
      <c r="W6994"/>
    </row>
    <row r="6995" spans="22:23" x14ac:dyDescent="0.25">
      <c r="V6995"/>
      <c r="W6995"/>
    </row>
    <row r="6996" spans="22:23" x14ac:dyDescent="0.25">
      <c r="V6996"/>
      <c r="W6996"/>
    </row>
    <row r="6997" spans="22:23" x14ac:dyDescent="0.25">
      <c r="V6997"/>
      <c r="W6997"/>
    </row>
    <row r="6998" spans="22:23" x14ac:dyDescent="0.25">
      <c r="V6998"/>
      <c r="W6998"/>
    </row>
    <row r="6999" spans="22:23" x14ac:dyDescent="0.25">
      <c r="V6999"/>
      <c r="W6999"/>
    </row>
    <row r="7000" spans="22:23" x14ac:dyDescent="0.25">
      <c r="V7000"/>
      <c r="W7000"/>
    </row>
    <row r="7001" spans="22:23" x14ac:dyDescent="0.25">
      <c r="V7001"/>
      <c r="W7001"/>
    </row>
    <row r="7002" spans="22:23" x14ac:dyDescent="0.25">
      <c r="V7002"/>
      <c r="W7002"/>
    </row>
    <row r="7003" spans="22:23" x14ac:dyDescent="0.25">
      <c r="V7003"/>
      <c r="W7003"/>
    </row>
    <row r="7004" spans="22:23" x14ac:dyDescent="0.25">
      <c r="V7004"/>
      <c r="W7004"/>
    </row>
    <row r="7005" spans="22:23" x14ac:dyDescent="0.25">
      <c r="V7005"/>
      <c r="W7005"/>
    </row>
    <row r="7006" spans="22:23" x14ac:dyDescent="0.25">
      <c r="V7006"/>
      <c r="W7006"/>
    </row>
    <row r="7007" spans="22:23" x14ac:dyDescent="0.25">
      <c r="V7007"/>
      <c r="W7007"/>
    </row>
    <row r="7008" spans="22:23" x14ac:dyDescent="0.25">
      <c r="V7008"/>
      <c r="W7008"/>
    </row>
    <row r="7009" spans="22:23" x14ac:dyDescent="0.25">
      <c r="V7009"/>
      <c r="W7009"/>
    </row>
    <row r="7010" spans="22:23" x14ac:dyDescent="0.25">
      <c r="V7010"/>
      <c r="W7010"/>
    </row>
    <row r="7011" spans="22:23" x14ac:dyDescent="0.25">
      <c r="V7011"/>
      <c r="W7011"/>
    </row>
    <row r="7012" spans="22:23" x14ac:dyDescent="0.25">
      <c r="V7012"/>
      <c r="W7012"/>
    </row>
    <row r="7013" spans="22:23" x14ac:dyDescent="0.25">
      <c r="V7013"/>
      <c r="W7013"/>
    </row>
    <row r="7014" spans="22:23" x14ac:dyDescent="0.25">
      <c r="V7014"/>
      <c r="W7014"/>
    </row>
    <row r="7015" spans="22:23" x14ac:dyDescent="0.25">
      <c r="V7015"/>
      <c r="W7015"/>
    </row>
    <row r="7016" spans="22:23" x14ac:dyDescent="0.25">
      <c r="V7016"/>
      <c r="W7016"/>
    </row>
    <row r="7017" spans="22:23" x14ac:dyDescent="0.25">
      <c r="V7017"/>
      <c r="W7017"/>
    </row>
    <row r="7018" spans="22:23" x14ac:dyDescent="0.25">
      <c r="V7018"/>
      <c r="W7018"/>
    </row>
    <row r="7019" spans="22:23" x14ac:dyDescent="0.25">
      <c r="V7019"/>
      <c r="W7019"/>
    </row>
    <row r="7020" spans="22:23" x14ac:dyDescent="0.25">
      <c r="V7020"/>
      <c r="W7020"/>
    </row>
    <row r="7021" spans="22:23" x14ac:dyDescent="0.25">
      <c r="V7021"/>
      <c r="W7021"/>
    </row>
    <row r="7022" spans="22:23" x14ac:dyDescent="0.25">
      <c r="V7022"/>
      <c r="W7022"/>
    </row>
    <row r="7023" spans="22:23" x14ac:dyDescent="0.25">
      <c r="V7023"/>
      <c r="W7023"/>
    </row>
    <row r="7024" spans="22:23" x14ac:dyDescent="0.25">
      <c r="V7024"/>
      <c r="W7024"/>
    </row>
    <row r="7025" spans="22:23" x14ac:dyDescent="0.25">
      <c r="V7025"/>
      <c r="W7025"/>
    </row>
    <row r="7026" spans="22:23" x14ac:dyDescent="0.25">
      <c r="V7026"/>
      <c r="W7026"/>
    </row>
    <row r="7027" spans="22:23" x14ac:dyDescent="0.25">
      <c r="V7027"/>
      <c r="W7027"/>
    </row>
    <row r="7028" spans="22:23" x14ac:dyDescent="0.25">
      <c r="V7028"/>
      <c r="W7028"/>
    </row>
    <row r="7029" spans="22:23" x14ac:dyDescent="0.25">
      <c r="V7029"/>
      <c r="W7029"/>
    </row>
    <row r="7030" spans="22:23" x14ac:dyDescent="0.25">
      <c r="V7030"/>
      <c r="W7030"/>
    </row>
    <row r="7031" spans="22:23" x14ac:dyDescent="0.25">
      <c r="V7031"/>
      <c r="W7031"/>
    </row>
    <row r="7032" spans="22:23" x14ac:dyDescent="0.25">
      <c r="V7032"/>
      <c r="W7032"/>
    </row>
    <row r="7033" spans="22:23" x14ac:dyDescent="0.25">
      <c r="V7033"/>
      <c r="W7033"/>
    </row>
    <row r="7034" spans="22:23" x14ac:dyDescent="0.25">
      <c r="V7034"/>
      <c r="W7034"/>
    </row>
    <row r="7035" spans="22:23" x14ac:dyDescent="0.25">
      <c r="V7035"/>
      <c r="W7035"/>
    </row>
    <row r="7036" spans="22:23" x14ac:dyDescent="0.25">
      <c r="V7036"/>
      <c r="W7036"/>
    </row>
    <row r="7037" spans="22:23" x14ac:dyDescent="0.25">
      <c r="V7037"/>
      <c r="W7037"/>
    </row>
    <row r="7038" spans="22:23" x14ac:dyDescent="0.25">
      <c r="V7038"/>
      <c r="W7038"/>
    </row>
    <row r="7039" spans="22:23" x14ac:dyDescent="0.25">
      <c r="V7039"/>
      <c r="W7039"/>
    </row>
    <row r="7040" spans="22:23" x14ac:dyDescent="0.25">
      <c r="V7040"/>
      <c r="W7040"/>
    </row>
    <row r="7041" spans="22:23" x14ac:dyDescent="0.25">
      <c r="V7041"/>
      <c r="W7041"/>
    </row>
    <row r="7042" spans="22:23" x14ac:dyDescent="0.25">
      <c r="V7042"/>
      <c r="W7042"/>
    </row>
    <row r="7043" spans="22:23" x14ac:dyDescent="0.25">
      <c r="V7043"/>
      <c r="W7043"/>
    </row>
    <row r="7044" spans="22:23" x14ac:dyDescent="0.25">
      <c r="V7044"/>
      <c r="W7044"/>
    </row>
    <row r="7045" spans="22:23" x14ac:dyDescent="0.25">
      <c r="V7045"/>
      <c r="W7045"/>
    </row>
    <row r="7046" spans="22:23" x14ac:dyDescent="0.25">
      <c r="V7046"/>
      <c r="W7046"/>
    </row>
    <row r="7047" spans="22:23" x14ac:dyDescent="0.25">
      <c r="V7047"/>
      <c r="W7047"/>
    </row>
    <row r="7048" spans="22:23" x14ac:dyDescent="0.25">
      <c r="V7048"/>
      <c r="W7048"/>
    </row>
    <row r="7049" spans="22:23" x14ac:dyDescent="0.25">
      <c r="V7049"/>
      <c r="W7049"/>
    </row>
    <row r="7050" spans="22:23" x14ac:dyDescent="0.25">
      <c r="V7050"/>
      <c r="W7050"/>
    </row>
    <row r="7051" spans="22:23" x14ac:dyDescent="0.25">
      <c r="V7051"/>
      <c r="W7051"/>
    </row>
    <row r="7052" spans="22:23" x14ac:dyDescent="0.25">
      <c r="V7052"/>
      <c r="W7052"/>
    </row>
    <row r="7053" spans="22:23" x14ac:dyDescent="0.25">
      <c r="V7053"/>
      <c r="W7053"/>
    </row>
    <row r="7054" spans="22:23" x14ac:dyDescent="0.25">
      <c r="V7054"/>
      <c r="W7054"/>
    </row>
    <row r="7055" spans="22:23" x14ac:dyDescent="0.25">
      <c r="V7055"/>
      <c r="W7055"/>
    </row>
    <row r="7056" spans="22:23" x14ac:dyDescent="0.25">
      <c r="V7056"/>
      <c r="W7056"/>
    </row>
    <row r="7057" spans="22:23" x14ac:dyDescent="0.25">
      <c r="V7057"/>
      <c r="W7057"/>
    </row>
    <row r="7058" spans="22:23" x14ac:dyDescent="0.25">
      <c r="V7058"/>
      <c r="W7058"/>
    </row>
    <row r="7059" spans="22:23" x14ac:dyDescent="0.25">
      <c r="V7059"/>
      <c r="W7059"/>
    </row>
    <row r="7060" spans="22:23" x14ac:dyDescent="0.25">
      <c r="V7060"/>
      <c r="W7060"/>
    </row>
    <row r="7061" spans="22:23" x14ac:dyDescent="0.25">
      <c r="V7061"/>
      <c r="W7061"/>
    </row>
    <row r="7062" spans="22:23" x14ac:dyDescent="0.25">
      <c r="V7062"/>
      <c r="W7062"/>
    </row>
    <row r="7063" spans="22:23" x14ac:dyDescent="0.25">
      <c r="V7063"/>
      <c r="W7063"/>
    </row>
    <row r="7064" spans="22:23" x14ac:dyDescent="0.25">
      <c r="V7064"/>
      <c r="W7064"/>
    </row>
    <row r="7065" spans="22:23" x14ac:dyDescent="0.25">
      <c r="V7065"/>
      <c r="W7065"/>
    </row>
    <row r="7066" spans="22:23" x14ac:dyDescent="0.25">
      <c r="V7066"/>
      <c r="W7066"/>
    </row>
    <row r="7067" spans="22:23" x14ac:dyDescent="0.25">
      <c r="V7067"/>
      <c r="W7067"/>
    </row>
    <row r="7068" spans="22:23" x14ac:dyDescent="0.25">
      <c r="V7068"/>
      <c r="W7068"/>
    </row>
    <row r="7069" spans="22:23" x14ac:dyDescent="0.25">
      <c r="V7069"/>
      <c r="W7069"/>
    </row>
    <row r="7070" spans="22:23" x14ac:dyDescent="0.25">
      <c r="V7070"/>
      <c r="W7070"/>
    </row>
    <row r="7071" spans="22:23" x14ac:dyDescent="0.25">
      <c r="V7071"/>
      <c r="W7071"/>
    </row>
    <row r="7072" spans="22:23" x14ac:dyDescent="0.25">
      <c r="V7072"/>
      <c r="W7072"/>
    </row>
    <row r="7073" spans="22:23" x14ac:dyDescent="0.25">
      <c r="V7073"/>
      <c r="W7073"/>
    </row>
    <row r="7074" spans="22:23" x14ac:dyDescent="0.25">
      <c r="V7074"/>
      <c r="W7074"/>
    </row>
    <row r="7075" spans="22:23" x14ac:dyDescent="0.25">
      <c r="V7075"/>
      <c r="W7075"/>
    </row>
    <row r="7076" spans="22:23" x14ac:dyDescent="0.25">
      <c r="V7076"/>
      <c r="W7076"/>
    </row>
    <row r="7077" spans="22:23" x14ac:dyDescent="0.25">
      <c r="V7077"/>
      <c r="W7077"/>
    </row>
    <row r="7078" spans="22:23" x14ac:dyDescent="0.25">
      <c r="V7078"/>
      <c r="W7078"/>
    </row>
    <row r="7079" spans="22:23" x14ac:dyDescent="0.25">
      <c r="V7079"/>
      <c r="W7079"/>
    </row>
    <row r="7080" spans="22:23" x14ac:dyDescent="0.25">
      <c r="V7080"/>
      <c r="W7080"/>
    </row>
    <row r="7081" spans="22:23" x14ac:dyDescent="0.25">
      <c r="V7081"/>
      <c r="W7081"/>
    </row>
    <row r="7082" spans="22:23" x14ac:dyDescent="0.25">
      <c r="V7082"/>
      <c r="W7082"/>
    </row>
    <row r="7083" spans="22:23" x14ac:dyDescent="0.25">
      <c r="V7083"/>
      <c r="W7083"/>
    </row>
    <row r="7084" spans="22:23" x14ac:dyDescent="0.25">
      <c r="V7084"/>
      <c r="W7084"/>
    </row>
    <row r="7085" spans="22:23" x14ac:dyDescent="0.25">
      <c r="V7085"/>
      <c r="W7085"/>
    </row>
    <row r="7086" spans="22:23" x14ac:dyDescent="0.25">
      <c r="V7086"/>
      <c r="W7086"/>
    </row>
    <row r="7087" spans="22:23" x14ac:dyDescent="0.25">
      <c r="V7087"/>
      <c r="W7087"/>
    </row>
    <row r="7088" spans="22:23" x14ac:dyDescent="0.25">
      <c r="V7088"/>
      <c r="W7088"/>
    </row>
    <row r="7089" spans="22:23" x14ac:dyDescent="0.25">
      <c r="V7089"/>
      <c r="W7089"/>
    </row>
    <row r="7090" spans="22:23" x14ac:dyDescent="0.25">
      <c r="V7090"/>
      <c r="W7090"/>
    </row>
    <row r="7091" spans="22:23" x14ac:dyDescent="0.25">
      <c r="V7091"/>
      <c r="W7091"/>
    </row>
    <row r="7092" spans="22:23" x14ac:dyDescent="0.25">
      <c r="V7092"/>
      <c r="W7092"/>
    </row>
    <row r="7093" spans="22:23" x14ac:dyDescent="0.25">
      <c r="V7093"/>
      <c r="W7093"/>
    </row>
    <row r="7094" spans="22:23" x14ac:dyDescent="0.25">
      <c r="V7094"/>
      <c r="W7094"/>
    </row>
    <row r="7095" spans="22:23" x14ac:dyDescent="0.25">
      <c r="V7095"/>
      <c r="W7095"/>
    </row>
    <row r="7096" spans="22:23" x14ac:dyDescent="0.25">
      <c r="V7096"/>
      <c r="W7096"/>
    </row>
    <row r="7097" spans="22:23" x14ac:dyDescent="0.25">
      <c r="V7097"/>
      <c r="W7097"/>
    </row>
    <row r="7098" spans="22:23" x14ac:dyDescent="0.25">
      <c r="V7098"/>
      <c r="W7098"/>
    </row>
    <row r="7099" spans="22:23" x14ac:dyDescent="0.25">
      <c r="V7099"/>
      <c r="W7099"/>
    </row>
    <row r="7100" spans="22:23" x14ac:dyDescent="0.25">
      <c r="V7100"/>
      <c r="W7100"/>
    </row>
    <row r="7101" spans="22:23" x14ac:dyDescent="0.25">
      <c r="V7101"/>
      <c r="W7101"/>
    </row>
    <row r="7102" spans="22:23" x14ac:dyDescent="0.25">
      <c r="V7102"/>
      <c r="W7102"/>
    </row>
    <row r="7103" spans="22:23" x14ac:dyDescent="0.25">
      <c r="V7103"/>
      <c r="W7103"/>
    </row>
    <row r="7104" spans="22:23" x14ac:dyDescent="0.25">
      <c r="V7104"/>
      <c r="W7104"/>
    </row>
    <row r="7105" spans="22:23" x14ac:dyDescent="0.25">
      <c r="V7105"/>
      <c r="W7105"/>
    </row>
    <row r="7106" spans="22:23" x14ac:dyDescent="0.25">
      <c r="V7106"/>
      <c r="W7106"/>
    </row>
    <row r="7107" spans="22:23" x14ac:dyDescent="0.25">
      <c r="V7107"/>
      <c r="W7107"/>
    </row>
    <row r="7108" spans="22:23" x14ac:dyDescent="0.25">
      <c r="V7108"/>
      <c r="W7108"/>
    </row>
    <row r="7109" spans="22:23" x14ac:dyDescent="0.25">
      <c r="V7109"/>
      <c r="W7109"/>
    </row>
    <row r="7110" spans="22:23" x14ac:dyDescent="0.25">
      <c r="V7110"/>
      <c r="W7110"/>
    </row>
    <row r="7111" spans="22:23" x14ac:dyDescent="0.25">
      <c r="V7111"/>
      <c r="W7111"/>
    </row>
    <row r="7112" spans="22:23" x14ac:dyDescent="0.25">
      <c r="V7112"/>
      <c r="W7112"/>
    </row>
    <row r="7113" spans="22:23" x14ac:dyDescent="0.25">
      <c r="V7113"/>
      <c r="W7113"/>
    </row>
    <row r="7114" spans="22:23" x14ac:dyDescent="0.25">
      <c r="V7114"/>
      <c r="W7114"/>
    </row>
    <row r="7115" spans="22:23" x14ac:dyDescent="0.25">
      <c r="V7115"/>
      <c r="W7115"/>
    </row>
    <row r="7116" spans="22:23" x14ac:dyDescent="0.25">
      <c r="V7116"/>
      <c r="W7116"/>
    </row>
    <row r="7117" spans="22:23" x14ac:dyDescent="0.25">
      <c r="V7117"/>
      <c r="W7117"/>
    </row>
    <row r="7118" spans="22:23" x14ac:dyDescent="0.25">
      <c r="V7118"/>
      <c r="W7118"/>
    </row>
    <row r="7119" spans="22:23" x14ac:dyDescent="0.25">
      <c r="V7119"/>
      <c r="W7119"/>
    </row>
    <row r="7120" spans="22:23" x14ac:dyDescent="0.25">
      <c r="V7120"/>
      <c r="W7120"/>
    </row>
    <row r="7121" spans="22:23" x14ac:dyDescent="0.25">
      <c r="V7121"/>
      <c r="W7121"/>
    </row>
    <row r="7122" spans="22:23" x14ac:dyDescent="0.25">
      <c r="V7122"/>
      <c r="W7122"/>
    </row>
    <row r="7123" spans="22:23" x14ac:dyDescent="0.25">
      <c r="V7123"/>
      <c r="W7123"/>
    </row>
    <row r="7124" spans="22:23" x14ac:dyDescent="0.25">
      <c r="V7124"/>
      <c r="W7124"/>
    </row>
    <row r="7125" spans="22:23" x14ac:dyDescent="0.25">
      <c r="V7125"/>
      <c r="W7125"/>
    </row>
    <row r="7126" spans="22:23" x14ac:dyDescent="0.25">
      <c r="V7126"/>
      <c r="W7126"/>
    </row>
    <row r="7127" spans="22:23" x14ac:dyDescent="0.25">
      <c r="V7127"/>
      <c r="W7127"/>
    </row>
    <row r="7128" spans="22:23" x14ac:dyDescent="0.25">
      <c r="V7128"/>
      <c r="W7128"/>
    </row>
    <row r="7129" spans="22:23" x14ac:dyDescent="0.25">
      <c r="V7129"/>
      <c r="W7129"/>
    </row>
    <row r="7130" spans="22:23" x14ac:dyDescent="0.25">
      <c r="V7130"/>
      <c r="W7130"/>
    </row>
    <row r="7131" spans="22:23" x14ac:dyDescent="0.25">
      <c r="V7131"/>
      <c r="W7131"/>
    </row>
    <row r="7132" spans="22:23" x14ac:dyDescent="0.25">
      <c r="V7132"/>
      <c r="W7132"/>
    </row>
    <row r="7133" spans="22:23" x14ac:dyDescent="0.25">
      <c r="V7133"/>
      <c r="W7133"/>
    </row>
    <row r="7134" spans="22:23" x14ac:dyDescent="0.25">
      <c r="V7134"/>
      <c r="W7134"/>
    </row>
    <row r="7135" spans="22:23" x14ac:dyDescent="0.25">
      <c r="V7135"/>
      <c r="W7135"/>
    </row>
    <row r="7136" spans="22:23" x14ac:dyDescent="0.25">
      <c r="V7136"/>
      <c r="W7136"/>
    </row>
    <row r="7137" spans="22:23" x14ac:dyDescent="0.25">
      <c r="V7137"/>
      <c r="W7137"/>
    </row>
    <row r="7138" spans="22:23" x14ac:dyDescent="0.25">
      <c r="V7138"/>
      <c r="W7138"/>
    </row>
    <row r="7139" spans="22:23" x14ac:dyDescent="0.25">
      <c r="V7139"/>
      <c r="W7139"/>
    </row>
    <row r="7140" spans="22:23" x14ac:dyDescent="0.25">
      <c r="V7140"/>
      <c r="W7140"/>
    </row>
    <row r="7141" spans="22:23" x14ac:dyDescent="0.25">
      <c r="V7141"/>
      <c r="W7141"/>
    </row>
    <row r="7142" spans="22:23" x14ac:dyDescent="0.25">
      <c r="V7142"/>
      <c r="W7142"/>
    </row>
    <row r="7143" spans="22:23" x14ac:dyDescent="0.25">
      <c r="V7143"/>
      <c r="W7143"/>
    </row>
    <row r="7144" spans="22:23" x14ac:dyDescent="0.25">
      <c r="V7144"/>
      <c r="W7144"/>
    </row>
    <row r="7145" spans="22:23" x14ac:dyDescent="0.25">
      <c r="V7145"/>
      <c r="W7145"/>
    </row>
    <row r="7146" spans="22:23" x14ac:dyDescent="0.25">
      <c r="V7146"/>
      <c r="W7146"/>
    </row>
    <row r="7147" spans="22:23" x14ac:dyDescent="0.25">
      <c r="V7147"/>
      <c r="W7147"/>
    </row>
    <row r="7148" spans="22:23" x14ac:dyDescent="0.25">
      <c r="V7148"/>
      <c r="W7148"/>
    </row>
    <row r="7149" spans="22:23" x14ac:dyDescent="0.25">
      <c r="V7149"/>
      <c r="W7149"/>
    </row>
    <row r="7150" spans="22:23" x14ac:dyDescent="0.25">
      <c r="V7150"/>
      <c r="W7150"/>
    </row>
    <row r="7151" spans="22:23" x14ac:dyDescent="0.25">
      <c r="V7151"/>
      <c r="W7151"/>
    </row>
    <row r="7152" spans="22:23" x14ac:dyDescent="0.25">
      <c r="V7152"/>
      <c r="W7152"/>
    </row>
    <row r="7153" spans="22:23" x14ac:dyDescent="0.25">
      <c r="V7153"/>
      <c r="W7153"/>
    </row>
    <row r="7154" spans="22:23" x14ac:dyDescent="0.25">
      <c r="V7154"/>
      <c r="W7154"/>
    </row>
    <row r="7155" spans="22:23" x14ac:dyDescent="0.25">
      <c r="V7155"/>
      <c r="W7155"/>
    </row>
    <row r="7156" spans="22:23" x14ac:dyDescent="0.25">
      <c r="V7156"/>
      <c r="W7156"/>
    </row>
    <row r="7157" spans="22:23" x14ac:dyDescent="0.25">
      <c r="V7157"/>
      <c r="W7157"/>
    </row>
    <row r="7158" spans="22:23" x14ac:dyDescent="0.25">
      <c r="V7158"/>
      <c r="W7158"/>
    </row>
    <row r="7159" spans="22:23" x14ac:dyDescent="0.25">
      <c r="V7159"/>
      <c r="W7159"/>
    </row>
    <row r="7160" spans="22:23" x14ac:dyDescent="0.25">
      <c r="V7160"/>
      <c r="W7160"/>
    </row>
    <row r="7161" spans="22:23" x14ac:dyDescent="0.25">
      <c r="V7161"/>
      <c r="W7161"/>
    </row>
    <row r="7162" spans="22:23" x14ac:dyDescent="0.25">
      <c r="V7162"/>
      <c r="W7162"/>
    </row>
    <row r="7163" spans="22:23" x14ac:dyDescent="0.25">
      <c r="V7163"/>
      <c r="W7163"/>
    </row>
    <row r="7164" spans="22:23" x14ac:dyDescent="0.25">
      <c r="V7164"/>
      <c r="W7164"/>
    </row>
    <row r="7165" spans="22:23" x14ac:dyDescent="0.25">
      <c r="V7165"/>
      <c r="W7165"/>
    </row>
    <row r="7166" spans="22:23" x14ac:dyDescent="0.25">
      <c r="V7166"/>
      <c r="W7166"/>
    </row>
    <row r="7167" spans="22:23" x14ac:dyDescent="0.25">
      <c r="V7167"/>
      <c r="W7167"/>
    </row>
    <row r="7168" spans="22:23" x14ac:dyDescent="0.25">
      <c r="V7168"/>
      <c r="W7168"/>
    </row>
    <row r="7169" spans="22:23" x14ac:dyDescent="0.25">
      <c r="V7169"/>
      <c r="W7169"/>
    </row>
    <row r="7170" spans="22:23" x14ac:dyDescent="0.25">
      <c r="V7170"/>
      <c r="W7170"/>
    </row>
    <row r="7171" spans="22:23" x14ac:dyDescent="0.25">
      <c r="V7171"/>
      <c r="W7171"/>
    </row>
    <row r="7172" spans="22:23" x14ac:dyDescent="0.25">
      <c r="V7172"/>
      <c r="W7172"/>
    </row>
    <row r="7173" spans="22:23" x14ac:dyDescent="0.25">
      <c r="V7173"/>
      <c r="W7173"/>
    </row>
    <row r="7174" spans="22:23" x14ac:dyDescent="0.25">
      <c r="V7174"/>
      <c r="W7174"/>
    </row>
    <row r="7175" spans="22:23" x14ac:dyDescent="0.25">
      <c r="V7175"/>
      <c r="W7175"/>
    </row>
    <row r="7176" spans="22:23" x14ac:dyDescent="0.25">
      <c r="V7176"/>
      <c r="W7176"/>
    </row>
    <row r="7177" spans="22:23" x14ac:dyDescent="0.25">
      <c r="V7177"/>
      <c r="W7177"/>
    </row>
    <row r="7178" spans="22:23" x14ac:dyDescent="0.25">
      <c r="V7178"/>
      <c r="W7178"/>
    </row>
    <row r="7179" spans="22:23" x14ac:dyDescent="0.25">
      <c r="V7179"/>
      <c r="W7179"/>
    </row>
    <row r="7180" spans="22:23" x14ac:dyDescent="0.25">
      <c r="V7180"/>
      <c r="W7180"/>
    </row>
    <row r="7181" spans="22:23" x14ac:dyDescent="0.25">
      <c r="V7181"/>
      <c r="W7181"/>
    </row>
    <row r="7182" spans="22:23" x14ac:dyDescent="0.25">
      <c r="V7182"/>
      <c r="W7182"/>
    </row>
    <row r="7183" spans="22:23" x14ac:dyDescent="0.25">
      <c r="V7183"/>
      <c r="W7183"/>
    </row>
    <row r="7184" spans="22:23" x14ac:dyDescent="0.25">
      <c r="V7184"/>
      <c r="W7184"/>
    </row>
    <row r="7185" spans="22:23" x14ac:dyDescent="0.25">
      <c r="V7185"/>
      <c r="W7185"/>
    </row>
    <row r="7186" spans="22:23" x14ac:dyDescent="0.25">
      <c r="V7186"/>
      <c r="W7186"/>
    </row>
    <row r="7187" spans="22:23" x14ac:dyDescent="0.25">
      <c r="V7187"/>
      <c r="W7187"/>
    </row>
    <row r="7188" spans="22:23" x14ac:dyDescent="0.25">
      <c r="V7188"/>
      <c r="W7188"/>
    </row>
    <row r="7189" spans="22:23" x14ac:dyDescent="0.25">
      <c r="V7189"/>
      <c r="W7189"/>
    </row>
    <row r="7190" spans="22:23" x14ac:dyDescent="0.25">
      <c r="V7190"/>
      <c r="W7190"/>
    </row>
    <row r="7191" spans="22:23" x14ac:dyDescent="0.25">
      <c r="V7191"/>
      <c r="W7191"/>
    </row>
    <row r="7192" spans="22:23" x14ac:dyDescent="0.25">
      <c r="V7192"/>
      <c r="W7192"/>
    </row>
    <row r="7193" spans="22:23" x14ac:dyDescent="0.25">
      <c r="V7193"/>
      <c r="W7193"/>
    </row>
    <row r="7194" spans="22:23" x14ac:dyDescent="0.25">
      <c r="V7194"/>
      <c r="W7194"/>
    </row>
    <row r="7195" spans="22:23" x14ac:dyDescent="0.25">
      <c r="V7195"/>
      <c r="W7195"/>
    </row>
    <row r="7196" spans="22:23" x14ac:dyDescent="0.25">
      <c r="V7196"/>
      <c r="W7196"/>
    </row>
    <row r="7197" spans="22:23" x14ac:dyDescent="0.25">
      <c r="V7197"/>
      <c r="W7197"/>
    </row>
    <row r="7198" spans="22:23" x14ac:dyDescent="0.25">
      <c r="V7198"/>
      <c r="W7198"/>
    </row>
    <row r="7199" spans="22:23" x14ac:dyDescent="0.25">
      <c r="V7199"/>
      <c r="W7199"/>
    </row>
    <row r="7200" spans="22:23" x14ac:dyDescent="0.25">
      <c r="V7200"/>
      <c r="W7200"/>
    </row>
    <row r="7201" spans="22:23" x14ac:dyDescent="0.25">
      <c r="V7201"/>
      <c r="W7201"/>
    </row>
    <row r="7202" spans="22:23" x14ac:dyDescent="0.25">
      <c r="V7202"/>
      <c r="W7202"/>
    </row>
    <row r="7203" spans="22:23" x14ac:dyDescent="0.25">
      <c r="V7203"/>
      <c r="W7203"/>
    </row>
    <row r="7204" spans="22:23" x14ac:dyDescent="0.25">
      <c r="V7204"/>
      <c r="W7204"/>
    </row>
    <row r="7205" spans="22:23" x14ac:dyDescent="0.25">
      <c r="V7205"/>
      <c r="W7205"/>
    </row>
    <row r="7206" spans="22:23" x14ac:dyDescent="0.25">
      <c r="V7206"/>
      <c r="W7206"/>
    </row>
    <row r="7207" spans="22:23" x14ac:dyDescent="0.25">
      <c r="V7207"/>
      <c r="W7207"/>
    </row>
    <row r="7208" spans="22:23" x14ac:dyDescent="0.25">
      <c r="V7208"/>
      <c r="W7208"/>
    </row>
    <row r="7209" spans="22:23" x14ac:dyDescent="0.25">
      <c r="V7209"/>
      <c r="W7209"/>
    </row>
    <row r="7210" spans="22:23" x14ac:dyDescent="0.25">
      <c r="V7210"/>
      <c r="W7210"/>
    </row>
    <row r="7211" spans="22:23" x14ac:dyDescent="0.25">
      <c r="V7211"/>
      <c r="W7211"/>
    </row>
    <row r="7212" spans="22:23" x14ac:dyDescent="0.25">
      <c r="V7212"/>
      <c r="W7212"/>
    </row>
    <row r="7213" spans="22:23" x14ac:dyDescent="0.25">
      <c r="V7213"/>
      <c r="W7213"/>
    </row>
    <row r="7214" spans="22:23" x14ac:dyDescent="0.25">
      <c r="V7214"/>
      <c r="W7214"/>
    </row>
    <row r="7215" spans="22:23" x14ac:dyDescent="0.25">
      <c r="V7215"/>
      <c r="W7215"/>
    </row>
    <row r="7216" spans="22:23" x14ac:dyDescent="0.25">
      <c r="V7216"/>
      <c r="W7216"/>
    </row>
    <row r="7217" spans="22:23" x14ac:dyDescent="0.25">
      <c r="V7217"/>
      <c r="W7217"/>
    </row>
    <row r="7218" spans="22:23" x14ac:dyDescent="0.25">
      <c r="V7218"/>
      <c r="W7218"/>
    </row>
    <row r="7219" spans="22:23" x14ac:dyDescent="0.25">
      <c r="V7219"/>
      <c r="W7219"/>
    </row>
    <row r="7220" spans="22:23" x14ac:dyDescent="0.25">
      <c r="V7220"/>
      <c r="W7220"/>
    </row>
    <row r="7221" spans="22:23" x14ac:dyDescent="0.25">
      <c r="V7221"/>
      <c r="W7221"/>
    </row>
    <row r="7222" spans="22:23" x14ac:dyDescent="0.25">
      <c r="V7222"/>
      <c r="W7222"/>
    </row>
    <row r="7223" spans="22:23" x14ac:dyDescent="0.25">
      <c r="V7223"/>
      <c r="W7223"/>
    </row>
    <row r="7224" spans="22:23" x14ac:dyDescent="0.25">
      <c r="V7224"/>
      <c r="W7224"/>
    </row>
    <row r="7225" spans="22:23" x14ac:dyDescent="0.25">
      <c r="V7225"/>
      <c r="W7225"/>
    </row>
    <row r="7226" spans="22:23" x14ac:dyDescent="0.25">
      <c r="V7226"/>
      <c r="W7226"/>
    </row>
    <row r="7227" spans="22:23" x14ac:dyDescent="0.25">
      <c r="V7227"/>
      <c r="W7227"/>
    </row>
    <row r="7228" spans="22:23" x14ac:dyDescent="0.25">
      <c r="V7228"/>
      <c r="W7228"/>
    </row>
    <row r="7229" spans="22:23" x14ac:dyDescent="0.25">
      <c r="V7229"/>
      <c r="W7229"/>
    </row>
    <row r="7230" spans="22:23" x14ac:dyDescent="0.25">
      <c r="V7230"/>
      <c r="W7230"/>
    </row>
    <row r="7231" spans="22:23" x14ac:dyDescent="0.25">
      <c r="V7231"/>
      <c r="W7231"/>
    </row>
    <row r="7232" spans="22:23" x14ac:dyDescent="0.25">
      <c r="V7232"/>
      <c r="W7232"/>
    </row>
    <row r="7233" spans="22:23" x14ac:dyDescent="0.25">
      <c r="V7233"/>
      <c r="W7233"/>
    </row>
    <row r="7234" spans="22:23" x14ac:dyDescent="0.25">
      <c r="V7234"/>
      <c r="W7234"/>
    </row>
    <row r="7235" spans="22:23" x14ac:dyDescent="0.25">
      <c r="V7235"/>
      <c r="W7235"/>
    </row>
    <row r="7236" spans="22:23" x14ac:dyDescent="0.25">
      <c r="V7236"/>
      <c r="W7236"/>
    </row>
    <row r="7237" spans="22:23" x14ac:dyDescent="0.25">
      <c r="V7237"/>
      <c r="W7237"/>
    </row>
    <row r="7238" spans="22:23" x14ac:dyDescent="0.25">
      <c r="V7238"/>
      <c r="W7238"/>
    </row>
    <row r="7239" spans="22:23" x14ac:dyDescent="0.25">
      <c r="V7239"/>
      <c r="W7239"/>
    </row>
    <row r="7240" spans="22:23" x14ac:dyDescent="0.25">
      <c r="V7240"/>
      <c r="W7240"/>
    </row>
    <row r="7241" spans="22:23" x14ac:dyDescent="0.25">
      <c r="V7241"/>
      <c r="W7241"/>
    </row>
    <row r="7242" spans="22:23" x14ac:dyDescent="0.25">
      <c r="V7242"/>
      <c r="W7242"/>
    </row>
    <row r="7243" spans="22:23" x14ac:dyDescent="0.25">
      <c r="V7243"/>
      <c r="W7243"/>
    </row>
    <row r="7244" spans="22:23" x14ac:dyDescent="0.25">
      <c r="V7244"/>
      <c r="W7244"/>
    </row>
    <row r="7245" spans="22:23" x14ac:dyDescent="0.25">
      <c r="V7245"/>
      <c r="W7245"/>
    </row>
    <row r="7246" spans="22:23" x14ac:dyDescent="0.25">
      <c r="V7246"/>
      <c r="W7246"/>
    </row>
    <row r="7247" spans="22:23" x14ac:dyDescent="0.25">
      <c r="V7247"/>
      <c r="W7247"/>
    </row>
    <row r="7248" spans="22:23" x14ac:dyDescent="0.25">
      <c r="V7248"/>
      <c r="W7248"/>
    </row>
    <row r="7249" spans="22:23" x14ac:dyDescent="0.25">
      <c r="V7249"/>
      <c r="W7249"/>
    </row>
    <row r="7250" spans="22:23" x14ac:dyDescent="0.25">
      <c r="V7250"/>
      <c r="W7250"/>
    </row>
    <row r="7251" spans="22:23" x14ac:dyDescent="0.25">
      <c r="V7251"/>
      <c r="W7251"/>
    </row>
    <row r="7252" spans="22:23" x14ac:dyDescent="0.25">
      <c r="V7252"/>
      <c r="W7252"/>
    </row>
    <row r="7253" spans="22:23" x14ac:dyDescent="0.25">
      <c r="V7253"/>
      <c r="W7253"/>
    </row>
    <row r="7254" spans="22:23" x14ac:dyDescent="0.25">
      <c r="V7254"/>
      <c r="W7254"/>
    </row>
    <row r="7255" spans="22:23" x14ac:dyDescent="0.25">
      <c r="V7255"/>
      <c r="W7255"/>
    </row>
    <row r="7256" spans="22:23" x14ac:dyDescent="0.25">
      <c r="V7256"/>
      <c r="W7256"/>
    </row>
    <row r="7257" spans="22:23" x14ac:dyDescent="0.25">
      <c r="V7257"/>
      <c r="W7257"/>
    </row>
    <row r="7258" spans="22:23" x14ac:dyDescent="0.25">
      <c r="V7258"/>
      <c r="W7258"/>
    </row>
    <row r="7259" spans="22:23" x14ac:dyDescent="0.25">
      <c r="V7259"/>
      <c r="W7259"/>
    </row>
    <row r="7260" spans="22:23" x14ac:dyDescent="0.25">
      <c r="V7260"/>
      <c r="W7260"/>
    </row>
    <row r="7261" spans="22:23" x14ac:dyDescent="0.25">
      <c r="V7261"/>
      <c r="W7261"/>
    </row>
    <row r="7262" spans="22:23" x14ac:dyDescent="0.25">
      <c r="V7262"/>
      <c r="W7262"/>
    </row>
    <row r="7263" spans="22:23" x14ac:dyDescent="0.25">
      <c r="V7263"/>
      <c r="W7263"/>
    </row>
    <row r="7264" spans="22:23" x14ac:dyDescent="0.25">
      <c r="V7264"/>
      <c r="W7264"/>
    </row>
    <row r="7265" spans="22:23" x14ac:dyDescent="0.25">
      <c r="V7265"/>
      <c r="W7265"/>
    </row>
    <row r="7266" spans="22:23" x14ac:dyDescent="0.25">
      <c r="V7266"/>
      <c r="W7266"/>
    </row>
    <row r="7267" spans="22:23" x14ac:dyDescent="0.25">
      <c r="V7267"/>
      <c r="W7267"/>
    </row>
    <row r="7268" spans="22:23" x14ac:dyDescent="0.25">
      <c r="V7268"/>
      <c r="W7268"/>
    </row>
    <row r="7269" spans="22:23" x14ac:dyDescent="0.25">
      <c r="V7269"/>
      <c r="W7269"/>
    </row>
    <row r="7270" spans="22:23" x14ac:dyDescent="0.25">
      <c r="V7270"/>
      <c r="W7270"/>
    </row>
    <row r="7271" spans="22:23" x14ac:dyDescent="0.25">
      <c r="V7271"/>
      <c r="W7271"/>
    </row>
    <row r="7272" spans="22:23" x14ac:dyDescent="0.25">
      <c r="V7272"/>
      <c r="W7272"/>
    </row>
    <row r="7273" spans="22:23" x14ac:dyDescent="0.25">
      <c r="V7273"/>
      <c r="W7273"/>
    </row>
    <row r="7274" spans="22:23" x14ac:dyDescent="0.25">
      <c r="V7274"/>
      <c r="W7274"/>
    </row>
    <row r="7275" spans="22:23" x14ac:dyDescent="0.25">
      <c r="V7275"/>
      <c r="W7275"/>
    </row>
    <row r="7276" spans="22:23" x14ac:dyDescent="0.25">
      <c r="V7276"/>
      <c r="W7276"/>
    </row>
    <row r="7277" spans="22:23" x14ac:dyDescent="0.25">
      <c r="V7277"/>
      <c r="W7277"/>
    </row>
    <row r="7278" spans="22:23" x14ac:dyDescent="0.25">
      <c r="V7278"/>
      <c r="W7278"/>
    </row>
    <row r="7279" spans="22:23" x14ac:dyDescent="0.25">
      <c r="V7279"/>
      <c r="W7279"/>
    </row>
    <row r="7280" spans="22:23" x14ac:dyDescent="0.25">
      <c r="V7280"/>
      <c r="W7280"/>
    </row>
    <row r="7281" spans="22:23" x14ac:dyDescent="0.25">
      <c r="V7281"/>
      <c r="W7281"/>
    </row>
    <row r="7282" spans="22:23" x14ac:dyDescent="0.25">
      <c r="V7282"/>
      <c r="W7282"/>
    </row>
    <row r="7283" spans="22:23" x14ac:dyDescent="0.25">
      <c r="V7283"/>
      <c r="W7283"/>
    </row>
    <row r="7284" spans="22:23" x14ac:dyDescent="0.25">
      <c r="V7284"/>
      <c r="W7284"/>
    </row>
    <row r="7285" spans="22:23" x14ac:dyDescent="0.25">
      <c r="V7285"/>
      <c r="W7285"/>
    </row>
    <row r="7286" spans="22:23" x14ac:dyDescent="0.25">
      <c r="V7286"/>
      <c r="W7286"/>
    </row>
    <row r="7287" spans="22:23" x14ac:dyDescent="0.25">
      <c r="V7287"/>
      <c r="W7287"/>
    </row>
    <row r="7288" spans="22:23" x14ac:dyDescent="0.25">
      <c r="V7288"/>
      <c r="W7288"/>
    </row>
    <row r="7289" spans="22:23" x14ac:dyDescent="0.25">
      <c r="V7289"/>
      <c r="W7289"/>
    </row>
    <row r="7290" spans="22:23" x14ac:dyDescent="0.25">
      <c r="V7290"/>
      <c r="W7290"/>
    </row>
    <row r="7291" spans="22:23" x14ac:dyDescent="0.25">
      <c r="V7291"/>
      <c r="W7291"/>
    </row>
    <row r="7292" spans="22:23" x14ac:dyDescent="0.25">
      <c r="V7292"/>
      <c r="W7292"/>
    </row>
    <row r="7293" spans="22:23" x14ac:dyDescent="0.25">
      <c r="V7293"/>
      <c r="W7293"/>
    </row>
    <row r="7294" spans="22:23" x14ac:dyDescent="0.25">
      <c r="V7294"/>
      <c r="W7294"/>
    </row>
    <row r="7295" spans="22:23" x14ac:dyDescent="0.25">
      <c r="V7295"/>
      <c r="W7295"/>
    </row>
    <row r="7296" spans="22:23" x14ac:dyDescent="0.25">
      <c r="V7296"/>
      <c r="W7296"/>
    </row>
    <row r="7297" spans="22:23" x14ac:dyDescent="0.25">
      <c r="V7297"/>
      <c r="W7297"/>
    </row>
    <row r="7298" spans="22:23" x14ac:dyDescent="0.25">
      <c r="V7298"/>
      <c r="W7298"/>
    </row>
    <row r="7299" spans="22:23" x14ac:dyDescent="0.25">
      <c r="V7299"/>
      <c r="W7299"/>
    </row>
    <row r="7300" spans="22:23" x14ac:dyDescent="0.25">
      <c r="V7300"/>
      <c r="W7300"/>
    </row>
    <row r="7301" spans="22:23" x14ac:dyDescent="0.25">
      <c r="V7301"/>
      <c r="W7301"/>
    </row>
    <row r="7302" spans="22:23" x14ac:dyDescent="0.25">
      <c r="V7302"/>
      <c r="W7302"/>
    </row>
    <row r="7303" spans="22:23" x14ac:dyDescent="0.25">
      <c r="V7303"/>
      <c r="W7303"/>
    </row>
    <row r="7304" spans="22:23" x14ac:dyDescent="0.25">
      <c r="V7304"/>
      <c r="W7304"/>
    </row>
    <row r="7305" spans="22:23" x14ac:dyDescent="0.25">
      <c r="V7305"/>
      <c r="W7305"/>
    </row>
    <row r="7306" spans="22:23" x14ac:dyDescent="0.25">
      <c r="V7306"/>
      <c r="W7306"/>
    </row>
    <row r="7307" spans="22:23" x14ac:dyDescent="0.25">
      <c r="V7307"/>
      <c r="W7307"/>
    </row>
    <row r="7308" spans="22:23" x14ac:dyDescent="0.25">
      <c r="V7308"/>
      <c r="W7308"/>
    </row>
    <row r="7309" spans="22:23" x14ac:dyDescent="0.25">
      <c r="V7309"/>
      <c r="W7309"/>
    </row>
    <row r="7310" spans="22:23" x14ac:dyDescent="0.25">
      <c r="V7310"/>
      <c r="W7310"/>
    </row>
    <row r="7311" spans="22:23" x14ac:dyDescent="0.25">
      <c r="V7311"/>
      <c r="W7311"/>
    </row>
    <row r="7312" spans="22:23" x14ac:dyDescent="0.25">
      <c r="V7312"/>
      <c r="W7312"/>
    </row>
    <row r="7313" spans="22:23" x14ac:dyDescent="0.25">
      <c r="V7313"/>
      <c r="W7313"/>
    </row>
    <row r="7314" spans="22:23" x14ac:dyDescent="0.25">
      <c r="V7314"/>
      <c r="W7314"/>
    </row>
    <row r="7315" spans="22:23" x14ac:dyDescent="0.25">
      <c r="V7315"/>
      <c r="W7315"/>
    </row>
    <row r="7316" spans="22:23" x14ac:dyDescent="0.25">
      <c r="V7316"/>
      <c r="W7316"/>
    </row>
    <row r="7317" spans="22:23" x14ac:dyDescent="0.25">
      <c r="V7317"/>
      <c r="W7317"/>
    </row>
    <row r="7318" spans="22:23" x14ac:dyDescent="0.25">
      <c r="V7318"/>
      <c r="W7318"/>
    </row>
    <row r="7319" spans="22:23" x14ac:dyDescent="0.25">
      <c r="V7319"/>
      <c r="W7319"/>
    </row>
    <row r="7320" spans="22:23" x14ac:dyDescent="0.25">
      <c r="V7320"/>
      <c r="W7320"/>
    </row>
    <row r="7321" spans="22:23" x14ac:dyDescent="0.25">
      <c r="V7321"/>
      <c r="W7321"/>
    </row>
    <row r="7322" spans="22:23" x14ac:dyDescent="0.25">
      <c r="V7322"/>
      <c r="W7322"/>
    </row>
    <row r="7323" spans="22:23" x14ac:dyDescent="0.25">
      <c r="V7323"/>
      <c r="W7323"/>
    </row>
    <row r="7324" spans="22:23" x14ac:dyDescent="0.25">
      <c r="V7324"/>
      <c r="W7324"/>
    </row>
    <row r="7325" spans="22:23" x14ac:dyDescent="0.25">
      <c r="V7325"/>
      <c r="W7325"/>
    </row>
    <row r="7326" spans="22:23" x14ac:dyDescent="0.25">
      <c r="V7326"/>
      <c r="W7326"/>
    </row>
    <row r="7327" spans="22:23" x14ac:dyDescent="0.25">
      <c r="V7327"/>
      <c r="W7327"/>
    </row>
    <row r="7328" spans="22:23" x14ac:dyDescent="0.25">
      <c r="V7328"/>
      <c r="W7328"/>
    </row>
    <row r="7329" spans="22:23" x14ac:dyDescent="0.25">
      <c r="V7329"/>
      <c r="W7329"/>
    </row>
    <row r="7330" spans="22:23" x14ac:dyDescent="0.25">
      <c r="V7330"/>
      <c r="W7330"/>
    </row>
    <row r="7331" spans="22:23" x14ac:dyDescent="0.25">
      <c r="V7331"/>
      <c r="W7331"/>
    </row>
    <row r="7332" spans="22:23" x14ac:dyDescent="0.25">
      <c r="V7332"/>
      <c r="W7332"/>
    </row>
    <row r="7333" spans="22:23" x14ac:dyDescent="0.25">
      <c r="V7333"/>
      <c r="W7333"/>
    </row>
    <row r="7334" spans="22:23" x14ac:dyDescent="0.25">
      <c r="V7334"/>
      <c r="W7334"/>
    </row>
    <row r="7335" spans="22:23" x14ac:dyDescent="0.25">
      <c r="V7335"/>
      <c r="W7335"/>
    </row>
    <row r="7336" spans="22:23" x14ac:dyDescent="0.25">
      <c r="V7336"/>
      <c r="W7336"/>
    </row>
    <row r="7337" spans="22:23" x14ac:dyDescent="0.25">
      <c r="V7337"/>
      <c r="W7337"/>
    </row>
    <row r="7338" spans="22:23" x14ac:dyDescent="0.25">
      <c r="V7338"/>
      <c r="W7338"/>
    </row>
    <row r="7339" spans="22:23" x14ac:dyDescent="0.25">
      <c r="V7339"/>
      <c r="W7339"/>
    </row>
    <row r="7340" spans="22:23" x14ac:dyDescent="0.25">
      <c r="V7340"/>
      <c r="W7340"/>
    </row>
    <row r="7341" spans="22:23" x14ac:dyDescent="0.25">
      <c r="V7341"/>
      <c r="W7341"/>
    </row>
    <row r="7342" spans="22:23" x14ac:dyDescent="0.25">
      <c r="V7342"/>
      <c r="W7342"/>
    </row>
    <row r="7343" spans="22:23" x14ac:dyDescent="0.25">
      <c r="V7343"/>
      <c r="W7343"/>
    </row>
    <row r="7344" spans="22:23" x14ac:dyDescent="0.25">
      <c r="V7344"/>
      <c r="W7344"/>
    </row>
    <row r="7345" spans="22:23" x14ac:dyDescent="0.25">
      <c r="V7345"/>
      <c r="W7345"/>
    </row>
    <row r="7346" spans="22:23" x14ac:dyDescent="0.25">
      <c r="V7346"/>
      <c r="W7346"/>
    </row>
    <row r="7347" spans="22:23" x14ac:dyDescent="0.25">
      <c r="V7347"/>
      <c r="W7347"/>
    </row>
    <row r="7348" spans="22:23" x14ac:dyDescent="0.25">
      <c r="V7348"/>
      <c r="W7348"/>
    </row>
    <row r="7349" spans="22:23" x14ac:dyDescent="0.25">
      <c r="V7349"/>
      <c r="W7349"/>
    </row>
    <row r="7350" spans="22:23" x14ac:dyDescent="0.25">
      <c r="V7350"/>
      <c r="W7350"/>
    </row>
    <row r="7351" spans="22:23" x14ac:dyDescent="0.25">
      <c r="V7351"/>
      <c r="W7351"/>
    </row>
    <row r="7352" spans="22:23" x14ac:dyDescent="0.25">
      <c r="V7352"/>
      <c r="W7352"/>
    </row>
    <row r="7353" spans="22:23" x14ac:dyDescent="0.25">
      <c r="V7353"/>
      <c r="W7353"/>
    </row>
    <row r="7354" spans="22:23" x14ac:dyDescent="0.25">
      <c r="V7354"/>
      <c r="W7354"/>
    </row>
    <row r="7355" spans="22:23" x14ac:dyDescent="0.25">
      <c r="V7355"/>
      <c r="W7355"/>
    </row>
    <row r="7356" spans="22:23" x14ac:dyDescent="0.25">
      <c r="V7356"/>
      <c r="W7356"/>
    </row>
    <row r="7357" spans="22:23" x14ac:dyDescent="0.25">
      <c r="V7357"/>
      <c r="W7357"/>
    </row>
    <row r="7358" spans="22:23" x14ac:dyDescent="0.25">
      <c r="V7358"/>
      <c r="W7358"/>
    </row>
    <row r="7359" spans="22:23" x14ac:dyDescent="0.25">
      <c r="V7359"/>
      <c r="W7359"/>
    </row>
    <row r="7360" spans="22:23" x14ac:dyDescent="0.25">
      <c r="V7360"/>
      <c r="W7360"/>
    </row>
    <row r="7361" spans="22:23" x14ac:dyDescent="0.25">
      <c r="V7361"/>
      <c r="W7361"/>
    </row>
    <row r="7362" spans="22:23" x14ac:dyDescent="0.25">
      <c r="V7362"/>
      <c r="W7362"/>
    </row>
    <row r="7363" spans="22:23" x14ac:dyDescent="0.25">
      <c r="V7363"/>
      <c r="W7363"/>
    </row>
    <row r="7364" spans="22:23" x14ac:dyDescent="0.25">
      <c r="V7364"/>
      <c r="W7364"/>
    </row>
    <row r="7365" spans="22:23" x14ac:dyDescent="0.25">
      <c r="V7365"/>
      <c r="W7365"/>
    </row>
    <row r="7366" spans="22:23" x14ac:dyDescent="0.25">
      <c r="V7366"/>
      <c r="W7366"/>
    </row>
    <row r="7367" spans="22:23" x14ac:dyDescent="0.25">
      <c r="V7367"/>
      <c r="W7367"/>
    </row>
    <row r="7368" spans="22:23" x14ac:dyDescent="0.25">
      <c r="V7368"/>
      <c r="W7368"/>
    </row>
    <row r="7369" spans="22:23" x14ac:dyDescent="0.25">
      <c r="V7369"/>
      <c r="W7369"/>
    </row>
    <row r="7370" spans="22:23" x14ac:dyDescent="0.25">
      <c r="V7370"/>
      <c r="W7370"/>
    </row>
    <row r="7371" spans="22:23" x14ac:dyDescent="0.25">
      <c r="V7371"/>
      <c r="W7371"/>
    </row>
    <row r="7372" spans="22:23" x14ac:dyDescent="0.25">
      <c r="V7372"/>
      <c r="W7372"/>
    </row>
    <row r="7373" spans="22:23" x14ac:dyDescent="0.25">
      <c r="V7373"/>
      <c r="W7373"/>
    </row>
    <row r="7374" spans="22:23" x14ac:dyDescent="0.25">
      <c r="V7374"/>
      <c r="W7374"/>
    </row>
    <row r="7375" spans="22:23" x14ac:dyDescent="0.25">
      <c r="V7375"/>
      <c r="W7375"/>
    </row>
    <row r="7376" spans="22:23" x14ac:dyDescent="0.25">
      <c r="V7376"/>
      <c r="W7376"/>
    </row>
    <row r="7377" spans="22:23" x14ac:dyDescent="0.25">
      <c r="V7377"/>
      <c r="W7377"/>
    </row>
    <row r="7378" spans="22:23" x14ac:dyDescent="0.25">
      <c r="V7378"/>
      <c r="W7378"/>
    </row>
    <row r="7379" spans="22:23" x14ac:dyDescent="0.25">
      <c r="V7379"/>
      <c r="W7379"/>
    </row>
    <row r="7380" spans="22:23" x14ac:dyDescent="0.25">
      <c r="V7380"/>
      <c r="W7380"/>
    </row>
    <row r="7381" spans="22:23" x14ac:dyDescent="0.25">
      <c r="V7381"/>
      <c r="W7381"/>
    </row>
    <row r="7382" spans="22:23" x14ac:dyDescent="0.25">
      <c r="V7382"/>
      <c r="W7382"/>
    </row>
    <row r="7383" spans="22:23" x14ac:dyDescent="0.25">
      <c r="V7383"/>
      <c r="W7383"/>
    </row>
    <row r="7384" spans="22:23" x14ac:dyDescent="0.25">
      <c r="V7384"/>
      <c r="W7384"/>
    </row>
    <row r="7385" spans="22:23" x14ac:dyDescent="0.25">
      <c r="V7385"/>
      <c r="W7385"/>
    </row>
    <row r="7386" spans="22:23" x14ac:dyDescent="0.25">
      <c r="V7386"/>
      <c r="W7386"/>
    </row>
    <row r="7387" spans="22:23" x14ac:dyDescent="0.25">
      <c r="V7387"/>
      <c r="W7387"/>
    </row>
    <row r="7388" spans="22:23" x14ac:dyDescent="0.25">
      <c r="V7388"/>
      <c r="W7388"/>
    </row>
    <row r="7389" spans="22:23" x14ac:dyDescent="0.25">
      <c r="V7389"/>
      <c r="W7389"/>
    </row>
    <row r="7390" spans="22:23" x14ac:dyDescent="0.25">
      <c r="V7390"/>
      <c r="W7390"/>
    </row>
    <row r="7391" spans="22:23" x14ac:dyDescent="0.25">
      <c r="V7391"/>
      <c r="W7391"/>
    </row>
    <row r="7392" spans="22:23" x14ac:dyDescent="0.25">
      <c r="V7392"/>
      <c r="W7392"/>
    </row>
    <row r="7393" spans="22:23" x14ac:dyDescent="0.25">
      <c r="V7393"/>
      <c r="W7393"/>
    </row>
    <row r="7394" spans="22:23" x14ac:dyDescent="0.25">
      <c r="V7394"/>
      <c r="W7394"/>
    </row>
    <row r="7395" spans="22:23" x14ac:dyDescent="0.25">
      <c r="V7395"/>
      <c r="W7395"/>
    </row>
    <row r="7396" spans="22:23" x14ac:dyDescent="0.25">
      <c r="V7396"/>
      <c r="W7396"/>
    </row>
    <row r="7397" spans="22:23" x14ac:dyDescent="0.25">
      <c r="V7397"/>
      <c r="W7397"/>
    </row>
    <row r="7398" spans="22:23" x14ac:dyDescent="0.25">
      <c r="V7398"/>
      <c r="W7398"/>
    </row>
    <row r="7399" spans="22:23" x14ac:dyDescent="0.25">
      <c r="V7399"/>
      <c r="W7399"/>
    </row>
    <row r="7400" spans="22:23" x14ac:dyDescent="0.25">
      <c r="V7400"/>
      <c r="W7400"/>
    </row>
    <row r="7401" spans="22:23" x14ac:dyDescent="0.25">
      <c r="V7401"/>
      <c r="W7401"/>
    </row>
    <row r="7402" spans="22:23" x14ac:dyDescent="0.25">
      <c r="V7402"/>
      <c r="W7402"/>
    </row>
    <row r="7403" spans="22:23" x14ac:dyDescent="0.25">
      <c r="V7403"/>
      <c r="W7403"/>
    </row>
    <row r="7404" spans="22:23" x14ac:dyDescent="0.25">
      <c r="V7404"/>
      <c r="W7404"/>
    </row>
    <row r="7405" spans="22:23" x14ac:dyDescent="0.25">
      <c r="V7405"/>
      <c r="W7405"/>
    </row>
    <row r="7406" spans="22:23" x14ac:dyDescent="0.25">
      <c r="V7406"/>
      <c r="W7406"/>
    </row>
    <row r="7407" spans="22:23" x14ac:dyDescent="0.25">
      <c r="V7407"/>
      <c r="W7407"/>
    </row>
    <row r="7408" spans="22:23" x14ac:dyDescent="0.25">
      <c r="V7408"/>
      <c r="W7408"/>
    </row>
    <row r="7409" spans="22:23" x14ac:dyDescent="0.25">
      <c r="V7409"/>
      <c r="W7409"/>
    </row>
    <row r="7410" spans="22:23" x14ac:dyDescent="0.25">
      <c r="V7410"/>
      <c r="W7410"/>
    </row>
    <row r="7411" spans="22:23" x14ac:dyDescent="0.25">
      <c r="V7411"/>
      <c r="W7411"/>
    </row>
    <row r="7412" spans="22:23" x14ac:dyDescent="0.25">
      <c r="V7412"/>
      <c r="W7412"/>
    </row>
    <row r="7413" spans="22:23" x14ac:dyDescent="0.25">
      <c r="V7413"/>
      <c r="W7413"/>
    </row>
    <row r="7414" spans="22:23" x14ac:dyDescent="0.25">
      <c r="V7414"/>
      <c r="W7414"/>
    </row>
    <row r="7415" spans="22:23" x14ac:dyDescent="0.25">
      <c r="V7415"/>
      <c r="W7415"/>
    </row>
    <row r="7416" spans="22:23" x14ac:dyDescent="0.25">
      <c r="V7416"/>
      <c r="W7416"/>
    </row>
    <row r="7417" spans="22:23" x14ac:dyDescent="0.25">
      <c r="V7417"/>
      <c r="W7417"/>
    </row>
    <row r="7418" spans="22:23" x14ac:dyDescent="0.25">
      <c r="V7418"/>
      <c r="W7418"/>
    </row>
    <row r="7419" spans="22:23" x14ac:dyDescent="0.25">
      <c r="V7419"/>
      <c r="W7419"/>
    </row>
    <row r="7420" spans="22:23" x14ac:dyDescent="0.25">
      <c r="V7420"/>
      <c r="W7420"/>
    </row>
    <row r="7421" spans="22:23" x14ac:dyDescent="0.25">
      <c r="V7421"/>
      <c r="W7421"/>
    </row>
    <row r="7422" spans="22:23" x14ac:dyDescent="0.25">
      <c r="V7422"/>
      <c r="W7422"/>
    </row>
    <row r="7423" spans="22:23" x14ac:dyDescent="0.25">
      <c r="V7423"/>
      <c r="W7423"/>
    </row>
    <row r="7424" spans="22:23" x14ac:dyDescent="0.25">
      <c r="V7424"/>
      <c r="W7424"/>
    </row>
    <row r="7425" spans="22:23" x14ac:dyDescent="0.25">
      <c r="V7425"/>
      <c r="W7425"/>
    </row>
    <row r="7426" spans="22:23" x14ac:dyDescent="0.25">
      <c r="V7426"/>
      <c r="W7426"/>
    </row>
    <row r="7427" spans="22:23" x14ac:dyDescent="0.25">
      <c r="V7427"/>
      <c r="W7427"/>
    </row>
    <row r="7428" spans="22:23" x14ac:dyDescent="0.25">
      <c r="V7428"/>
      <c r="W7428"/>
    </row>
    <row r="7429" spans="22:23" x14ac:dyDescent="0.25">
      <c r="V7429"/>
      <c r="W7429"/>
    </row>
    <row r="7430" spans="22:23" x14ac:dyDescent="0.25">
      <c r="V7430"/>
      <c r="W7430"/>
    </row>
    <row r="7431" spans="22:23" x14ac:dyDescent="0.25">
      <c r="V7431"/>
      <c r="W7431"/>
    </row>
    <row r="7432" spans="22:23" x14ac:dyDescent="0.25">
      <c r="V7432"/>
      <c r="W7432"/>
    </row>
    <row r="7433" spans="22:23" x14ac:dyDescent="0.25">
      <c r="V7433"/>
      <c r="W7433"/>
    </row>
    <row r="7434" spans="22:23" x14ac:dyDescent="0.25">
      <c r="V7434"/>
      <c r="W7434"/>
    </row>
    <row r="7435" spans="22:23" x14ac:dyDescent="0.25">
      <c r="V7435"/>
      <c r="W7435"/>
    </row>
    <row r="7436" spans="22:23" x14ac:dyDescent="0.25">
      <c r="V7436"/>
      <c r="W7436"/>
    </row>
    <row r="7437" spans="22:23" x14ac:dyDescent="0.25">
      <c r="V7437"/>
      <c r="W7437"/>
    </row>
    <row r="7438" spans="22:23" x14ac:dyDescent="0.25">
      <c r="V7438"/>
      <c r="W7438"/>
    </row>
    <row r="7439" spans="22:23" x14ac:dyDescent="0.25">
      <c r="V7439"/>
      <c r="W7439"/>
    </row>
    <row r="7440" spans="22:23" x14ac:dyDescent="0.25">
      <c r="V7440"/>
      <c r="W7440"/>
    </row>
    <row r="7441" spans="22:23" x14ac:dyDescent="0.25">
      <c r="V7441"/>
      <c r="W7441"/>
    </row>
    <row r="7442" spans="22:23" x14ac:dyDescent="0.25">
      <c r="V7442"/>
      <c r="W7442"/>
    </row>
    <row r="7443" spans="22:23" x14ac:dyDescent="0.25">
      <c r="V7443"/>
      <c r="W7443"/>
    </row>
    <row r="7444" spans="22:23" x14ac:dyDescent="0.25">
      <c r="V7444"/>
      <c r="W7444"/>
    </row>
    <row r="7445" spans="22:23" x14ac:dyDescent="0.25">
      <c r="V7445"/>
      <c r="W7445"/>
    </row>
    <row r="7446" spans="22:23" x14ac:dyDescent="0.25">
      <c r="V7446"/>
      <c r="W7446"/>
    </row>
    <row r="7447" spans="22:23" x14ac:dyDescent="0.25">
      <c r="V7447"/>
      <c r="W7447"/>
    </row>
    <row r="7448" spans="22:23" x14ac:dyDescent="0.25">
      <c r="V7448"/>
      <c r="W7448"/>
    </row>
    <row r="7449" spans="22:23" x14ac:dyDescent="0.25">
      <c r="V7449"/>
      <c r="W7449"/>
    </row>
    <row r="7450" spans="22:23" x14ac:dyDescent="0.25">
      <c r="V7450"/>
      <c r="W7450"/>
    </row>
    <row r="7451" spans="22:23" x14ac:dyDescent="0.25">
      <c r="V7451"/>
      <c r="W7451"/>
    </row>
    <row r="7452" spans="22:23" x14ac:dyDescent="0.25">
      <c r="V7452"/>
      <c r="W7452"/>
    </row>
    <row r="7453" spans="22:23" x14ac:dyDescent="0.25">
      <c r="V7453"/>
      <c r="W7453"/>
    </row>
    <row r="7454" spans="22:23" x14ac:dyDescent="0.25">
      <c r="V7454"/>
      <c r="W7454"/>
    </row>
    <row r="7455" spans="22:23" x14ac:dyDescent="0.25">
      <c r="V7455"/>
      <c r="W7455"/>
    </row>
    <row r="7456" spans="22:23" x14ac:dyDescent="0.25">
      <c r="V7456"/>
      <c r="W7456"/>
    </row>
    <row r="7457" spans="22:23" x14ac:dyDescent="0.25">
      <c r="V7457"/>
      <c r="W7457"/>
    </row>
    <row r="7458" spans="22:23" x14ac:dyDescent="0.25">
      <c r="V7458"/>
      <c r="W7458"/>
    </row>
    <row r="7459" spans="22:23" x14ac:dyDescent="0.25">
      <c r="V7459"/>
      <c r="W7459"/>
    </row>
    <row r="7460" spans="22:23" x14ac:dyDescent="0.25">
      <c r="V7460"/>
      <c r="W7460"/>
    </row>
    <row r="7461" spans="22:23" x14ac:dyDescent="0.25">
      <c r="V7461"/>
      <c r="W7461"/>
    </row>
    <row r="7462" spans="22:23" x14ac:dyDescent="0.25">
      <c r="V7462"/>
      <c r="W7462"/>
    </row>
    <row r="7463" spans="22:23" x14ac:dyDescent="0.25">
      <c r="V7463"/>
      <c r="W7463"/>
    </row>
    <row r="7464" spans="22:23" x14ac:dyDescent="0.25">
      <c r="V7464"/>
      <c r="W7464"/>
    </row>
    <row r="7465" spans="22:23" x14ac:dyDescent="0.25">
      <c r="V7465"/>
      <c r="W7465"/>
    </row>
    <row r="7466" spans="22:23" x14ac:dyDescent="0.25">
      <c r="V7466"/>
      <c r="W7466"/>
    </row>
    <row r="7467" spans="22:23" x14ac:dyDescent="0.25">
      <c r="V7467"/>
      <c r="W7467"/>
    </row>
    <row r="7468" spans="22:23" x14ac:dyDescent="0.25">
      <c r="V7468"/>
      <c r="W7468"/>
    </row>
    <row r="7469" spans="22:23" x14ac:dyDescent="0.25">
      <c r="V7469"/>
      <c r="W7469"/>
    </row>
    <row r="7470" spans="22:23" x14ac:dyDescent="0.25">
      <c r="V7470"/>
      <c r="W7470"/>
    </row>
    <row r="7471" spans="22:23" x14ac:dyDescent="0.25">
      <c r="V7471"/>
      <c r="W7471"/>
    </row>
    <row r="7472" spans="22:23" x14ac:dyDescent="0.25">
      <c r="V7472"/>
      <c r="W7472"/>
    </row>
    <row r="7473" spans="22:23" x14ac:dyDescent="0.25">
      <c r="V7473"/>
      <c r="W7473"/>
    </row>
    <row r="7474" spans="22:23" x14ac:dyDescent="0.25">
      <c r="V7474"/>
      <c r="W7474"/>
    </row>
    <row r="7475" spans="22:23" x14ac:dyDescent="0.25">
      <c r="V7475"/>
      <c r="W7475"/>
    </row>
    <row r="7476" spans="22:23" x14ac:dyDescent="0.25">
      <c r="V7476"/>
      <c r="W7476"/>
    </row>
    <row r="7477" spans="22:23" x14ac:dyDescent="0.25">
      <c r="V7477"/>
      <c r="W7477"/>
    </row>
    <row r="7478" spans="22:23" x14ac:dyDescent="0.25">
      <c r="V7478"/>
      <c r="W7478"/>
    </row>
    <row r="7479" spans="22:23" x14ac:dyDescent="0.25">
      <c r="V7479"/>
      <c r="W7479"/>
    </row>
    <row r="7480" spans="22:23" x14ac:dyDescent="0.25">
      <c r="V7480"/>
      <c r="W7480"/>
    </row>
    <row r="7481" spans="22:23" x14ac:dyDescent="0.25">
      <c r="V7481"/>
      <c r="W7481"/>
    </row>
    <row r="7482" spans="22:23" x14ac:dyDescent="0.25">
      <c r="V7482"/>
      <c r="W7482"/>
    </row>
    <row r="7483" spans="22:23" x14ac:dyDescent="0.25">
      <c r="V7483"/>
      <c r="W7483"/>
    </row>
    <row r="7484" spans="22:23" x14ac:dyDescent="0.25">
      <c r="V7484"/>
      <c r="W7484"/>
    </row>
    <row r="7485" spans="22:23" x14ac:dyDescent="0.25">
      <c r="V7485"/>
      <c r="W7485"/>
    </row>
    <row r="7486" spans="22:23" x14ac:dyDescent="0.25">
      <c r="V7486"/>
      <c r="W7486"/>
    </row>
    <row r="7487" spans="22:23" x14ac:dyDescent="0.25">
      <c r="V7487"/>
      <c r="W7487"/>
    </row>
    <row r="7488" spans="22:23" x14ac:dyDescent="0.25">
      <c r="V7488"/>
      <c r="W7488"/>
    </row>
    <row r="7489" spans="22:23" x14ac:dyDescent="0.25">
      <c r="V7489"/>
      <c r="W7489"/>
    </row>
    <row r="7490" spans="22:23" x14ac:dyDescent="0.25">
      <c r="V7490"/>
      <c r="W7490"/>
    </row>
    <row r="7491" spans="22:23" x14ac:dyDescent="0.25">
      <c r="V7491"/>
      <c r="W7491"/>
    </row>
    <row r="7492" spans="22:23" x14ac:dyDescent="0.25">
      <c r="V7492"/>
      <c r="W7492"/>
    </row>
    <row r="7493" spans="22:23" x14ac:dyDescent="0.25">
      <c r="V7493"/>
      <c r="W7493"/>
    </row>
    <row r="7494" spans="22:23" x14ac:dyDescent="0.25">
      <c r="V7494"/>
      <c r="W7494"/>
    </row>
    <row r="7495" spans="22:23" x14ac:dyDescent="0.25">
      <c r="V7495"/>
      <c r="W7495"/>
    </row>
    <row r="7496" spans="22:23" x14ac:dyDescent="0.25">
      <c r="V7496"/>
      <c r="W7496"/>
    </row>
    <row r="7497" spans="22:23" x14ac:dyDescent="0.25">
      <c r="V7497"/>
      <c r="W7497"/>
    </row>
    <row r="7498" spans="22:23" x14ac:dyDescent="0.25">
      <c r="V7498"/>
      <c r="W7498"/>
    </row>
    <row r="7499" spans="22:23" x14ac:dyDescent="0.25">
      <c r="V7499"/>
      <c r="W7499"/>
    </row>
    <row r="7500" spans="22:23" x14ac:dyDescent="0.25">
      <c r="V7500"/>
      <c r="W7500"/>
    </row>
    <row r="7501" spans="22:23" x14ac:dyDescent="0.25">
      <c r="V7501"/>
      <c r="W7501"/>
    </row>
    <row r="7502" spans="22:23" x14ac:dyDescent="0.25">
      <c r="V7502"/>
      <c r="W7502"/>
    </row>
    <row r="7503" spans="22:23" x14ac:dyDescent="0.25">
      <c r="V7503"/>
      <c r="W7503"/>
    </row>
    <row r="7504" spans="22:23" x14ac:dyDescent="0.25">
      <c r="V7504"/>
      <c r="W7504"/>
    </row>
    <row r="7505" spans="22:23" x14ac:dyDescent="0.25">
      <c r="V7505"/>
      <c r="W7505"/>
    </row>
    <row r="7506" spans="22:23" x14ac:dyDescent="0.25">
      <c r="V7506"/>
      <c r="W7506"/>
    </row>
    <row r="7507" spans="22:23" x14ac:dyDescent="0.25">
      <c r="V7507"/>
      <c r="W7507"/>
    </row>
    <row r="7508" spans="22:23" x14ac:dyDescent="0.25">
      <c r="V7508"/>
      <c r="W7508"/>
    </row>
    <row r="7509" spans="22:23" x14ac:dyDescent="0.25">
      <c r="V7509"/>
      <c r="W7509"/>
    </row>
    <row r="7510" spans="22:23" x14ac:dyDescent="0.25">
      <c r="V7510"/>
      <c r="W7510"/>
    </row>
    <row r="7511" spans="22:23" x14ac:dyDescent="0.25">
      <c r="V7511"/>
      <c r="W7511"/>
    </row>
    <row r="7512" spans="22:23" x14ac:dyDescent="0.25">
      <c r="V7512"/>
      <c r="W7512"/>
    </row>
    <row r="7513" spans="22:23" x14ac:dyDescent="0.25">
      <c r="V7513"/>
      <c r="W7513"/>
    </row>
    <row r="7514" spans="22:23" x14ac:dyDescent="0.25">
      <c r="V7514"/>
      <c r="W7514"/>
    </row>
    <row r="7515" spans="22:23" x14ac:dyDescent="0.25">
      <c r="V7515"/>
      <c r="W7515"/>
    </row>
    <row r="7516" spans="22:23" x14ac:dyDescent="0.25">
      <c r="V7516"/>
      <c r="W7516"/>
    </row>
    <row r="7517" spans="22:23" x14ac:dyDescent="0.25">
      <c r="V7517"/>
      <c r="W7517"/>
    </row>
    <row r="7518" spans="22:23" x14ac:dyDescent="0.25">
      <c r="V7518"/>
      <c r="W7518"/>
    </row>
    <row r="7519" spans="22:23" x14ac:dyDescent="0.25">
      <c r="V7519"/>
      <c r="W7519"/>
    </row>
    <row r="7520" spans="22:23" x14ac:dyDescent="0.25">
      <c r="V7520"/>
      <c r="W7520"/>
    </row>
    <row r="7521" spans="22:23" x14ac:dyDescent="0.25">
      <c r="V7521"/>
      <c r="W7521"/>
    </row>
    <row r="7522" spans="22:23" x14ac:dyDescent="0.25">
      <c r="V7522"/>
      <c r="W7522"/>
    </row>
    <row r="7523" spans="22:23" x14ac:dyDescent="0.25">
      <c r="V7523"/>
      <c r="W7523"/>
    </row>
    <row r="7524" spans="22:23" x14ac:dyDescent="0.25">
      <c r="V7524"/>
      <c r="W7524"/>
    </row>
    <row r="7525" spans="22:23" x14ac:dyDescent="0.25">
      <c r="V7525"/>
      <c r="W7525"/>
    </row>
    <row r="7526" spans="22:23" x14ac:dyDescent="0.25">
      <c r="V7526"/>
      <c r="W7526"/>
    </row>
    <row r="7527" spans="22:23" x14ac:dyDescent="0.25">
      <c r="V7527"/>
      <c r="W7527"/>
    </row>
    <row r="7528" spans="22:23" x14ac:dyDescent="0.25">
      <c r="V7528"/>
      <c r="W7528"/>
    </row>
    <row r="7529" spans="22:23" x14ac:dyDescent="0.25">
      <c r="V7529"/>
      <c r="W7529"/>
    </row>
    <row r="7530" spans="22:23" x14ac:dyDescent="0.25">
      <c r="V7530"/>
      <c r="W7530"/>
    </row>
    <row r="7531" spans="22:23" x14ac:dyDescent="0.25">
      <c r="V7531"/>
      <c r="W7531"/>
    </row>
    <row r="7532" spans="22:23" x14ac:dyDescent="0.25">
      <c r="V7532"/>
      <c r="W7532"/>
    </row>
    <row r="7533" spans="22:23" x14ac:dyDescent="0.25">
      <c r="V7533"/>
      <c r="W7533"/>
    </row>
    <row r="7534" spans="22:23" x14ac:dyDescent="0.25">
      <c r="V7534"/>
      <c r="W7534"/>
    </row>
    <row r="7535" spans="22:23" x14ac:dyDescent="0.25">
      <c r="V7535"/>
      <c r="W7535"/>
    </row>
    <row r="7536" spans="22:23" x14ac:dyDescent="0.25">
      <c r="V7536"/>
      <c r="W7536"/>
    </row>
    <row r="7537" spans="22:23" x14ac:dyDescent="0.25">
      <c r="V7537"/>
      <c r="W7537"/>
    </row>
    <row r="7538" spans="22:23" x14ac:dyDescent="0.25">
      <c r="V7538"/>
      <c r="W7538"/>
    </row>
    <row r="7539" spans="22:23" x14ac:dyDescent="0.25">
      <c r="V7539"/>
      <c r="W7539"/>
    </row>
    <row r="7540" spans="22:23" x14ac:dyDescent="0.25">
      <c r="V7540"/>
      <c r="W7540"/>
    </row>
    <row r="7541" spans="22:23" x14ac:dyDescent="0.25">
      <c r="V7541"/>
      <c r="W7541"/>
    </row>
    <row r="7542" spans="22:23" x14ac:dyDescent="0.25">
      <c r="V7542"/>
      <c r="W7542"/>
    </row>
    <row r="7543" spans="22:23" x14ac:dyDescent="0.25">
      <c r="V7543"/>
      <c r="W7543"/>
    </row>
    <row r="7544" spans="22:23" x14ac:dyDescent="0.25">
      <c r="V7544"/>
      <c r="W7544"/>
    </row>
    <row r="7545" spans="22:23" x14ac:dyDescent="0.25">
      <c r="V7545"/>
      <c r="W7545"/>
    </row>
    <row r="7546" spans="22:23" x14ac:dyDescent="0.25">
      <c r="V7546"/>
      <c r="W7546"/>
    </row>
    <row r="7547" spans="22:23" x14ac:dyDescent="0.25">
      <c r="V7547"/>
      <c r="W7547"/>
    </row>
    <row r="7548" spans="22:23" x14ac:dyDescent="0.25">
      <c r="V7548"/>
      <c r="W7548"/>
    </row>
    <row r="7549" spans="22:23" x14ac:dyDescent="0.25">
      <c r="V7549"/>
      <c r="W7549"/>
    </row>
    <row r="7550" spans="22:23" x14ac:dyDescent="0.25">
      <c r="V7550"/>
      <c r="W7550"/>
    </row>
    <row r="7551" spans="22:23" x14ac:dyDescent="0.25">
      <c r="V7551"/>
      <c r="W7551"/>
    </row>
    <row r="7552" spans="22:23" x14ac:dyDescent="0.25">
      <c r="V7552"/>
      <c r="W7552"/>
    </row>
    <row r="7553" spans="22:23" x14ac:dyDescent="0.25">
      <c r="V7553"/>
      <c r="W7553"/>
    </row>
    <row r="7554" spans="22:23" x14ac:dyDescent="0.25">
      <c r="V7554"/>
      <c r="W7554"/>
    </row>
    <row r="7555" spans="22:23" x14ac:dyDescent="0.25">
      <c r="V7555"/>
      <c r="W7555"/>
    </row>
    <row r="7556" spans="22:23" x14ac:dyDescent="0.25">
      <c r="V7556"/>
      <c r="W7556"/>
    </row>
    <row r="7557" spans="22:23" x14ac:dyDescent="0.25">
      <c r="V7557"/>
      <c r="W7557"/>
    </row>
    <row r="7558" spans="22:23" x14ac:dyDescent="0.25">
      <c r="V7558"/>
      <c r="W7558"/>
    </row>
    <row r="7559" spans="22:23" x14ac:dyDescent="0.25">
      <c r="V7559"/>
      <c r="W7559"/>
    </row>
    <row r="7560" spans="22:23" x14ac:dyDescent="0.25">
      <c r="V7560"/>
      <c r="W7560"/>
    </row>
    <row r="7561" spans="22:23" x14ac:dyDescent="0.25">
      <c r="V7561"/>
      <c r="W7561"/>
    </row>
    <row r="7562" spans="22:23" x14ac:dyDescent="0.25">
      <c r="V7562"/>
      <c r="W7562"/>
    </row>
    <row r="7563" spans="22:23" x14ac:dyDescent="0.25">
      <c r="V7563"/>
      <c r="W7563"/>
    </row>
    <row r="7564" spans="22:23" x14ac:dyDescent="0.25">
      <c r="V7564"/>
      <c r="W7564"/>
    </row>
    <row r="7565" spans="22:23" x14ac:dyDescent="0.25">
      <c r="V7565"/>
      <c r="W7565"/>
    </row>
    <row r="7566" spans="22:23" x14ac:dyDescent="0.25">
      <c r="V7566"/>
      <c r="W7566"/>
    </row>
    <row r="7567" spans="22:23" x14ac:dyDescent="0.25">
      <c r="V7567"/>
      <c r="W7567"/>
    </row>
    <row r="7568" spans="22:23" x14ac:dyDescent="0.25">
      <c r="V7568"/>
      <c r="W7568"/>
    </row>
    <row r="7569" spans="22:23" x14ac:dyDescent="0.25">
      <c r="V7569"/>
      <c r="W7569"/>
    </row>
    <row r="7570" spans="22:23" x14ac:dyDescent="0.25">
      <c r="V7570"/>
      <c r="W7570"/>
    </row>
    <row r="7571" spans="22:23" x14ac:dyDescent="0.25">
      <c r="V7571"/>
      <c r="W7571"/>
    </row>
    <row r="7572" spans="22:23" x14ac:dyDescent="0.25">
      <c r="V7572"/>
      <c r="W7572"/>
    </row>
    <row r="7573" spans="22:23" x14ac:dyDescent="0.25">
      <c r="V7573"/>
      <c r="W7573"/>
    </row>
    <row r="7574" spans="22:23" x14ac:dyDescent="0.25">
      <c r="V7574"/>
      <c r="W7574"/>
    </row>
    <row r="7575" spans="22:23" x14ac:dyDescent="0.25">
      <c r="V7575"/>
      <c r="W7575"/>
    </row>
    <row r="7576" spans="22:23" x14ac:dyDescent="0.25">
      <c r="V7576"/>
      <c r="W7576"/>
    </row>
    <row r="7577" spans="22:23" x14ac:dyDescent="0.25">
      <c r="V7577"/>
      <c r="W7577"/>
    </row>
    <row r="7578" spans="22:23" x14ac:dyDescent="0.25">
      <c r="V7578"/>
      <c r="W7578"/>
    </row>
    <row r="7579" spans="22:23" x14ac:dyDescent="0.25">
      <c r="V7579"/>
      <c r="W7579"/>
    </row>
    <row r="7580" spans="22:23" x14ac:dyDescent="0.25">
      <c r="V7580"/>
      <c r="W7580"/>
    </row>
    <row r="7581" spans="22:23" x14ac:dyDescent="0.25">
      <c r="V7581"/>
      <c r="W7581"/>
    </row>
    <row r="7582" spans="22:23" x14ac:dyDescent="0.25">
      <c r="V7582"/>
      <c r="W7582"/>
    </row>
    <row r="7583" spans="22:23" x14ac:dyDescent="0.25">
      <c r="V7583"/>
      <c r="W7583"/>
    </row>
    <row r="7584" spans="22:23" x14ac:dyDescent="0.25">
      <c r="V7584"/>
      <c r="W7584"/>
    </row>
    <row r="7585" spans="22:23" x14ac:dyDescent="0.25">
      <c r="V7585"/>
      <c r="W7585"/>
    </row>
    <row r="7586" spans="22:23" x14ac:dyDescent="0.25">
      <c r="V7586"/>
      <c r="W7586"/>
    </row>
    <row r="7587" spans="22:23" x14ac:dyDescent="0.25">
      <c r="V7587"/>
      <c r="W7587"/>
    </row>
    <row r="7588" spans="22:23" x14ac:dyDescent="0.25">
      <c r="V7588"/>
      <c r="W7588"/>
    </row>
    <row r="7589" spans="22:23" x14ac:dyDescent="0.25">
      <c r="V7589"/>
      <c r="W7589"/>
    </row>
    <row r="7590" spans="22:23" x14ac:dyDescent="0.25">
      <c r="V7590"/>
      <c r="W7590"/>
    </row>
    <row r="7591" spans="22:23" x14ac:dyDescent="0.25">
      <c r="V7591"/>
      <c r="W7591"/>
    </row>
    <row r="7592" spans="22:23" x14ac:dyDescent="0.25">
      <c r="V7592"/>
      <c r="W7592"/>
    </row>
    <row r="7593" spans="22:23" x14ac:dyDescent="0.25">
      <c r="V7593"/>
      <c r="W7593"/>
    </row>
    <row r="7594" spans="22:23" x14ac:dyDescent="0.25">
      <c r="V7594"/>
      <c r="W7594"/>
    </row>
    <row r="7595" spans="22:23" x14ac:dyDescent="0.25">
      <c r="V7595"/>
      <c r="W7595"/>
    </row>
    <row r="7596" spans="22:23" x14ac:dyDescent="0.25">
      <c r="V7596"/>
      <c r="W7596"/>
    </row>
    <row r="7597" spans="22:23" x14ac:dyDescent="0.25">
      <c r="V7597"/>
      <c r="W7597"/>
    </row>
    <row r="7598" spans="22:23" x14ac:dyDescent="0.25">
      <c r="V7598"/>
      <c r="W7598"/>
    </row>
    <row r="7599" spans="22:23" x14ac:dyDescent="0.25">
      <c r="V7599"/>
      <c r="W7599"/>
    </row>
    <row r="7600" spans="22:23" x14ac:dyDescent="0.25">
      <c r="V7600"/>
      <c r="W7600"/>
    </row>
    <row r="7601" spans="22:23" x14ac:dyDescent="0.25">
      <c r="V7601"/>
      <c r="W7601"/>
    </row>
    <row r="7602" spans="22:23" x14ac:dyDescent="0.25">
      <c r="V7602"/>
      <c r="W7602"/>
    </row>
    <row r="7603" spans="22:23" x14ac:dyDescent="0.25">
      <c r="V7603"/>
      <c r="W7603"/>
    </row>
    <row r="7604" spans="22:23" x14ac:dyDescent="0.25">
      <c r="V7604"/>
      <c r="W7604"/>
    </row>
    <row r="7605" spans="22:23" x14ac:dyDescent="0.25">
      <c r="V7605"/>
      <c r="W7605"/>
    </row>
    <row r="7606" spans="22:23" x14ac:dyDescent="0.25">
      <c r="V7606"/>
      <c r="W7606"/>
    </row>
    <row r="7607" spans="22:23" x14ac:dyDescent="0.25">
      <c r="V7607"/>
      <c r="W7607"/>
    </row>
    <row r="7608" spans="22:23" x14ac:dyDescent="0.25">
      <c r="V7608"/>
      <c r="W7608"/>
    </row>
    <row r="7609" spans="22:23" x14ac:dyDescent="0.25">
      <c r="V7609"/>
      <c r="W7609"/>
    </row>
    <row r="7610" spans="22:23" x14ac:dyDescent="0.25">
      <c r="V7610"/>
      <c r="W7610"/>
    </row>
    <row r="7611" spans="22:23" x14ac:dyDescent="0.25">
      <c r="V7611"/>
      <c r="W7611"/>
    </row>
    <row r="7612" spans="22:23" x14ac:dyDescent="0.25">
      <c r="V7612"/>
      <c r="W7612"/>
    </row>
    <row r="7613" spans="22:23" x14ac:dyDescent="0.25">
      <c r="V7613"/>
      <c r="W7613"/>
    </row>
    <row r="7614" spans="22:23" x14ac:dyDescent="0.25">
      <c r="V7614"/>
      <c r="W7614"/>
    </row>
    <row r="7615" spans="22:23" x14ac:dyDescent="0.25">
      <c r="V7615"/>
      <c r="W7615"/>
    </row>
    <row r="7616" spans="22:23" x14ac:dyDescent="0.25">
      <c r="V7616"/>
      <c r="W7616"/>
    </row>
    <row r="7617" spans="22:23" x14ac:dyDescent="0.25">
      <c r="V7617"/>
      <c r="W7617"/>
    </row>
    <row r="7618" spans="22:23" x14ac:dyDescent="0.25">
      <c r="V7618"/>
      <c r="W7618"/>
    </row>
    <row r="7619" spans="22:23" x14ac:dyDescent="0.25">
      <c r="V7619"/>
      <c r="W7619"/>
    </row>
    <row r="7620" spans="22:23" x14ac:dyDescent="0.25">
      <c r="V7620"/>
      <c r="W7620"/>
    </row>
    <row r="7621" spans="22:23" x14ac:dyDescent="0.25">
      <c r="V7621"/>
      <c r="W7621"/>
    </row>
    <row r="7622" spans="22:23" x14ac:dyDescent="0.25">
      <c r="V7622"/>
      <c r="W7622"/>
    </row>
    <row r="7623" spans="22:23" x14ac:dyDescent="0.25">
      <c r="V7623"/>
      <c r="W7623"/>
    </row>
    <row r="7624" spans="22:23" x14ac:dyDescent="0.25">
      <c r="V7624"/>
      <c r="W7624"/>
    </row>
    <row r="7625" spans="22:23" x14ac:dyDescent="0.25">
      <c r="V7625"/>
      <c r="W7625"/>
    </row>
    <row r="7626" spans="22:23" x14ac:dyDescent="0.25">
      <c r="V7626"/>
      <c r="W7626"/>
    </row>
    <row r="7627" spans="22:23" x14ac:dyDescent="0.25">
      <c r="V7627"/>
      <c r="W7627"/>
    </row>
    <row r="7628" spans="22:23" x14ac:dyDescent="0.25">
      <c r="V7628"/>
      <c r="W7628"/>
    </row>
    <row r="7629" spans="22:23" x14ac:dyDescent="0.25">
      <c r="V7629"/>
      <c r="W7629"/>
    </row>
    <row r="7630" spans="22:23" x14ac:dyDescent="0.25">
      <c r="V7630"/>
      <c r="W7630"/>
    </row>
    <row r="7631" spans="22:23" x14ac:dyDescent="0.25">
      <c r="V7631"/>
      <c r="W7631"/>
    </row>
    <row r="7632" spans="22:23" x14ac:dyDescent="0.25">
      <c r="V7632"/>
      <c r="W7632"/>
    </row>
    <row r="7633" spans="22:23" x14ac:dyDescent="0.25">
      <c r="V7633"/>
      <c r="W7633"/>
    </row>
    <row r="7634" spans="22:23" x14ac:dyDescent="0.25">
      <c r="V7634"/>
      <c r="W7634"/>
    </row>
    <row r="7635" spans="22:23" x14ac:dyDescent="0.25">
      <c r="V7635"/>
      <c r="W7635"/>
    </row>
    <row r="7636" spans="22:23" x14ac:dyDescent="0.25">
      <c r="V7636"/>
      <c r="W7636"/>
    </row>
    <row r="7637" spans="22:23" x14ac:dyDescent="0.25">
      <c r="V7637"/>
      <c r="W7637"/>
    </row>
    <row r="7638" spans="22:23" x14ac:dyDescent="0.25">
      <c r="V7638"/>
      <c r="W7638"/>
    </row>
    <row r="7639" spans="22:23" x14ac:dyDescent="0.25">
      <c r="V7639"/>
      <c r="W7639"/>
    </row>
    <row r="7640" spans="22:23" x14ac:dyDescent="0.25">
      <c r="V7640"/>
      <c r="W7640"/>
    </row>
    <row r="7641" spans="22:23" x14ac:dyDescent="0.25">
      <c r="V7641"/>
      <c r="W7641"/>
    </row>
    <row r="7642" spans="22:23" x14ac:dyDescent="0.25">
      <c r="V7642"/>
      <c r="W7642"/>
    </row>
    <row r="7643" spans="22:23" x14ac:dyDescent="0.25">
      <c r="V7643"/>
      <c r="W7643"/>
    </row>
    <row r="7644" spans="22:23" x14ac:dyDescent="0.25">
      <c r="V7644"/>
      <c r="W7644"/>
    </row>
    <row r="7645" spans="22:23" x14ac:dyDescent="0.25">
      <c r="V7645"/>
      <c r="W7645"/>
    </row>
    <row r="7646" spans="22:23" x14ac:dyDescent="0.25">
      <c r="V7646"/>
      <c r="W7646"/>
    </row>
    <row r="7647" spans="22:23" x14ac:dyDescent="0.25">
      <c r="V7647"/>
      <c r="W7647"/>
    </row>
    <row r="7648" spans="22:23" x14ac:dyDescent="0.25">
      <c r="V7648"/>
      <c r="W7648"/>
    </row>
    <row r="7649" spans="22:23" x14ac:dyDescent="0.25">
      <c r="V7649"/>
      <c r="W7649"/>
    </row>
    <row r="7650" spans="22:23" x14ac:dyDescent="0.25">
      <c r="V7650"/>
      <c r="W7650"/>
    </row>
    <row r="7651" spans="22:23" x14ac:dyDescent="0.25">
      <c r="V7651"/>
      <c r="W7651"/>
    </row>
    <row r="7652" spans="22:23" x14ac:dyDescent="0.25">
      <c r="V7652"/>
      <c r="W7652"/>
    </row>
    <row r="7653" spans="22:23" x14ac:dyDescent="0.25">
      <c r="V7653"/>
      <c r="W7653"/>
    </row>
    <row r="7654" spans="22:23" x14ac:dyDescent="0.25">
      <c r="V7654"/>
      <c r="W7654"/>
    </row>
    <row r="7655" spans="22:23" x14ac:dyDescent="0.25">
      <c r="V7655"/>
      <c r="W7655"/>
    </row>
    <row r="7656" spans="22:23" x14ac:dyDescent="0.25">
      <c r="V7656"/>
      <c r="W7656"/>
    </row>
    <row r="7657" spans="22:23" x14ac:dyDescent="0.25">
      <c r="V7657"/>
      <c r="W7657"/>
    </row>
    <row r="7658" spans="22:23" x14ac:dyDescent="0.25">
      <c r="V7658"/>
      <c r="W7658"/>
    </row>
    <row r="7659" spans="22:23" x14ac:dyDescent="0.25">
      <c r="V7659"/>
      <c r="W7659"/>
    </row>
    <row r="7660" spans="22:23" x14ac:dyDescent="0.25">
      <c r="V7660"/>
      <c r="W7660"/>
    </row>
    <row r="7661" spans="22:23" x14ac:dyDescent="0.25">
      <c r="V7661"/>
      <c r="W7661"/>
    </row>
    <row r="7662" spans="22:23" x14ac:dyDescent="0.25">
      <c r="V7662"/>
      <c r="W7662"/>
    </row>
    <row r="7663" spans="22:23" x14ac:dyDescent="0.25">
      <c r="V7663"/>
      <c r="W7663"/>
    </row>
    <row r="7664" spans="22:23" x14ac:dyDescent="0.25">
      <c r="V7664"/>
      <c r="W7664"/>
    </row>
    <row r="7665" spans="22:23" x14ac:dyDescent="0.25">
      <c r="V7665"/>
      <c r="W7665"/>
    </row>
    <row r="7666" spans="22:23" x14ac:dyDescent="0.25">
      <c r="V7666"/>
      <c r="W7666"/>
    </row>
    <row r="7667" spans="22:23" x14ac:dyDescent="0.25">
      <c r="V7667"/>
      <c r="W7667"/>
    </row>
    <row r="7668" spans="22:23" x14ac:dyDescent="0.25">
      <c r="V7668"/>
      <c r="W7668"/>
    </row>
    <row r="7669" spans="22:23" x14ac:dyDescent="0.25">
      <c r="V7669"/>
      <c r="W7669"/>
    </row>
    <row r="7670" spans="22:23" x14ac:dyDescent="0.25">
      <c r="V7670"/>
      <c r="W7670"/>
    </row>
    <row r="7671" spans="22:23" x14ac:dyDescent="0.25">
      <c r="V7671"/>
      <c r="W7671"/>
    </row>
    <row r="7672" spans="22:23" x14ac:dyDescent="0.25">
      <c r="V7672"/>
      <c r="W7672"/>
    </row>
    <row r="7673" spans="22:23" x14ac:dyDescent="0.25">
      <c r="V7673"/>
      <c r="W7673"/>
    </row>
    <row r="7674" spans="22:23" x14ac:dyDescent="0.25">
      <c r="V7674"/>
      <c r="W7674"/>
    </row>
    <row r="7675" spans="22:23" x14ac:dyDescent="0.25">
      <c r="V7675"/>
      <c r="W7675"/>
    </row>
    <row r="7676" spans="22:23" x14ac:dyDescent="0.25">
      <c r="V7676"/>
      <c r="W7676"/>
    </row>
    <row r="7677" spans="22:23" x14ac:dyDescent="0.25">
      <c r="V7677"/>
      <c r="W7677"/>
    </row>
    <row r="7678" spans="22:23" x14ac:dyDescent="0.25">
      <c r="V7678"/>
      <c r="W7678"/>
    </row>
    <row r="7679" spans="22:23" x14ac:dyDescent="0.25">
      <c r="V7679"/>
      <c r="W7679"/>
    </row>
    <row r="7680" spans="22:23" x14ac:dyDescent="0.25">
      <c r="V7680"/>
      <c r="W7680"/>
    </row>
    <row r="7681" spans="22:23" x14ac:dyDescent="0.25">
      <c r="V7681"/>
      <c r="W7681"/>
    </row>
    <row r="7682" spans="22:23" x14ac:dyDescent="0.25">
      <c r="V7682"/>
      <c r="W7682"/>
    </row>
    <row r="7683" spans="22:23" x14ac:dyDescent="0.25">
      <c r="V7683"/>
      <c r="W7683"/>
    </row>
    <row r="7684" spans="22:23" x14ac:dyDescent="0.25">
      <c r="V7684"/>
      <c r="W7684"/>
    </row>
    <row r="7685" spans="22:23" x14ac:dyDescent="0.25">
      <c r="V7685"/>
      <c r="W7685"/>
    </row>
    <row r="7686" spans="22:23" x14ac:dyDescent="0.25">
      <c r="V7686"/>
      <c r="W7686"/>
    </row>
    <row r="7687" spans="22:23" x14ac:dyDescent="0.25">
      <c r="V7687"/>
      <c r="W7687"/>
    </row>
    <row r="7688" spans="22:23" x14ac:dyDescent="0.25">
      <c r="V7688"/>
      <c r="W7688"/>
    </row>
    <row r="7689" spans="22:23" x14ac:dyDescent="0.25">
      <c r="V7689"/>
      <c r="W7689"/>
    </row>
    <row r="7690" spans="22:23" x14ac:dyDescent="0.25">
      <c r="V7690"/>
      <c r="W7690"/>
    </row>
    <row r="7691" spans="22:23" x14ac:dyDescent="0.25">
      <c r="V7691"/>
      <c r="W7691"/>
    </row>
    <row r="7692" spans="22:23" x14ac:dyDescent="0.25">
      <c r="V7692"/>
      <c r="W7692"/>
    </row>
    <row r="7693" spans="22:23" x14ac:dyDescent="0.25">
      <c r="V7693"/>
      <c r="W7693"/>
    </row>
    <row r="7694" spans="22:23" x14ac:dyDescent="0.25">
      <c r="V7694"/>
      <c r="W7694"/>
    </row>
    <row r="7695" spans="22:23" x14ac:dyDescent="0.25">
      <c r="V7695"/>
      <c r="W7695"/>
    </row>
    <row r="7696" spans="22:23" x14ac:dyDescent="0.25">
      <c r="V7696"/>
      <c r="W7696"/>
    </row>
    <row r="7697" spans="22:23" x14ac:dyDescent="0.25">
      <c r="V7697"/>
      <c r="W7697"/>
    </row>
    <row r="7698" spans="22:23" x14ac:dyDescent="0.25">
      <c r="V7698"/>
      <c r="W7698"/>
    </row>
    <row r="7699" spans="22:23" x14ac:dyDescent="0.25">
      <c r="V7699"/>
      <c r="W7699"/>
    </row>
    <row r="7700" spans="22:23" x14ac:dyDescent="0.25">
      <c r="V7700"/>
      <c r="W7700"/>
    </row>
    <row r="7701" spans="22:23" x14ac:dyDescent="0.25">
      <c r="V7701"/>
      <c r="W7701"/>
    </row>
    <row r="7702" spans="22:23" x14ac:dyDescent="0.25">
      <c r="V7702"/>
      <c r="W7702"/>
    </row>
    <row r="7703" spans="22:23" x14ac:dyDescent="0.25">
      <c r="V7703"/>
      <c r="W7703"/>
    </row>
    <row r="7704" spans="22:23" x14ac:dyDescent="0.25">
      <c r="V7704"/>
      <c r="W7704"/>
    </row>
    <row r="7705" spans="22:23" x14ac:dyDescent="0.25">
      <c r="V7705"/>
      <c r="W7705"/>
    </row>
    <row r="7706" spans="22:23" x14ac:dyDescent="0.25">
      <c r="V7706"/>
      <c r="W7706"/>
    </row>
    <row r="7707" spans="22:23" x14ac:dyDescent="0.25">
      <c r="V7707"/>
      <c r="W7707"/>
    </row>
    <row r="7708" spans="22:23" x14ac:dyDescent="0.25">
      <c r="V7708"/>
      <c r="W7708"/>
    </row>
    <row r="7709" spans="22:23" x14ac:dyDescent="0.25">
      <c r="V7709"/>
      <c r="W7709"/>
    </row>
    <row r="7710" spans="22:23" x14ac:dyDescent="0.25">
      <c r="V7710"/>
      <c r="W7710"/>
    </row>
    <row r="7711" spans="22:23" x14ac:dyDescent="0.25">
      <c r="V7711"/>
      <c r="W7711"/>
    </row>
    <row r="7712" spans="22:23" x14ac:dyDescent="0.25">
      <c r="V7712"/>
      <c r="W7712"/>
    </row>
    <row r="7713" spans="22:23" x14ac:dyDescent="0.25">
      <c r="V7713"/>
      <c r="W7713"/>
    </row>
    <row r="7714" spans="22:23" x14ac:dyDescent="0.25">
      <c r="V7714"/>
      <c r="W7714"/>
    </row>
    <row r="7715" spans="22:23" x14ac:dyDescent="0.25">
      <c r="V7715"/>
      <c r="W7715"/>
    </row>
    <row r="7716" spans="22:23" x14ac:dyDescent="0.25">
      <c r="V7716"/>
      <c r="W7716"/>
    </row>
    <row r="7717" spans="22:23" x14ac:dyDescent="0.25">
      <c r="V7717"/>
      <c r="W7717"/>
    </row>
    <row r="7718" spans="22:23" x14ac:dyDescent="0.25">
      <c r="V7718"/>
      <c r="W7718"/>
    </row>
    <row r="7719" spans="22:23" x14ac:dyDescent="0.25">
      <c r="V7719"/>
      <c r="W7719"/>
    </row>
    <row r="7720" spans="22:23" x14ac:dyDescent="0.25">
      <c r="V7720"/>
      <c r="W7720"/>
    </row>
    <row r="7721" spans="22:23" x14ac:dyDescent="0.25">
      <c r="V7721"/>
      <c r="W7721"/>
    </row>
    <row r="7722" spans="22:23" x14ac:dyDescent="0.25">
      <c r="V7722"/>
      <c r="W7722"/>
    </row>
    <row r="7723" spans="22:23" x14ac:dyDescent="0.25">
      <c r="V7723"/>
      <c r="W7723"/>
    </row>
    <row r="7724" spans="22:23" x14ac:dyDescent="0.25">
      <c r="V7724"/>
      <c r="W7724"/>
    </row>
    <row r="7725" spans="22:23" x14ac:dyDescent="0.25">
      <c r="V7725"/>
      <c r="W7725"/>
    </row>
    <row r="7726" spans="22:23" x14ac:dyDescent="0.25">
      <c r="V7726"/>
      <c r="W7726"/>
    </row>
    <row r="7727" spans="22:23" x14ac:dyDescent="0.25">
      <c r="V7727"/>
      <c r="W7727"/>
    </row>
    <row r="7728" spans="22:23" x14ac:dyDescent="0.25">
      <c r="V7728"/>
      <c r="W7728"/>
    </row>
    <row r="7729" spans="22:23" x14ac:dyDescent="0.25">
      <c r="V7729"/>
      <c r="W7729"/>
    </row>
    <row r="7730" spans="22:23" x14ac:dyDescent="0.25">
      <c r="V7730"/>
      <c r="W7730"/>
    </row>
    <row r="7731" spans="22:23" x14ac:dyDescent="0.25">
      <c r="V7731"/>
      <c r="W7731"/>
    </row>
    <row r="7732" spans="22:23" x14ac:dyDescent="0.25">
      <c r="V7732"/>
      <c r="W7732"/>
    </row>
    <row r="7733" spans="22:23" x14ac:dyDescent="0.25">
      <c r="V7733"/>
      <c r="W7733"/>
    </row>
    <row r="7734" spans="22:23" x14ac:dyDescent="0.25">
      <c r="V7734"/>
      <c r="W7734"/>
    </row>
    <row r="7735" spans="22:23" x14ac:dyDescent="0.25">
      <c r="V7735"/>
      <c r="W7735"/>
    </row>
    <row r="7736" spans="22:23" x14ac:dyDescent="0.25">
      <c r="V7736"/>
      <c r="W7736"/>
    </row>
    <row r="7737" spans="22:23" x14ac:dyDescent="0.25">
      <c r="V7737"/>
      <c r="W7737"/>
    </row>
    <row r="7738" spans="22:23" x14ac:dyDescent="0.25">
      <c r="V7738"/>
      <c r="W7738"/>
    </row>
    <row r="7739" spans="22:23" x14ac:dyDescent="0.25">
      <c r="V7739"/>
      <c r="W7739"/>
    </row>
    <row r="7740" spans="22:23" x14ac:dyDescent="0.25">
      <c r="V7740"/>
      <c r="W7740"/>
    </row>
    <row r="7741" spans="22:23" x14ac:dyDescent="0.25">
      <c r="V7741"/>
      <c r="W7741"/>
    </row>
    <row r="7742" spans="22:23" x14ac:dyDescent="0.25">
      <c r="V7742"/>
      <c r="W7742"/>
    </row>
    <row r="7743" spans="22:23" x14ac:dyDescent="0.25">
      <c r="V7743"/>
      <c r="W7743"/>
    </row>
    <row r="7744" spans="22:23" x14ac:dyDescent="0.25">
      <c r="V7744"/>
      <c r="W7744"/>
    </row>
    <row r="7745" spans="22:23" x14ac:dyDescent="0.25">
      <c r="V7745"/>
      <c r="W7745"/>
    </row>
    <row r="7746" spans="22:23" x14ac:dyDescent="0.25">
      <c r="V7746"/>
      <c r="W7746"/>
    </row>
    <row r="7747" spans="22:23" x14ac:dyDescent="0.25">
      <c r="V7747"/>
      <c r="W7747"/>
    </row>
    <row r="7748" spans="22:23" x14ac:dyDescent="0.25">
      <c r="V7748"/>
      <c r="W7748"/>
    </row>
    <row r="7749" spans="22:23" x14ac:dyDescent="0.25">
      <c r="V7749"/>
      <c r="W7749"/>
    </row>
    <row r="7750" spans="22:23" x14ac:dyDescent="0.25">
      <c r="V7750"/>
      <c r="W7750"/>
    </row>
    <row r="7751" spans="22:23" x14ac:dyDescent="0.25">
      <c r="V7751"/>
      <c r="W7751"/>
    </row>
    <row r="7752" spans="22:23" x14ac:dyDescent="0.25">
      <c r="V7752"/>
      <c r="W7752"/>
    </row>
    <row r="7753" spans="22:23" x14ac:dyDescent="0.25">
      <c r="V7753"/>
      <c r="W7753"/>
    </row>
    <row r="7754" spans="22:23" x14ac:dyDescent="0.25">
      <c r="V7754"/>
      <c r="W7754"/>
    </row>
    <row r="7755" spans="22:23" x14ac:dyDescent="0.25">
      <c r="V7755"/>
      <c r="W7755"/>
    </row>
    <row r="7756" spans="22:23" x14ac:dyDescent="0.25">
      <c r="V7756"/>
      <c r="W7756"/>
    </row>
    <row r="7757" spans="22:23" x14ac:dyDescent="0.25">
      <c r="V7757"/>
      <c r="W7757"/>
    </row>
    <row r="7758" spans="22:23" x14ac:dyDescent="0.25">
      <c r="V7758"/>
    </row>
    <row r="7759" spans="22:23" x14ac:dyDescent="0.25">
      <c r="V7759"/>
    </row>
    <row r="7760" spans="22:23" x14ac:dyDescent="0.25">
      <c r="V7760"/>
    </row>
    <row r="7761" spans="22:22" x14ac:dyDescent="0.25">
      <c r="V7761"/>
    </row>
    <row r="7762" spans="22:22" x14ac:dyDescent="0.25">
      <c r="V7762"/>
    </row>
    <row r="7763" spans="22:22" x14ac:dyDescent="0.25">
      <c r="V7763"/>
    </row>
    <row r="7764" spans="22:22" x14ac:dyDescent="0.25">
      <c r="V7764"/>
    </row>
    <row r="7765" spans="22:22" x14ac:dyDescent="0.25">
      <c r="V7765"/>
    </row>
    <row r="7766" spans="22:22" x14ac:dyDescent="0.25">
      <c r="V7766"/>
    </row>
    <row r="7767" spans="22:22" x14ac:dyDescent="0.25">
      <c r="V7767"/>
    </row>
    <row r="7768" spans="22:22" x14ac:dyDescent="0.25">
      <c r="V7768"/>
    </row>
    <row r="7769" spans="22:22" x14ac:dyDescent="0.25">
      <c r="V7769"/>
    </row>
    <row r="7770" spans="22:22" x14ac:dyDescent="0.25">
      <c r="V7770"/>
    </row>
    <row r="7771" spans="22:22" x14ac:dyDescent="0.25">
      <c r="V7771"/>
    </row>
    <row r="7772" spans="22:22" x14ac:dyDescent="0.25">
      <c r="V7772"/>
    </row>
    <row r="7773" spans="22:22" x14ac:dyDescent="0.25">
      <c r="V7773"/>
    </row>
    <row r="7774" spans="22:22" x14ac:dyDescent="0.25">
      <c r="V7774"/>
    </row>
    <row r="7775" spans="22:22" x14ac:dyDescent="0.25">
      <c r="V7775"/>
    </row>
    <row r="7776" spans="22:22" x14ac:dyDescent="0.25">
      <c r="V7776"/>
    </row>
    <row r="7777" spans="22:22" x14ac:dyDescent="0.25">
      <c r="V7777"/>
    </row>
    <row r="7778" spans="22:22" x14ac:dyDescent="0.25">
      <c r="V7778"/>
    </row>
    <row r="7779" spans="22:22" x14ac:dyDescent="0.25">
      <c r="V7779"/>
    </row>
    <row r="7780" spans="22:22" x14ac:dyDescent="0.25">
      <c r="V7780"/>
    </row>
    <row r="7781" spans="22:22" x14ac:dyDescent="0.25">
      <c r="V7781"/>
    </row>
    <row r="7782" spans="22:22" x14ac:dyDescent="0.25">
      <c r="V7782"/>
    </row>
    <row r="7783" spans="22:22" x14ac:dyDescent="0.25">
      <c r="V7783"/>
    </row>
    <row r="7784" spans="22:22" x14ac:dyDescent="0.25">
      <c r="V7784"/>
    </row>
    <row r="7785" spans="22:22" x14ac:dyDescent="0.25">
      <c r="V7785"/>
    </row>
    <row r="7786" spans="22:22" x14ac:dyDescent="0.25">
      <c r="V7786"/>
    </row>
    <row r="7787" spans="22:22" x14ac:dyDescent="0.25">
      <c r="V7787"/>
    </row>
    <row r="7788" spans="22:22" x14ac:dyDescent="0.25">
      <c r="V7788"/>
    </row>
    <row r="7789" spans="22:22" x14ac:dyDescent="0.25">
      <c r="V7789"/>
    </row>
    <row r="7790" spans="22:22" x14ac:dyDescent="0.25">
      <c r="V7790"/>
    </row>
    <row r="7791" spans="22:22" x14ac:dyDescent="0.25">
      <c r="V7791"/>
    </row>
    <row r="7792" spans="22:22" x14ac:dyDescent="0.25">
      <c r="V7792"/>
    </row>
    <row r="7793" spans="22:22" x14ac:dyDescent="0.25">
      <c r="V7793"/>
    </row>
    <row r="7794" spans="22:22" x14ac:dyDescent="0.25">
      <c r="V7794"/>
    </row>
    <row r="7795" spans="22:22" x14ac:dyDescent="0.25">
      <c r="V7795"/>
    </row>
    <row r="7796" spans="22:22" x14ac:dyDescent="0.25">
      <c r="V7796"/>
    </row>
    <row r="7797" spans="22:22" x14ac:dyDescent="0.25">
      <c r="V7797"/>
    </row>
    <row r="7798" spans="22:22" x14ac:dyDescent="0.25">
      <c r="V7798"/>
    </row>
    <row r="7799" spans="22:22" x14ac:dyDescent="0.25">
      <c r="V7799"/>
    </row>
    <row r="7800" spans="22:22" x14ac:dyDescent="0.25">
      <c r="V7800"/>
    </row>
    <row r="7801" spans="22:22" x14ac:dyDescent="0.25">
      <c r="V7801"/>
    </row>
    <row r="7802" spans="22:22" x14ac:dyDescent="0.25">
      <c r="V7802"/>
    </row>
    <row r="7803" spans="22:22" x14ac:dyDescent="0.25">
      <c r="V7803"/>
    </row>
    <row r="7804" spans="22:22" x14ac:dyDescent="0.25">
      <c r="V7804"/>
    </row>
    <row r="7805" spans="22:22" x14ac:dyDescent="0.25">
      <c r="V7805"/>
    </row>
    <row r="7806" spans="22:22" x14ac:dyDescent="0.25">
      <c r="V7806"/>
    </row>
    <row r="7807" spans="22:22" x14ac:dyDescent="0.25">
      <c r="V7807"/>
    </row>
    <row r="7808" spans="22:22" x14ac:dyDescent="0.25">
      <c r="V7808"/>
    </row>
    <row r="7809" spans="22:22" x14ac:dyDescent="0.25">
      <c r="V7809"/>
    </row>
    <row r="7810" spans="22:22" x14ac:dyDescent="0.25">
      <c r="V7810"/>
    </row>
    <row r="7811" spans="22:22" x14ac:dyDescent="0.25">
      <c r="V7811"/>
    </row>
    <row r="7812" spans="22:22" x14ac:dyDescent="0.25">
      <c r="V7812"/>
    </row>
    <row r="7813" spans="22:22" x14ac:dyDescent="0.25">
      <c r="V7813"/>
    </row>
    <row r="7814" spans="22:22" x14ac:dyDescent="0.25">
      <c r="V7814"/>
    </row>
    <row r="7815" spans="22:22" x14ac:dyDescent="0.25">
      <c r="V7815"/>
    </row>
    <row r="7816" spans="22:22" x14ac:dyDescent="0.25">
      <c r="V7816"/>
    </row>
    <row r="7817" spans="22:22" x14ac:dyDescent="0.25">
      <c r="V7817"/>
    </row>
    <row r="7818" spans="22:22" x14ac:dyDescent="0.25">
      <c r="V7818"/>
    </row>
    <row r="7819" spans="22:22" x14ac:dyDescent="0.25">
      <c r="V7819"/>
    </row>
    <row r="7820" spans="22:22" x14ac:dyDescent="0.25">
      <c r="V7820"/>
    </row>
    <row r="7821" spans="22:22" x14ac:dyDescent="0.25">
      <c r="V7821"/>
    </row>
    <row r="7822" spans="22:22" x14ac:dyDescent="0.25">
      <c r="V7822"/>
    </row>
    <row r="7823" spans="22:22" x14ac:dyDescent="0.25">
      <c r="V7823"/>
    </row>
    <row r="7824" spans="22:22" x14ac:dyDescent="0.25">
      <c r="V7824"/>
    </row>
    <row r="7825" spans="22:22" x14ac:dyDescent="0.25">
      <c r="V7825"/>
    </row>
    <row r="7826" spans="22:22" x14ac:dyDescent="0.25">
      <c r="V7826"/>
    </row>
    <row r="7827" spans="22:22" x14ac:dyDescent="0.25">
      <c r="V7827"/>
    </row>
    <row r="7828" spans="22:22" x14ac:dyDescent="0.25">
      <c r="V7828"/>
    </row>
    <row r="7829" spans="22:22" x14ac:dyDescent="0.25">
      <c r="V7829"/>
    </row>
    <row r="7830" spans="22:22" x14ac:dyDescent="0.25">
      <c r="V7830"/>
    </row>
    <row r="7831" spans="22:22" x14ac:dyDescent="0.25">
      <c r="V7831"/>
    </row>
    <row r="7832" spans="22:22" x14ac:dyDescent="0.25">
      <c r="V7832"/>
    </row>
    <row r="7833" spans="22:22" x14ac:dyDescent="0.25">
      <c r="V7833"/>
    </row>
    <row r="7834" spans="22:22" x14ac:dyDescent="0.25">
      <c r="V7834"/>
    </row>
    <row r="7835" spans="22:22" x14ac:dyDescent="0.25">
      <c r="V7835"/>
    </row>
    <row r="7836" spans="22:22" x14ac:dyDescent="0.25">
      <c r="V7836"/>
    </row>
    <row r="7837" spans="22:22" x14ac:dyDescent="0.25">
      <c r="V7837"/>
    </row>
    <row r="7838" spans="22:22" x14ac:dyDescent="0.25">
      <c r="V7838"/>
    </row>
    <row r="7839" spans="22:22" x14ac:dyDescent="0.25">
      <c r="V7839"/>
    </row>
    <row r="7840" spans="22:22" x14ac:dyDescent="0.25">
      <c r="V7840"/>
    </row>
    <row r="7841" spans="22:22" x14ac:dyDescent="0.25">
      <c r="V7841"/>
    </row>
    <row r="7842" spans="22:22" x14ac:dyDescent="0.25">
      <c r="V7842"/>
    </row>
    <row r="7843" spans="22:22" x14ac:dyDescent="0.25">
      <c r="V7843"/>
    </row>
    <row r="7844" spans="22:22" x14ac:dyDescent="0.25">
      <c r="V7844"/>
    </row>
    <row r="7845" spans="22:22" x14ac:dyDescent="0.25">
      <c r="V7845"/>
    </row>
    <row r="7846" spans="22:22" x14ac:dyDescent="0.25">
      <c r="V7846"/>
    </row>
    <row r="7847" spans="22:22" x14ac:dyDescent="0.25">
      <c r="V7847"/>
    </row>
    <row r="7848" spans="22:22" x14ac:dyDescent="0.25">
      <c r="V7848"/>
    </row>
    <row r="7849" spans="22:22" x14ac:dyDescent="0.25">
      <c r="V7849"/>
    </row>
    <row r="7850" spans="22:22" x14ac:dyDescent="0.25">
      <c r="V7850"/>
    </row>
    <row r="7851" spans="22:22" x14ac:dyDescent="0.25">
      <c r="V7851"/>
    </row>
    <row r="7852" spans="22:22" x14ac:dyDescent="0.25">
      <c r="V7852"/>
    </row>
    <row r="7853" spans="22:22" x14ac:dyDescent="0.25">
      <c r="V7853"/>
    </row>
    <row r="7854" spans="22:22" x14ac:dyDescent="0.25">
      <c r="V7854"/>
    </row>
    <row r="7855" spans="22:22" x14ac:dyDescent="0.25">
      <c r="V7855"/>
    </row>
    <row r="7856" spans="22:22" x14ac:dyDescent="0.25">
      <c r="V7856"/>
    </row>
    <row r="7857" spans="22:22" x14ac:dyDescent="0.25">
      <c r="V7857"/>
    </row>
    <row r="7858" spans="22:22" x14ac:dyDescent="0.25">
      <c r="V7858"/>
    </row>
    <row r="7859" spans="22:22" x14ac:dyDescent="0.25">
      <c r="V7859"/>
    </row>
    <row r="7860" spans="22:22" x14ac:dyDescent="0.25">
      <c r="V7860"/>
    </row>
    <row r="7861" spans="22:22" x14ac:dyDescent="0.25">
      <c r="V7861"/>
    </row>
    <row r="7862" spans="22:22" x14ac:dyDescent="0.25">
      <c r="V7862"/>
    </row>
    <row r="7863" spans="22:22" x14ac:dyDescent="0.25">
      <c r="V7863"/>
    </row>
    <row r="7864" spans="22:22" x14ac:dyDescent="0.25">
      <c r="V7864"/>
    </row>
    <row r="7865" spans="22:22" x14ac:dyDescent="0.25">
      <c r="V7865"/>
    </row>
    <row r="7866" spans="22:22" x14ac:dyDescent="0.25">
      <c r="V7866"/>
    </row>
    <row r="7867" spans="22:22" x14ac:dyDescent="0.25">
      <c r="V7867"/>
    </row>
    <row r="7868" spans="22:22" x14ac:dyDescent="0.25">
      <c r="V7868"/>
    </row>
    <row r="7869" spans="22:22" x14ac:dyDescent="0.25">
      <c r="V7869"/>
    </row>
    <row r="7870" spans="22:22" x14ac:dyDescent="0.25">
      <c r="V7870"/>
    </row>
    <row r="7871" spans="22:22" x14ac:dyDescent="0.25">
      <c r="V7871"/>
    </row>
    <row r="7872" spans="22:22" x14ac:dyDescent="0.25">
      <c r="V7872"/>
    </row>
    <row r="7873" spans="22:22" x14ac:dyDescent="0.25">
      <c r="V7873"/>
    </row>
    <row r="7874" spans="22:22" x14ac:dyDescent="0.25">
      <c r="V7874"/>
    </row>
    <row r="7875" spans="22:22" x14ac:dyDescent="0.25">
      <c r="V7875"/>
    </row>
    <row r="7876" spans="22:22" x14ac:dyDescent="0.25">
      <c r="V7876"/>
    </row>
    <row r="7877" spans="22:22" x14ac:dyDescent="0.25">
      <c r="V7877"/>
    </row>
    <row r="7878" spans="22:22" x14ac:dyDescent="0.25">
      <c r="V7878"/>
    </row>
    <row r="7879" spans="22:22" x14ac:dyDescent="0.25">
      <c r="V7879"/>
    </row>
    <row r="7880" spans="22:22" x14ac:dyDescent="0.25">
      <c r="V7880"/>
    </row>
    <row r="7881" spans="22:22" x14ac:dyDescent="0.25">
      <c r="V7881"/>
    </row>
    <row r="7882" spans="22:22" x14ac:dyDescent="0.25">
      <c r="V7882"/>
    </row>
    <row r="7883" spans="22:22" x14ac:dyDescent="0.25">
      <c r="V7883"/>
    </row>
    <row r="7884" spans="22:22" x14ac:dyDescent="0.25">
      <c r="V7884"/>
    </row>
    <row r="7885" spans="22:22" x14ac:dyDescent="0.25">
      <c r="V7885"/>
    </row>
    <row r="7886" spans="22:22" x14ac:dyDescent="0.25">
      <c r="V7886"/>
    </row>
    <row r="7887" spans="22:22" x14ac:dyDescent="0.25">
      <c r="V7887"/>
    </row>
    <row r="7888" spans="22:22" x14ac:dyDescent="0.25">
      <c r="V7888"/>
    </row>
    <row r="7889" spans="22:22" x14ac:dyDescent="0.25">
      <c r="V7889"/>
    </row>
    <row r="7890" spans="22:22" x14ac:dyDescent="0.25">
      <c r="V7890"/>
    </row>
    <row r="7891" spans="22:22" x14ac:dyDescent="0.25">
      <c r="V7891"/>
    </row>
    <row r="7892" spans="22:22" x14ac:dyDescent="0.25">
      <c r="V7892"/>
    </row>
    <row r="7893" spans="22:22" x14ac:dyDescent="0.25">
      <c r="V7893"/>
    </row>
    <row r="7894" spans="22:22" x14ac:dyDescent="0.25">
      <c r="V7894"/>
    </row>
    <row r="7895" spans="22:22" x14ac:dyDescent="0.25">
      <c r="V7895"/>
    </row>
    <row r="7896" spans="22:22" x14ac:dyDescent="0.25">
      <c r="V7896"/>
    </row>
    <row r="7897" spans="22:22" x14ac:dyDescent="0.25">
      <c r="V7897"/>
    </row>
    <row r="7898" spans="22:22" x14ac:dyDescent="0.25">
      <c r="V7898"/>
    </row>
    <row r="7899" spans="22:22" x14ac:dyDescent="0.25">
      <c r="V7899"/>
    </row>
    <row r="7900" spans="22:22" x14ac:dyDescent="0.25">
      <c r="V7900"/>
    </row>
    <row r="7901" spans="22:22" x14ac:dyDescent="0.25">
      <c r="V7901"/>
    </row>
    <row r="7902" spans="22:22" x14ac:dyDescent="0.25">
      <c r="V7902"/>
    </row>
    <row r="7903" spans="22:22" x14ac:dyDescent="0.25">
      <c r="V7903"/>
    </row>
    <row r="7904" spans="22:22" x14ac:dyDescent="0.25">
      <c r="V7904"/>
    </row>
    <row r="7905" spans="22:22" x14ac:dyDescent="0.25">
      <c r="V7905"/>
    </row>
    <row r="7906" spans="22:22" x14ac:dyDescent="0.25">
      <c r="V7906"/>
    </row>
    <row r="7907" spans="22:22" x14ac:dyDescent="0.25">
      <c r="V7907"/>
    </row>
    <row r="7908" spans="22:22" x14ac:dyDescent="0.25">
      <c r="V7908"/>
    </row>
    <row r="7909" spans="22:22" x14ac:dyDescent="0.25">
      <c r="V7909"/>
    </row>
    <row r="7910" spans="22:22" x14ac:dyDescent="0.25">
      <c r="V7910"/>
    </row>
    <row r="7911" spans="22:22" x14ac:dyDescent="0.25">
      <c r="V7911"/>
    </row>
    <row r="7912" spans="22:22" x14ac:dyDescent="0.25">
      <c r="V7912"/>
    </row>
    <row r="7913" spans="22:22" x14ac:dyDescent="0.25">
      <c r="V7913"/>
    </row>
    <row r="7914" spans="22:22" x14ac:dyDescent="0.25">
      <c r="V7914"/>
    </row>
    <row r="7915" spans="22:22" x14ac:dyDescent="0.25">
      <c r="V7915"/>
    </row>
    <row r="7916" spans="22:22" x14ac:dyDescent="0.25">
      <c r="V7916"/>
    </row>
    <row r="7917" spans="22:22" x14ac:dyDescent="0.25">
      <c r="V7917"/>
    </row>
    <row r="7918" spans="22:22" x14ac:dyDescent="0.25">
      <c r="V7918"/>
    </row>
    <row r="7919" spans="22:22" x14ac:dyDescent="0.25">
      <c r="V7919"/>
    </row>
    <row r="7920" spans="22:22" x14ac:dyDescent="0.25">
      <c r="V7920"/>
    </row>
    <row r="7921" spans="22:22" x14ac:dyDescent="0.25">
      <c r="V7921"/>
    </row>
    <row r="7922" spans="22:22" x14ac:dyDescent="0.25">
      <c r="V7922"/>
    </row>
    <row r="7923" spans="22:22" x14ac:dyDescent="0.25">
      <c r="V7923"/>
    </row>
    <row r="7924" spans="22:22" x14ac:dyDescent="0.25">
      <c r="V7924"/>
    </row>
    <row r="7925" spans="22:22" x14ac:dyDescent="0.25">
      <c r="V7925"/>
    </row>
    <row r="7926" spans="22:22" x14ac:dyDescent="0.25">
      <c r="V7926"/>
    </row>
    <row r="7927" spans="22:22" x14ac:dyDescent="0.25">
      <c r="V7927"/>
    </row>
    <row r="7928" spans="22:22" x14ac:dyDescent="0.25">
      <c r="V7928"/>
    </row>
    <row r="7929" spans="22:22" x14ac:dyDescent="0.25">
      <c r="V7929"/>
    </row>
    <row r="7930" spans="22:22" x14ac:dyDescent="0.25">
      <c r="V7930"/>
    </row>
    <row r="7931" spans="22:22" x14ac:dyDescent="0.25">
      <c r="V7931"/>
    </row>
    <row r="7932" spans="22:22" x14ac:dyDescent="0.25">
      <c r="V7932"/>
    </row>
    <row r="7933" spans="22:22" x14ac:dyDescent="0.25">
      <c r="V7933"/>
    </row>
    <row r="7934" spans="22:22" x14ac:dyDescent="0.25">
      <c r="V7934"/>
    </row>
    <row r="7935" spans="22:22" x14ac:dyDescent="0.25">
      <c r="V7935"/>
    </row>
    <row r="7936" spans="22:22" x14ac:dyDescent="0.25">
      <c r="V7936"/>
    </row>
    <row r="7937" spans="22:22" x14ac:dyDescent="0.25">
      <c r="V7937"/>
    </row>
    <row r="7938" spans="22:22" x14ac:dyDescent="0.25">
      <c r="V7938"/>
    </row>
    <row r="7939" spans="22:22" x14ac:dyDescent="0.25">
      <c r="V7939"/>
    </row>
    <row r="7940" spans="22:22" x14ac:dyDescent="0.25">
      <c r="V7940"/>
    </row>
    <row r="7941" spans="22:22" x14ac:dyDescent="0.25">
      <c r="V7941"/>
    </row>
    <row r="7942" spans="22:22" x14ac:dyDescent="0.25">
      <c r="V7942"/>
    </row>
    <row r="7943" spans="22:22" x14ac:dyDescent="0.25">
      <c r="V7943"/>
    </row>
    <row r="7944" spans="22:22" x14ac:dyDescent="0.25">
      <c r="V7944"/>
    </row>
    <row r="7945" spans="22:22" x14ac:dyDescent="0.25">
      <c r="V7945"/>
    </row>
    <row r="7946" spans="22:22" x14ac:dyDescent="0.25">
      <c r="V7946"/>
    </row>
    <row r="7947" spans="22:22" x14ac:dyDescent="0.25">
      <c r="V7947"/>
    </row>
    <row r="7948" spans="22:22" x14ac:dyDescent="0.25">
      <c r="V7948"/>
    </row>
    <row r="7949" spans="22:22" x14ac:dyDescent="0.25">
      <c r="V7949"/>
    </row>
    <row r="7950" spans="22:22" x14ac:dyDescent="0.25">
      <c r="V7950"/>
    </row>
    <row r="7951" spans="22:22" x14ac:dyDescent="0.25">
      <c r="V7951"/>
    </row>
    <row r="7952" spans="22:22" x14ac:dyDescent="0.25">
      <c r="V7952"/>
    </row>
    <row r="7953" spans="22:22" x14ac:dyDescent="0.25">
      <c r="V7953"/>
    </row>
    <row r="7954" spans="22:22" x14ac:dyDescent="0.25">
      <c r="V7954"/>
    </row>
    <row r="7955" spans="22:22" x14ac:dyDescent="0.25">
      <c r="V7955"/>
    </row>
    <row r="7956" spans="22:22" x14ac:dyDescent="0.25">
      <c r="V7956"/>
    </row>
    <row r="7957" spans="22:22" x14ac:dyDescent="0.25">
      <c r="V7957"/>
    </row>
    <row r="7958" spans="22:22" x14ac:dyDescent="0.25">
      <c r="V7958"/>
    </row>
    <row r="7959" spans="22:22" x14ac:dyDescent="0.25">
      <c r="V7959"/>
    </row>
    <row r="7960" spans="22:22" x14ac:dyDescent="0.25">
      <c r="V7960"/>
    </row>
    <row r="7961" spans="22:22" x14ac:dyDescent="0.25">
      <c r="V7961"/>
    </row>
    <row r="7962" spans="22:22" x14ac:dyDescent="0.25">
      <c r="V7962"/>
    </row>
    <row r="7963" spans="22:22" x14ac:dyDescent="0.25">
      <c r="V7963"/>
    </row>
    <row r="7964" spans="22:22" x14ac:dyDescent="0.25">
      <c r="V7964"/>
    </row>
    <row r="7965" spans="22:22" x14ac:dyDescent="0.25">
      <c r="V7965"/>
    </row>
    <row r="7966" spans="22:22" x14ac:dyDescent="0.25">
      <c r="V7966"/>
    </row>
    <row r="7967" spans="22:22" x14ac:dyDescent="0.25">
      <c r="V7967"/>
    </row>
    <row r="7968" spans="22:22" x14ac:dyDescent="0.25">
      <c r="V7968"/>
    </row>
    <row r="7969" spans="22:22" x14ac:dyDescent="0.25">
      <c r="V7969"/>
    </row>
    <row r="7970" spans="22:22" x14ac:dyDescent="0.25">
      <c r="V7970"/>
    </row>
    <row r="7971" spans="22:22" x14ac:dyDescent="0.25">
      <c r="V7971"/>
    </row>
    <row r="7972" spans="22:22" x14ac:dyDescent="0.25">
      <c r="V7972"/>
    </row>
    <row r="7973" spans="22:22" x14ac:dyDescent="0.25">
      <c r="V7973"/>
    </row>
    <row r="7974" spans="22:22" x14ac:dyDescent="0.25">
      <c r="V7974"/>
    </row>
    <row r="7975" spans="22:22" x14ac:dyDescent="0.25">
      <c r="V7975"/>
    </row>
    <row r="7976" spans="22:22" x14ac:dyDescent="0.25">
      <c r="V7976"/>
    </row>
    <row r="7977" spans="22:22" x14ac:dyDescent="0.25">
      <c r="V7977"/>
    </row>
    <row r="7978" spans="22:22" x14ac:dyDescent="0.25">
      <c r="V7978"/>
    </row>
    <row r="7979" spans="22:22" x14ac:dyDescent="0.25">
      <c r="V7979"/>
    </row>
    <row r="7980" spans="22:22" x14ac:dyDescent="0.25">
      <c r="V7980"/>
    </row>
    <row r="7981" spans="22:22" x14ac:dyDescent="0.25">
      <c r="V7981"/>
    </row>
    <row r="7982" spans="22:22" x14ac:dyDescent="0.25">
      <c r="V7982"/>
    </row>
    <row r="7983" spans="22:22" x14ac:dyDescent="0.25">
      <c r="V7983"/>
    </row>
    <row r="7984" spans="22:22" x14ac:dyDescent="0.25">
      <c r="V7984"/>
    </row>
    <row r="7985" spans="22:22" x14ac:dyDescent="0.25">
      <c r="V7985"/>
    </row>
    <row r="7986" spans="22:22" x14ac:dyDescent="0.25">
      <c r="V7986"/>
    </row>
    <row r="7987" spans="22:22" x14ac:dyDescent="0.25">
      <c r="V7987"/>
    </row>
    <row r="7988" spans="22:22" x14ac:dyDescent="0.25">
      <c r="V7988"/>
    </row>
    <row r="7989" spans="22:22" x14ac:dyDescent="0.25">
      <c r="V7989"/>
    </row>
    <row r="7990" spans="22:22" x14ac:dyDescent="0.25">
      <c r="V7990"/>
    </row>
    <row r="7991" spans="22:22" x14ac:dyDescent="0.25">
      <c r="V7991"/>
    </row>
    <row r="7992" spans="22:22" x14ac:dyDescent="0.25">
      <c r="V7992"/>
    </row>
    <row r="7993" spans="22:22" x14ac:dyDescent="0.25">
      <c r="V7993"/>
    </row>
    <row r="7994" spans="22:22" x14ac:dyDescent="0.25">
      <c r="V7994"/>
    </row>
    <row r="7995" spans="22:22" x14ac:dyDescent="0.25">
      <c r="V7995"/>
    </row>
    <row r="7996" spans="22:22" x14ac:dyDescent="0.25">
      <c r="V7996"/>
    </row>
    <row r="7997" spans="22:22" x14ac:dyDescent="0.25">
      <c r="V7997"/>
    </row>
    <row r="7998" spans="22:22" x14ac:dyDescent="0.25">
      <c r="V7998"/>
    </row>
    <row r="7999" spans="22:22" x14ac:dyDescent="0.25">
      <c r="V7999"/>
    </row>
    <row r="8000" spans="22:22" x14ac:dyDescent="0.25">
      <c r="V8000"/>
    </row>
    <row r="8001" spans="22:22" x14ac:dyDescent="0.25">
      <c r="V8001"/>
    </row>
    <row r="8002" spans="22:22" x14ac:dyDescent="0.25">
      <c r="V8002"/>
    </row>
    <row r="8003" spans="22:22" x14ac:dyDescent="0.25">
      <c r="V8003"/>
    </row>
    <row r="8004" spans="22:22" x14ac:dyDescent="0.25">
      <c r="V8004"/>
    </row>
    <row r="8005" spans="22:22" x14ac:dyDescent="0.25">
      <c r="V8005"/>
    </row>
    <row r="8006" spans="22:22" x14ac:dyDescent="0.25">
      <c r="V8006"/>
    </row>
    <row r="8007" spans="22:22" x14ac:dyDescent="0.25">
      <c r="V8007"/>
    </row>
    <row r="8008" spans="22:22" x14ac:dyDescent="0.25">
      <c r="V8008"/>
    </row>
    <row r="8009" spans="22:22" x14ac:dyDescent="0.25">
      <c r="V8009"/>
    </row>
    <row r="8010" spans="22:22" x14ac:dyDescent="0.25">
      <c r="V8010"/>
    </row>
    <row r="8011" spans="22:22" x14ac:dyDescent="0.25">
      <c r="V8011"/>
    </row>
    <row r="8012" spans="22:22" x14ac:dyDescent="0.25">
      <c r="V8012"/>
    </row>
    <row r="8013" spans="22:22" x14ac:dyDescent="0.25">
      <c r="V8013"/>
    </row>
    <row r="8014" spans="22:22" x14ac:dyDescent="0.25">
      <c r="V8014"/>
    </row>
    <row r="8015" spans="22:22" x14ac:dyDescent="0.25">
      <c r="V8015"/>
    </row>
    <row r="8016" spans="22:22" x14ac:dyDescent="0.25">
      <c r="V8016"/>
    </row>
    <row r="8017" spans="22:22" x14ac:dyDescent="0.25">
      <c r="V8017"/>
    </row>
    <row r="8018" spans="22:22" x14ac:dyDescent="0.25">
      <c r="V8018"/>
    </row>
    <row r="8019" spans="22:22" x14ac:dyDescent="0.25">
      <c r="V8019"/>
    </row>
    <row r="8020" spans="22:22" x14ac:dyDescent="0.25">
      <c r="V8020"/>
    </row>
    <row r="8021" spans="22:22" x14ac:dyDescent="0.25">
      <c r="V8021"/>
    </row>
    <row r="8022" spans="22:22" x14ac:dyDescent="0.25">
      <c r="V8022"/>
    </row>
    <row r="8023" spans="22:22" x14ac:dyDescent="0.25">
      <c r="V8023"/>
    </row>
    <row r="8024" spans="22:22" x14ac:dyDescent="0.25">
      <c r="V8024"/>
    </row>
    <row r="8025" spans="22:22" x14ac:dyDescent="0.25">
      <c r="V8025"/>
    </row>
    <row r="8026" spans="22:22" x14ac:dyDescent="0.25">
      <c r="V8026"/>
    </row>
    <row r="8027" spans="22:22" x14ac:dyDescent="0.25">
      <c r="V8027"/>
    </row>
    <row r="8028" spans="22:22" x14ac:dyDescent="0.25">
      <c r="V8028"/>
    </row>
    <row r="8029" spans="22:22" x14ac:dyDescent="0.25">
      <c r="V8029"/>
    </row>
    <row r="8030" spans="22:22" x14ac:dyDescent="0.25">
      <c r="V8030"/>
    </row>
    <row r="8031" spans="22:22" x14ac:dyDescent="0.25">
      <c r="V8031"/>
    </row>
    <row r="8032" spans="22:22" x14ac:dyDescent="0.25">
      <c r="V8032"/>
    </row>
    <row r="8033" spans="22:22" x14ac:dyDescent="0.25">
      <c r="V8033"/>
    </row>
    <row r="8034" spans="22:22" x14ac:dyDescent="0.25">
      <c r="V8034"/>
    </row>
    <row r="8035" spans="22:22" x14ac:dyDescent="0.25">
      <c r="V8035"/>
    </row>
    <row r="8036" spans="22:22" x14ac:dyDescent="0.25">
      <c r="V8036"/>
    </row>
    <row r="8037" spans="22:22" x14ac:dyDescent="0.25">
      <c r="V8037"/>
    </row>
    <row r="8038" spans="22:22" x14ac:dyDescent="0.25">
      <c r="V8038"/>
    </row>
    <row r="8039" spans="22:22" x14ac:dyDescent="0.25">
      <c r="V8039"/>
    </row>
    <row r="8040" spans="22:22" x14ac:dyDescent="0.25">
      <c r="V8040"/>
    </row>
    <row r="8041" spans="22:22" x14ac:dyDescent="0.25">
      <c r="V8041"/>
    </row>
    <row r="8042" spans="22:22" x14ac:dyDescent="0.25">
      <c r="V8042"/>
    </row>
    <row r="8043" spans="22:22" x14ac:dyDescent="0.25">
      <c r="V8043"/>
    </row>
    <row r="8044" spans="22:22" x14ac:dyDescent="0.25">
      <c r="V8044"/>
    </row>
    <row r="8045" spans="22:22" x14ac:dyDescent="0.25">
      <c r="V8045"/>
    </row>
    <row r="8046" spans="22:22" x14ac:dyDescent="0.25">
      <c r="V8046"/>
    </row>
    <row r="8047" spans="22:22" x14ac:dyDescent="0.25">
      <c r="V8047"/>
    </row>
    <row r="8048" spans="22:22" x14ac:dyDescent="0.25">
      <c r="V8048"/>
    </row>
    <row r="8049" spans="22:22" x14ac:dyDescent="0.25">
      <c r="V8049"/>
    </row>
    <row r="8050" spans="22:22" x14ac:dyDescent="0.25">
      <c r="V8050"/>
    </row>
    <row r="8051" spans="22:22" x14ac:dyDescent="0.25">
      <c r="V8051"/>
    </row>
    <row r="8052" spans="22:22" x14ac:dyDescent="0.25">
      <c r="V8052"/>
    </row>
    <row r="8053" spans="22:22" x14ac:dyDescent="0.25">
      <c r="V8053"/>
    </row>
    <row r="8054" spans="22:22" x14ac:dyDescent="0.25">
      <c r="V8054"/>
    </row>
    <row r="8055" spans="22:22" x14ac:dyDescent="0.25">
      <c r="V8055"/>
    </row>
    <row r="8056" spans="22:22" x14ac:dyDescent="0.25">
      <c r="V8056"/>
    </row>
    <row r="8057" spans="22:22" x14ac:dyDescent="0.25">
      <c r="V8057"/>
    </row>
    <row r="8058" spans="22:22" x14ac:dyDescent="0.25">
      <c r="V8058"/>
    </row>
    <row r="8059" spans="22:22" x14ac:dyDescent="0.25">
      <c r="V8059"/>
    </row>
    <row r="8060" spans="22:22" x14ac:dyDescent="0.25">
      <c r="V8060"/>
    </row>
    <row r="8061" spans="22:22" x14ac:dyDescent="0.25">
      <c r="V8061"/>
    </row>
    <row r="8062" spans="22:22" x14ac:dyDescent="0.25">
      <c r="V8062"/>
    </row>
    <row r="8063" spans="22:22" x14ac:dyDescent="0.25">
      <c r="V8063"/>
    </row>
    <row r="8064" spans="22:22" x14ac:dyDescent="0.25">
      <c r="V8064"/>
    </row>
    <row r="8065" spans="22:22" x14ac:dyDescent="0.25">
      <c r="V8065"/>
    </row>
    <row r="8066" spans="22:22" x14ac:dyDescent="0.25">
      <c r="V8066"/>
    </row>
    <row r="8067" spans="22:22" x14ac:dyDescent="0.25">
      <c r="V8067"/>
    </row>
    <row r="8068" spans="22:22" x14ac:dyDescent="0.25">
      <c r="V8068"/>
    </row>
    <row r="8069" spans="22:22" x14ac:dyDescent="0.25">
      <c r="V8069"/>
    </row>
    <row r="8070" spans="22:22" x14ac:dyDescent="0.25">
      <c r="V8070"/>
    </row>
    <row r="8071" spans="22:22" x14ac:dyDescent="0.25">
      <c r="V8071"/>
    </row>
    <row r="8072" spans="22:22" x14ac:dyDescent="0.25">
      <c r="V8072"/>
    </row>
    <row r="8073" spans="22:22" x14ac:dyDescent="0.25">
      <c r="V8073"/>
    </row>
    <row r="8074" spans="22:22" x14ac:dyDescent="0.25">
      <c r="V8074"/>
    </row>
    <row r="8075" spans="22:22" x14ac:dyDescent="0.25">
      <c r="V8075"/>
    </row>
    <row r="8076" spans="22:22" x14ac:dyDescent="0.25">
      <c r="V8076"/>
    </row>
    <row r="8077" spans="22:22" x14ac:dyDescent="0.25">
      <c r="V8077"/>
    </row>
    <row r="8078" spans="22:22" x14ac:dyDescent="0.25">
      <c r="V8078"/>
    </row>
    <row r="8079" spans="22:22" x14ac:dyDescent="0.25">
      <c r="V8079"/>
    </row>
    <row r="8080" spans="22:22" x14ac:dyDescent="0.25">
      <c r="V8080"/>
    </row>
    <row r="8081" spans="22:22" x14ac:dyDescent="0.25">
      <c r="V8081"/>
    </row>
    <row r="8082" spans="22:22" x14ac:dyDescent="0.25">
      <c r="V8082"/>
    </row>
    <row r="8083" spans="22:22" x14ac:dyDescent="0.25">
      <c r="V8083"/>
    </row>
    <row r="8084" spans="22:22" x14ac:dyDescent="0.25">
      <c r="V8084"/>
    </row>
    <row r="8085" spans="22:22" x14ac:dyDescent="0.25">
      <c r="V8085"/>
    </row>
    <row r="8086" spans="22:22" x14ac:dyDescent="0.25">
      <c r="V8086"/>
    </row>
    <row r="8087" spans="22:22" x14ac:dyDescent="0.25">
      <c r="V8087"/>
    </row>
    <row r="8088" spans="22:22" x14ac:dyDescent="0.25">
      <c r="V8088"/>
    </row>
    <row r="8089" spans="22:22" x14ac:dyDescent="0.25">
      <c r="V8089"/>
    </row>
    <row r="8090" spans="22:22" x14ac:dyDescent="0.25">
      <c r="V8090"/>
    </row>
    <row r="8091" spans="22:22" x14ac:dyDescent="0.25">
      <c r="V8091"/>
    </row>
    <row r="8092" spans="22:22" x14ac:dyDescent="0.25">
      <c r="V8092"/>
    </row>
    <row r="8093" spans="22:22" x14ac:dyDescent="0.25">
      <c r="V8093"/>
    </row>
    <row r="8094" spans="22:22" x14ac:dyDescent="0.25">
      <c r="V8094"/>
    </row>
    <row r="8095" spans="22:22" x14ac:dyDescent="0.25">
      <c r="V8095"/>
    </row>
    <row r="8096" spans="22:22" x14ac:dyDescent="0.25">
      <c r="V8096"/>
    </row>
    <row r="8097" spans="22:22" x14ac:dyDescent="0.25">
      <c r="V8097"/>
    </row>
    <row r="8098" spans="22:22" x14ac:dyDescent="0.25">
      <c r="V8098"/>
    </row>
    <row r="8099" spans="22:22" x14ac:dyDescent="0.25">
      <c r="V8099"/>
    </row>
    <row r="8100" spans="22:22" x14ac:dyDescent="0.25">
      <c r="V8100"/>
    </row>
    <row r="8101" spans="22:22" x14ac:dyDescent="0.25">
      <c r="V8101"/>
    </row>
    <row r="8102" spans="22:22" x14ac:dyDescent="0.25">
      <c r="V8102"/>
    </row>
    <row r="8103" spans="22:22" x14ac:dyDescent="0.25">
      <c r="V8103"/>
    </row>
    <row r="8104" spans="22:22" x14ac:dyDescent="0.25">
      <c r="V8104"/>
    </row>
    <row r="8105" spans="22:22" x14ac:dyDescent="0.25">
      <c r="V8105"/>
    </row>
    <row r="8106" spans="22:22" x14ac:dyDescent="0.25">
      <c r="V8106"/>
    </row>
    <row r="8107" spans="22:22" x14ac:dyDescent="0.25">
      <c r="V8107"/>
    </row>
    <row r="8108" spans="22:22" x14ac:dyDescent="0.25">
      <c r="V8108"/>
    </row>
    <row r="8109" spans="22:22" x14ac:dyDescent="0.25">
      <c r="V8109"/>
    </row>
    <row r="8110" spans="22:22" x14ac:dyDescent="0.25">
      <c r="V8110"/>
    </row>
    <row r="8111" spans="22:22" x14ac:dyDescent="0.25">
      <c r="V8111"/>
    </row>
    <row r="8112" spans="22:22" x14ac:dyDescent="0.25">
      <c r="V8112"/>
    </row>
    <row r="8113" spans="22:22" x14ac:dyDescent="0.25">
      <c r="V8113"/>
    </row>
    <row r="8114" spans="22:22" x14ac:dyDescent="0.25">
      <c r="V8114"/>
    </row>
    <row r="8115" spans="22:22" x14ac:dyDescent="0.25">
      <c r="V8115"/>
    </row>
    <row r="8116" spans="22:22" x14ac:dyDescent="0.25">
      <c r="V8116"/>
    </row>
    <row r="8117" spans="22:22" x14ac:dyDescent="0.25">
      <c r="V8117"/>
    </row>
    <row r="8118" spans="22:22" x14ac:dyDescent="0.25">
      <c r="V8118"/>
    </row>
    <row r="8119" spans="22:22" x14ac:dyDescent="0.25">
      <c r="V8119"/>
    </row>
    <row r="8120" spans="22:22" x14ac:dyDescent="0.25">
      <c r="V8120"/>
    </row>
    <row r="8121" spans="22:22" x14ac:dyDescent="0.25">
      <c r="V8121"/>
    </row>
    <row r="8122" spans="22:22" x14ac:dyDescent="0.25">
      <c r="V8122"/>
    </row>
    <row r="8123" spans="22:22" x14ac:dyDescent="0.25">
      <c r="V8123"/>
    </row>
    <row r="8124" spans="22:22" x14ac:dyDescent="0.25">
      <c r="V8124"/>
    </row>
    <row r="8125" spans="22:22" x14ac:dyDescent="0.25">
      <c r="V8125"/>
    </row>
    <row r="8126" spans="22:22" x14ac:dyDescent="0.25">
      <c r="V8126"/>
    </row>
    <row r="8127" spans="22:22" x14ac:dyDescent="0.25">
      <c r="V8127"/>
    </row>
    <row r="8128" spans="22:22" x14ac:dyDescent="0.25">
      <c r="V8128"/>
    </row>
    <row r="8129" spans="22:22" x14ac:dyDescent="0.25">
      <c r="V8129"/>
    </row>
    <row r="8130" spans="22:22" x14ac:dyDescent="0.25">
      <c r="V8130"/>
    </row>
    <row r="8131" spans="22:22" x14ac:dyDescent="0.25">
      <c r="V8131"/>
    </row>
    <row r="8132" spans="22:22" x14ac:dyDescent="0.25">
      <c r="V8132"/>
    </row>
    <row r="8133" spans="22:22" x14ac:dyDescent="0.25">
      <c r="V8133"/>
    </row>
    <row r="8134" spans="22:22" x14ac:dyDescent="0.25">
      <c r="V8134"/>
    </row>
    <row r="8135" spans="22:22" x14ac:dyDescent="0.25">
      <c r="V8135"/>
    </row>
    <row r="8136" spans="22:22" x14ac:dyDescent="0.25">
      <c r="V8136"/>
    </row>
    <row r="8137" spans="22:22" x14ac:dyDescent="0.25">
      <c r="V8137"/>
    </row>
    <row r="8138" spans="22:22" x14ac:dyDescent="0.25">
      <c r="V8138"/>
    </row>
    <row r="8139" spans="22:22" x14ac:dyDescent="0.25">
      <c r="V8139"/>
    </row>
    <row r="8140" spans="22:22" x14ac:dyDescent="0.25">
      <c r="V8140"/>
    </row>
    <row r="8141" spans="22:22" x14ac:dyDescent="0.25">
      <c r="V8141"/>
    </row>
    <row r="8142" spans="22:22" x14ac:dyDescent="0.25">
      <c r="V8142"/>
    </row>
    <row r="8143" spans="22:22" x14ac:dyDescent="0.25">
      <c r="V8143"/>
    </row>
    <row r="8144" spans="22:22" x14ac:dyDescent="0.25">
      <c r="V8144"/>
    </row>
    <row r="8145" spans="22:22" x14ac:dyDescent="0.25">
      <c r="V8145"/>
    </row>
    <row r="8146" spans="22:22" x14ac:dyDescent="0.25">
      <c r="V8146"/>
    </row>
    <row r="8147" spans="22:22" x14ac:dyDescent="0.25">
      <c r="V8147"/>
    </row>
    <row r="8148" spans="22:22" x14ac:dyDescent="0.25">
      <c r="V8148"/>
    </row>
    <row r="8149" spans="22:22" x14ac:dyDescent="0.25">
      <c r="V8149"/>
    </row>
    <row r="8150" spans="22:22" x14ac:dyDescent="0.25">
      <c r="V8150"/>
    </row>
    <row r="8151" spans="22:22" x14ac:dyDescent="0.25">
      <c r="V8151"/>
    </row>
    <row r="8152" spans="22:22" x14ac:dyDescent="0.25">
      <c r="V8152"/>
    </row>
    <row r="8153" spans="22:22" x14ac:dyDescent="0.25">
      <c r="V8153"/>
    </row>
    <row r="8154" spans="22:22" x14ac:dyDescent="0.25">
      <c r="V8154"/>
    </row>
    <row r="8155" spans="22:22" x14ac:dyDescent="0.25">
      <c r="V8155"/>
    </row>
    <row r="8156" spans="22:22" x14ac:dyDescent="0.25">
      <c r="V8156"/>
    </row>
    <row r="8157" spans="22:22" x14ac:dyDescent="0.25">
      <c r="V8157"/>
    </row>
    <row r="8158" spans="22:22" x14ac:dyDescent="0.25">
      <c r="V8158"/>
    </row>
    <row r="8159" spans="22:22" x14ac:dyDescent="0.25">
      <c r="V8159"/>
    </row>
    <row r="8160" spans="22:22" x14ac:dyDescent="0.25">
      <c r="V8160"/>
    </row>
    <row r="8161" spans="22:22" x14ac:dyDescent="0.25">
      <c r="V8161"/>
    </row>
    <row r="8162" spans="22:22" x14ac:dyDescent="0.25">
      <c r="V8162"/>
    </row>
    <row r="8163" spans="22:22" x14ac:dyDescent="0.25">
      <c r="V8163"/>
    </row>
    <row r="8164" spans="22:22" x14ac:dyDescent="0.25">
      <c r="V8164"/>
    </row>
    <row r="8165" spans="22:22" x14ac:dyDescent="0.25">
      <c r="V8165"/>
    </row>
    <row r="8166" spans="22:22" x14ac:dyDescent="0.25">
      <c r="V8166"/>
    </row>
    <row r="8167" spans="22:22" x14ac:dyDescent="0.25">
      <c r="V8167"/>
    </row>
    <row r="8168" spans="22:22" x14ac:dyDescent="0.25">
      <c r="V8168"/>
    </row>
    <row r="8169" spans="22:22" x14ac:dyDescent="0.25">
      <c r="V8169"/>
    </row>
    <row r="8170" spans="22:22" x14ac:dyDescent="0.25">
      <c r="V8170"/>
    </row>
    <row r="8171" spans="22:22" x14ac:dyDescent="0.25">
      <c r="V8171"/>
    </row>
    <row r="8172" spans="22:22" x14ac:dyDescent="0.25">
      <c r="V8172"/>
    </row>
    <row r="8173" spans="22:22" x14ac:dyDescent="0.25">
      <c r="V8173"/>
    </row>
    <row r="8174" spans="22:22" x14ac:dyDescent="0.25">
      <c r="V8174"/>
    </row>
    <row r="8175" spans="22:22" x14ac:dyDescent="0.25">
      <c r="V8175"/>
    </row>
    <row r="8176" spans="22:22" x14ac:dyDescent="0.25">
      <c r="V8176"/>
    </row>
    <row r="8177" spans="22:22" x14ac:dyDescent="0.25">
      <c r="V8177"/>
    </row>
    <row r="8178" spans="22:22" x14ac:dyDescent="0.25">
      <c r="V8178"/>
    </row>
    <row r="8179" spans="22:22" x14ac:dyDescent="0.25">
      <c r="V8179"/>
    </row>
    <row r="8180" spans="22:22" x14ac:dyDescent="0.25">
      <c r="V8180"/>
    </row>
    <row r="8181" spans="22:22" x14ac:dyDescent="0.25">
      <c r="V8181"/>
    </row>
    <row r="8182" spans="22:22" x14ac:dyDescent="0.25">
      <c r="V8182"/>
    </row>
    <row r="8183" spans="22:22" x14ac:dyDescent="0.25">
      <c r="V8183"/>
    </row>
    <row r="8184" spans="22:22" x14ac:dyDescent="0.25">
      <c r="V8184"/>
    </row>
    <row r="8185" spans="22:22" x14ac:dyDescent="0.25">
      <c r="V8185"/>
    </row>
    <row r="8186" spans="22:22" x14ac:dyDescent="0.25">
      <c r="V8186"/>
    </row>
    <row r="8187" spans="22:22" x14ac:dyDescent="0.25">
      <c r="V8187"/>
    </row>
    <row r="8188" spans="22:22" x14ac:dyDescent="0.25">
      <c r="V8188"/>
    </row>
    <row r="8189" spans="22:22" x14ac:dyDescent="0.25">
      <c r="V8189"/>
    </row>
    <row r="8190" spans="22:22" x14ac:dyDescent="0.25">
      <c r="V8190"/>
    </row>
    <row r="8191" spans="22:22" x14ac:dyDescent="0.25">
      <c r="V8191"/>
    </row>
    <row r="8192" spans="22:22" x14ac:dyDescent="0.25">
      <c r="V8192"/>
    </row>
    <row r="8193" spans="22:22" x14ac:dyDescent="0.25">
      <c r="V8193"/>
    </row>
    <row r="8194" spans="22:22" x14ac:dyDescent="0.25">
      <c r="V8194"/>
    </row>
    <row r="8195" spans="22:22" x14ac:dyDescent="0.25">
      <c r="V8195"/>
    </row>
    <row r="8196" spans="22:22" x14ac:dyDescent="0.25">
      <c r="V8196"/>
    </row>
    <row r="8197" spans="22:22" x14ac:dyDescent="0.25">
      <c r="V8197"/>
    </row>
    <row r="8198" spans="22:22" x14ac:dyDescent="0.25">
      <c r="V8198"/>
    </row>
    <row r="8199" spans="22:22" x14ac:dyDescent="0.25">
      <c r="V8199"/>
    </row>
    <row r="8200" spans="22:22" x14ac:dyDescent="0.25">
      <c r="V8200"/>
    </row>
    <row r="8201" spans="22:22" x14ac:dyDescent="0.25">
      <c r="V8201"/>
    </row>
    <row r="8202" spans="22:22" x14ac:dyDescent="0.25">
      <c r="V8202"/>
    </row>
    <row r="8203" spans="22:22" x14ac:dyDescent="0.25">
      <c r="V8203"/>
    </row>
    <row r="8204" spans="22:22" x14ac:dyDescent="0.25">
      <c r="V8204"/>
    </row>
    <row r="8205" spans="22:22" x14ac:dyDescent="0.25">
      <c r="V8205"/>
    </row>
    <row r="8206" spans="22:22" x14ac:dyDescent="0.25">
      <c r="V8206"/>
    </row>
    <row r="8207" spans="22:22" x14ac:dyDescent="0.25">
      <c r="V8207"/>
    </row>
    <row r="8208" spans="22:22" x14ac:dyDescent="0.25">
      <c r="V8208"/>
    </row>
    <row r="8209" spans="22:22" x14ac:dyDescent="0.25">
      <c r="V8209"/>
    </row>
    <row r="8210" spans="22:22" x14ac:dyDescent="0.25">
      <c r="V8210"/>
    </row>
    <row r="8211" spans="22:22" x14ac:dyDescent="0.25">
      <c r="V8211"/>
    </row>
    <row r="8212" spans="22:22" x14ac:dyDescent="0.25">
      <c r="V8212"/>
    </row>
    <row r="8213" spans="22:22" x14ac:dyDescent="0.25">
      <c r="V8213"/>
    </row>
    <row r="8214" spans="22:22" x14ac:dyDescent="0.25">
      <c r="V8214"/>
    </row>
    <row r="8215" spans="22:22" x14ac:dyDescent="0.25">
      <c r="V8215"/>
    </row>
    <row r="8216" spans="22:22" x14ac:dyDescent="0.25">
      <c r="V8216"/>
    </row>
    <row r="8217" spans="22:22" x14ac:dyDescent="0.25">
      <c r="V8217"/>
    </row>
    <row r="8218" spans="22:22" x14ac:dyDescent="0.25">
      <c r="V8218"/>
    </row>
    <row r="8219" spans="22:22" x14ac:dyDescent="0.25">
      <c r="V8219"/>
    </row>
    <row r="8220" spans="22:22" x14ac:dyDescent="0.25">
      <c r="V8220"/>
    </row>
    <row r="8221" spans="22:22" x14ac:dyDescent="0.25">
      <c r="V8221"/>
    </row>
    <row r="8222" spans="22:22" x14ac:dyDescent="0.25">
      <c r="V8222"/>
    </row>
    <row r="8223" spans="22:22" x14ac:dyDescent="0.25">
      <c r="V8223"/>
    </row>
    <row r="8224" spans="22:22" x14ac:dyDescent="0.25">
      <c r="V8224"/>
    </row>
    <row r="8225" spans="22:22" x14ac:dyDescent="0.25">
      <c r="V8225"/>
    </row>
    <row r="8226" spans="22:22" x14ac:dyDescent="0.25">
      <c r="V8226"/>
    </row>
    <row r="8227" spans="22:22" x14ac:dyDescent="0.25">
      <c r="V8227"/>
    </row>
    <row r="8228" spans="22:22" x14ac:dyDescent="0.25">
      <c r="V8228"/>
    </row>
    <row r="8229" spans="22:22" x14ac:dyDescent="0.25">
      <c r="V8229"/>
    </row>
    <row r="8230" spans="22:22" x14ac:dyDescent="0.25">
      <c r="V8230"/>
    </row>
    <row r="8231" spans="22:22" x14ac:dyDescent="0.25">
      <c r="V8231"/>
    </row>
    <row r="8232" spans="22:22" x14ac:dyDescent="0.25">
      <c r="V8232"/>
    </row>
    <row r="8233" spans="22:22" x14ac:dyDescent="0.25">
      <c r="V8233"/>
    </row>
    <row r="8234" spans="22:22" x14ac:dyDescent="0.25">
      <c r="V8234"/>
    </row>
    <row r="8235" spans="22:22" x14ac:dyDescent="0.25">
      <c r="V8235"/>
    </row>
    <row r="8236" spans="22:22" x14ac:dyDescent="0.25">
      <c r="V8236"/>
    </row>
    <row r="8237" spans="22:22" x14ac:dyDescent="0.25">
      <c r="V8237"/>
    </row>
    <row r="8238" spans="22:22" x14ac:dyDescent="0.25">
      <c r="V8238"/>
    </row>
    <row r="8239" spans="22:22" x14ac:dyDescent="0.25">
      <c r="V8239"/>
    </row>
    <row r="8240" spans="22:22" x14ac:dyDescent="0.25">
      <c r="V8240"/>
    </row>
    <row r="8241" spans="22:22" x14ac:dyDescent="0.25">
      <c r="V8241"/>
    </row>
    <row r="8242" spans="22:22" x14ac:dyDescent="0.25">
      <c r="V8242"/>
    </row>
    <row r="8243" spans="22:22" x14ac:dyDescent="0.25">
      <c r="V8243"/>
    </row>
    <row r="8244" spans="22:22" x14ac:dyDescent="0.25">
      <c r="V8244"/>
    </row>
    <row r="8245" spans="22:22" x14ac:dyDescent="0.25">
      <c r="V8245"/>
    </row>
    <row r="8246" spans="22:22" x14ac:dyDescent="0.25">
      <c r="V8246"/>
    </row>
    <row r="8247" spans="22:22" x14ac:dyDescent="0.25">
      <c r="V8247"/>
    </row>
    <row r="8248" spans="22:22" x14ac:dyDescent="0.25">
      <c r="V8248"/>
    </row>
    <row r="8249" spans="22:22" x14ac:dyDescent="0.25">
      <c r="V8249"/>
    </row>
    <row r="8250" spans="22:22" x14ac:dyDescent="0.25">
      <c r="V8250"/>
    </row>
    <row r="8251" spans="22:22" x14ac:dyDescent="0.25">
      <c r="V8251"/>
    </row>
    <row r="8252" spans="22:22" x14ac:dyDescent="0.25">
      <c r="V8252"/>
    </row>
    <row r="8253" spans="22:22" x14ac:dyDescent="0.25">
      <c r="V8253"/>
    </row>
    <row r="8254" spans="22:22" x14ac:dyDescent="0.25">
      <c r="V8254"/>
    </row>
    <row r="8255" spans="22:22" x14ac:dyDescent="0.25">
      <c r="V8255"/>
    </row>
    <row r="8256" spans="22:22" x14ac:dyDescent="0.25">
      <c r="V8256"/>
    </row>
    <row r="8257" spans="22:22" x14ac:dyDescent="0.25">
      <c r="V8257"/>
    </row>
    <row r="8258" spans="22:22" x14ac:dyDescent="0.25">
      <c r="V8258"/>
    </row>
    <row r="8259" spans="22:22" x14ac:dyDescent="0.25">
      <c r="V8259"/>
    </row>
    <row r="8260" spans="22:22" x14ac:dyDescent="0.25">
      <c r="V8260"/>
    </row>
    <row r="8261" spans="22:22" x14ac:dyDescent="0.25">
      <c r="V8261"/>
    </row>
    <row r="8262" spans="22:22" x14ac:dyDescent="0.25">
      <c r="V8262"/>
    </row>
    <row r="8263" spans="22:22" x14ac:dyDescent="0.25">
      <c r="V8263"/>
    </row>
    <row r="8264" spans="22:22" x14ac:dyDescent="0.25">
      <c r="V8264"/>
    </row>
    <row r="8265" spans="22:22" x14ac:dyDescent="0.25">
      <c r="V8265"/>
    </row>
    <row r="8266" spans="22:22" x14ac:dyDescent="0.25">
      <c r="V8266"/>
    </row>
    <row r="8267" spans="22:22" x14ac:dyDescent="0.25">
      <c r="V8267"/>
    </row>
    <row r="8268" spans="22:22" x14ac:dyDescent="0.25">
      <c r="V8268"/>
    </row>
    <row r="8269" spans="22:22" x14ac:dyDescent="0.25">
      <c r="V8269"/>
    </row>
    <row r="8270" spans="22:22" x14ac:dyDescent="0.25">
      <c r="V8270"/>
    </row>
    <row r="8271" spans="22:22" x14ac:dyDescent="0.25">
      <c r="V8271"/>
    </row>
    <row r="8272" spans="22:22" x14ac:dyDescent="0.25">
      <c r="V8272"/>
    </row>
    <row r="8273" spans="22:22" x14ac:dyDescent="0.25">
      <c r="V8273"/>
    </row>
    <row r="8274" spans="22:22" x14ac:dyDescent="0.25">
      <c r="V8274"/>
    </row>
    <row r="8275" spans="22:22" x14ac:dyDescent="0.25">
      <c r="V8275"/>
    </row>
    <row r="8276" spans="22:22" x14ac:dyDescent="0.25">
      <c r="V8276"/>
    </row>
    <row r="8277" spans="22:22" x14ac:dyDescent="0.25">
      <c r="V8277"/>
    </row>
    <row r="8278" spans="22:22" x14ac:dyDescent="0.25">
      <c r="V8278"/>
    </row>
    <row r="8279" spans="22:22" x14ac:dyDescent="0.25">
      <c r="V8279"/>
    </row>
    <row r="8280" spans="22:22" x14ac:dyDescent="0.25">
      <c r="V8280"/>
    </row>
    <row r="8281" spans="22:22" x14ac:dyDescent="0.25">
      <c r="V8281"/>
    </row>
    <row r="8282" spans="22:22" x14ac:dyDescent="0.25">
      <c r="V8282"/>
    </row>
    <row r="8283" spans="22:22" x14ac:dyDescent="0.25">
      <c r="V8283"/>
    </row>
    <row r="8284" spans="22:22" x14ac:dyDescent="0.25">
      <c r="V8284"/>
    </row>
    <row r="8285" spans="22:22" x14ac:dyDescent="0.25">
      <c r="V8285"/>
    </row>
    <row r="8286" spans="22:22" x14ac:dyDescent="0.25">
      <c r="V8286"/>
    </row>
    <row r="8287" spans="22:22" x14ac:dyDescent="0.25">
      <c r="V8287"/>
    </row>
    <row r="8288" spans="22:22" x14ac:dyDescent="0.25">
      <c r="V8288"/>
    </row>
    <row r="8289" spans="22:22" x14ac:dyDescent="0.25">
      <c r="V8289"/>
    </row>
    <row r="8290" spans="22:22" x14ac:dyDescent="0.25">
      <c r="V8290"/>
    </row>
    <row r="8291" spans="22:22" x14ac:dyDescent="0.25">
      <c r="V8291"/>
    </row>
    <row r="8292" spans="22:22" x14ac:dyDescent="0.25">
      <c r="V8292"/>
    </row>
    <row r="8293" spans="22:22" x14ac:dyDescent="0.25">
      <c r="V8293"/>
    </row>
    <row r="8294" spans="22:22" x14ac:dyDescent="0.25">
      <c r="V8294"/>
    </row>
    <row r="8295" spans="22:22" x14ac:dyDescent="0.25">
      <c r="V8295"/>
    </row>
    <row r="8296" spans="22:22" x14ac:dyDescent="0.25">
      <c r="V8296"/>
    </row>
    <row r="8297" spans="22:22" x14ac:dyDescent="0.25">
      <c r="V8297"/>
    </row>
    <row r="8298" spans="22:22" x14ac:dyDescent="0.25">
      <c r="V8298"/>
    </row>
    <row r="8299" spans="22:22" x14ac:dyDescent="0.25">
      <c r="V8299"/>
    </row>
    <row r="8300" spans="22:22" x14ac:dyDescent="0.25">
      <c r="V8300"/>
    </row>
    <row r="8301" spans="22:22" x14ac:dyDescent="0.25">
      <c r="V8301"/>
    </row>
    <row r="8302" spans="22:22" x14ac:dyDescent="0.25">
      <c r="V8302"/>
    </row>
    <row r="8303" spans="22:22" x14ac:dyDescent="0.25">
      <c r="V8303"/>
    </row>
    <row r="8304" spans="22:22" x14ac:dyDescent="0.25">
      <c r="V8304"/>
    </row>
    <row r="8305" spans="22:22" x14ac:dyDescent="0.25">
      <c r="V8305"/>
    </row>
    <row r="8306" spans="22:22" x14ac:dyDescent="0.25">
      <c r="V8306"/>
    </row>
    <row r="8307" spans="22:22" x14ac:dyDescent="0.25">
      <c r="V8307"/>
    </row>
    <row r="8308" spans="22:22" x14ac:dyDescent="0.25">
      <c r="V8308"/>
    </row>
    <row r="8309" spans="22:22" x14ac:dyDescent="0.25">
      <c r="V8309"/>
    </row>
    <row r="8310" spans="22:22" x14ac:dyDescent="0.25">
      <c r="V8310"/>
    </row>
    <row r="8311" spans="22:22" x14ac:dyDescent="0.25">
      <c r="V8311"/>
    </row>
    <row r="8312" spans="22:22" x14ac:dyDescent="0.25">
      <c r="V8312"/>
    </row>
    <row r="8313" spans="22:22" x14ac:dyDescent="0.25">
      <c r="V8313"/>
    </row>
    <row r="8314" spans="22:22" x14ac:dyDescent="0.25">
      <c r="V8314"/>
    </row>
    <row r="8315" spans="22:22" x14ac:dyDescent="0.25">
      <c r="V8315"/>
    </row>
    <row r="8316" spans="22:22" x14ac:dyDescent="0.25">
      <c r="V8316"/>
    </row>
    <row r="8317" spans="22:22" x14ac:dyDescent="0.25">
      <c r="V8317"/>
    </row>
    <row r="8318" spans="22:22" x14ac:dyDescent="0.25">
      <c r="V8318"/>
    </row>
    <row r="8319" spans="22:22" x14ac:dyDescent="0.25">
      <c r="V8319"/>
    </row>
    <row r="8320" spans="22:22" x14ac:dyDescent="0.25">
      <c r="V8320"/>
    </row>
    <row r="8321" spans="22:22" x14ac:dyDescent="0.25">
      <c r="V8321"/>
    </row>
    <row r="8322" spans="22:22" x14ac:dyDescent="0.25">
      <c r="V8322"/>
    </row>
    <row r="8323" spans="22:22" x14ac:dyDescent="0.25">
      <c r="V8323"/>
    </row>
    <row r="8324" spans="22:22" x14ac:dyDescent="0.25">
      <c r="V8324"/>
    </row>
    <row r="8325" spans="22:22" x14ac:dyDescent="0.25">
      <c r="V8325"/>
    </row>
    <row r="8326" spans="22:22" x14ac:dyDescent="0.25">
      <c r="V8326"/>
    </row>
    <row r="8327" spans="22:22" x14ac:dyDescent="0.25">
      <c r="V8327"/>
    </row>
    <row r="8328" spans="22:22" x14ac:dyDescent="0.25">
      <c r="V8328"/>
    </row>
    <row r="8329" spans="22:22" x14ac:dyDescent="0.25">
      <c r="V8329"/>
    </row>
    <row r="8330" spans="22:22" x14ac:dyDescent="0.25">
      <c r="V8330"/>
    </row>
    <row r="8331" spans="22:22" x14ac:dyDescent="0.25">
      <c r="V8331"/>
    </row>
    <row r="8332" spans="22:22" x14ac:dyDescent="0.25">
      <c r="V8332"/>
    </row>
    <row r="8333" spans="22:22" x14ac:dyDescent="0.25">
      <c r="V8333"/>
    </row>
    <row r="8334" spans="22:22" x14ac:dyDescent="0.25">
      <c r="V8334"/>
    </row>
    <row r="8335" spans="22:22" x14ac:dyDescent="0.25">
      <c r="V8335"/>
    </row>
    <row r="8336" spans="22:22" x14ac:dyDescent="0.25">
      <c r="V8336"/>
    </row>
    <row r="8337" spans="22:22" x14ac:dyDescent="0.25">
      <c r="V8337"/>
    </row>
    <row r="8338" spans="22:22" x14ac:dyDescent="0.25">
      <c r="V8338"/>
    </row>
    <row r="8339" spans="22:22" x14ac:dyDescent="0.25">
      <c r="V8339"/>
    </row>
    <row r="8340" spans="22:22" x14ac:dyDescent="0.25">
      <c r="V8340"/>
    </row>
    <row r="8341" spans="22:22" x14ac:dyDescent="0.25">
      <c r="V8341"/>
    </row>
    <row r="8342" spans="22:22" x14ac:dyDescent="0.25">
      <c r="V8342"/>
    </row>
    <row r="8343" spans="22:22" x14ac:dyDescent="0.25">
      <c r="V8343"/>
    </row>
    <row r="8344" spans="22:22" x14ac:dyDescent="0.25">
      <c r="V8344"/>
    </row>
    <row r="8345" spans="22:22" x14ac:dyDescent="0.25">
      <c r="V8345"/>
    </row>
    <row r="8346" spans="22:22" x14ac:dyDescent="0.25">
      <c r="V8346"/>
    </row>
    <row r="8347" spans="22:22" x14ac:dyDescent="0.25">
      <c r="V8347"/>
    </row>
    <row r="8348" spans="22:22" x14ac:dyDescent="0.25">
      <c r="V8348"/>
    </row>
    <row r="8349" spans="22:22" x14ac:dyDescent="0.25">
      <c r="V8349"/>
    </row>
    <row r="8350" spans="22:22" x14ac:dyDescent="0.25">
      <c r="V8350"/>
    </row>
    <row r="8351" spans="22:22" x14ac:dyDescent="0.25">
      <c r="V8351"/>
    </row>
    <row r="8352" spans="22:22" x14ac:dyDescent="0.25">
      <c r="V8352"/>
    </row>
    <row r="8353" spans="22:22" x14ac:dyDescent="0.25">
      <c r="V8353"/>
    </row>
    <row r="8354" spans="22:22" x14ac:dyDescent="0.25">
      <c r="V8354"/>
    </row>
    <row r="8355" spans="22:22" x14ac:dyDescent="0.25">
      <c r="V8355"/>
    </row>
    <row r="8356" spans="22:22" x14ac:dyDescent="0.25">
      <c r="V8356"/>
    </row>
    <row r="8357" spans="22:22" x14ac:dyDescent="0.25">
      <c r="V8357"/>
    </row>
    <row r="8358" spans="22:22" x14ac:dyDescent="0.25">
      <c r="V8358"/>
    </row>
    <row r="8359" spans="22:22" x14ac:dyDescent="0.25">
      <c r="V8359"/>
    </row>
    <row r="8360" spans="22:22" x14ac:dyDescent="0.25">
      <c r="V8360"/>
    </row>
    <row r="8361" spans="22:22" x14ac:dyDescent="0.25">
      <c r="V8361"/>
    </row>
    <row r="8362" spans="22:22" x14ac:dyDescent="0.25">
      <c r="V8362"/>
    </row>
    <row r="8363" spans="22:22" x14ac:dyDescent="0.25">
      <c r="V8363"/>
    </row>
    <row r="8364" spans="22:22" x14ac:dyDescent="0.25">
      <c r="V8364"/>
    </row>
    <row r="8365" spans="22:22" x14ac:dyDescent="0.25">
      <c r="V8365"/>
    </row>
    <row r="8366" spans="22:22" x14ac:dyDescent="0.25">
      <c r="V8366"/>
    </row>
    <row r="8367" spans="22:22" x14ac:dyDescent="0.25">
      <c r="V8367"/>
    </row>
    <row r="8368" spans="22:22" x14ac:dyDescent="0.25">
      <c r="V8368"/>
    </row>
    <row r="8369" spans="22:22" x14ac:dyDescent="0.25">
      <c r="V8369"/>
    </row>
    <row r="8370" spans="22:22" x14ac:dyDescent="0.25">
      <c r="V8370"/>
    </row>
    <row r="8371" spans="22:22" x14ac:dyDescent="0.25">
      <c r="V8371"/>
    </row>
    <row r="8372" spans="22:22" x14ac:dyDescent="0.25">
      <c r="V8372"/>
    </row>
    <row r="8373" spans="22:22" x14ac:dyDescent="0.25">
      <c r="V8373"/>
    </row>
    <row r="8374" spans="22:22" x14ac:dyDescent="0.25">
      <c r="V8374"/>
    </row>
    <row r="8375" spans="22:22" x14ac:dyDescent="0.25">
      <c r="V8375"/>
    </row>
    <row r="8376" spans="22:22" x14ac:dyDescent="0.25">
      <c r="V8376"/>
    </row>
    <row r="8377" spans="22:22" x14ac:dyDescent="0.25">
      <c r="V8377"/>
    </row>
    <row r="8378" spans="22:22" x14ac:dyDescent="0.25">
      <c r="V8378"/>
    </row>
    <row r="8379" spans="22:22" x14ac:dyDescent="0.25">
      <c r="V8379"/>
    </row>
    <row r="8380" spans="22:22" x14ac:dyDescent="0.25">
      <c r="V8380"/>
    </row>
    <row r="8381" spans="22:22" x14ac:dyDescent="0.25">
      <c r="V8381"/>
    </row>
    <row r="8382" spans="22:22" x14ac:dyDescent="0.25">
      <c r="V8382"/>
    </row>
    <row r="8383" spans="22:22" x14ac:dyDescent="0.25">
      <c r="V8383"/>
    </row>
    <row r="8384" spans="22:22" x14ac:dyDescent="0.25">
      <c r="V8384"/>
    </row>
    <row r="8385" spans="22:22" x14ac:dyDescent="0.25">
      <c r="V8385"/>
    </row>
    <row r="8386" spans="22:22" x14ac:dyDescent="0.25">
      <c r="V8386"/>
    </row>
    <row r="8387" spans="22:22" x14ac:dyDescent="0.25">
      <c r="V8387"/>
    </row>
    <row r="8388" spans="22:22" x14ac:dyDescent="0.25">
      <c r="V8388"/>
    </row>
    <row r="8389" spans="22:22" x14ac:dyDescent="0.25">
      <c r="V8389"/>
    </row>
    <row r="8390" spans="22:22" x14ac:dyDescent="0.25">
      <c r="V8390"/>
    </row>
    <row r="8391" spans="22:22" x14ac:dyDescent="0.25">
      <c r="V8391"/>
    </row>
    <row r="8392" spans="22:22" x14ac:dyDescent="0.25">
      <c r="V8392"/>
    </row>
    <row r="8393" spans="22:22" x14ac:dyDescent="0.25">
      <c r="V8393"/>
    </row>
    <row r="8394" spans="22:22" x14ac:dyDescent="0.25">
      <c r="V8394"/>
    </row>
    <row r="8395" spans="22:22" x14ac:dyDescent="0.25">
      <c r="V8395"/>
    </row>
    <row r="8396" spans="22:22" x14ac:dyDescent="0.25">
      <c r="V8396"/>
    </row>
    <row r="8397" spans="22:22" x14ac:dyDescent="0.25">
      <c r="V8397"/>
    </row>
    <row r="8398" spans="22:22" x14ac:dyDescent="0.25">
      <c r="V8398"/>
    </row>
    <row r="8399" spans="22:22" x14ac:dyDescent="0.25">
      <c r="V8399"/>
    </row>
    <row r="8400" spans="22:22" x14ac:dyDescent="0.25">
      <c r="V8400"/>
    </row>
    <row r="8401" spans="22:22" x14ac:dyDescent="0.25">
      <c r="V8401"/>
    </row>
    <row r="8402" spans="22:22" x14ac:dyDescent="0.25">
      <c r="V8402"/>
    </row>
    <row r="8403" spans="22:22" x14ac:dyDescent="0.25">
      <c r="V8403"/>
    </row>
    <row r="8404" spans="22:22" x14ac:dyDescent="0.25">
      <c r="V8404"/>
    </row>
    <row r="8405" spans="22:22" x14ac:dyDescent="0.25">
      <c r="V8405"/>
    </row>
    <row r="8406" spans="22:22" x14ac:dyDescent="0.25">
      <c r="V8406"/>
    </row>
    <row r="8407" spans="22:22" x14ac:dyDescent="0.25">
      <c r="V8407"/>
    </row>
    <row r="8408" spans="22:22" x14ac:dyDescent="0.25">
      <c r="V8408"/>
    </row>
    <row r="8409" spans="22:22" x14ac:dyDescent="0.25">
      <c r="V8409"/>
    </row>
    <row r="8410" spans="22:22" x14ac:dyDescent="0.25">
      <c r="V8410"/>
    </row>
    <row r="8411" spans="22:22" x14ac:dyDescent="0.25">
      <c r="V8411"/>
    </row>
    <row r="8412" spans="22:22" x14ac:dyDescent="0.25">
      <c r="V8412"/>
    </row>
    <row r="8413" spans="22:22" x14ac:dyDescent="0.25">
      <c r="V8413"/>
    </row>
    <row r="8414" spans="22:22" x14ac:dyDescent="0.25">
      <c r="V8414"/>
    </row>
    <row r="8415" spans="22:22" x14ac:dyDescent="0.25">
      <c r="V8415"/>
    </row>
    <row r="8416" spans="22:22" x14ac:dyDescent="0.25">
      <c r="V8416"/>
    </row>
    <row r="8417" spans="22:22" x14ac:dyDescent="0.25">
      <c r="V8417"/>
    </row>
    <row r="8418" spans="22:22" x14ac:dyDescent="0.25">
      <c r="V8418"/>
    </row>
    <row r="8419" spans="22:22" x14ac:dyDescent="0.25">
      <c r="V8419"/>
    </row>
    <row r="8420" spans="22:22" x14ac:dyDescent="0.25">
      <c r="V8420"/>
    </row>
    <row r="8421" spans="22:22" x14ac:dyDescent="0.25">
      <c r="V8421"/>
    </row>
    <row r="8422" spans="22:22" x14ac:dyDescent="0.25">
      <c r="V8422"/>
    </row>
    <row r="8423" spans="22:22" x14ac:dyDescent="0.25">
      <c r="V8423"/>
    </row>
    <row r="8424" spans="22:22" x14ac:dyDescent="0.25">
      <c r="V8424"/>
    </row>
    <row r="8425" spans="22:22" x14ac:dyDescent="0.25">
      <c r="V8425"/>
    </row>
    <row r="8426" spans="22:22" x14ac:dyDescent="0.25">
      <c r="V8426"/>
    </row>
    <row r="8427" spans="22:22" x14ac:dyDescent="0.25">
      <c r="V8427"/>
    </row>
    <row r="8428" spans="22:22" x14ac:dyDescent="0.25">
      <c r="V8428"/>
    </row>
    <row r="8429" spans="22:22" x14ac:dyDescent="0.25">
      <c r="V8429"/>
    </row>
    <row r="8430" spans="22:22" x14ac:dyDescent="0.25">
      <c r="V8430"/>
    </row>
    <row r="8431" spans="22:22" x14ac:dyDescent="0.25">
      <c r="V8431"/>
    </row>
    <row r="8432" spans="22:22" x14ac:dyDescent="0.25">
      <c r="V8432"/>
    </row>
    <row r="8433" spans="22:22" x14ac:dyDescent="0.25">
      <c r="V8433"/>
    </row>
    <row r="8434" spans="22:22" x14ac:dyDescent="0.25">
      <c r="V8434"/>
    </row>
    <row r="8435" spans="22:22" x14ac:dyDescent="0.25">
      <c r="V8435"/>
    </row>
    <row r="8436" spans="22:22" x14ac:dyDescent="0.25">
      <c r="V8436"/>
    </row>
    <row r="8437" spans="22:22" x14ac:dyDescent="0.25">
      <c r="V8437"/>
    </row>
    <row r="8438" spans="22:22" x14ac:dyDescent="0.25">
      <c r="V8438"/>
    </row>
    <row r="8439" spans="22:22" x14ac:dyDescent="0.25">
      <c r="V8439"/>
    </row>
    <row r="8440" spans="22:22" x14ac:dyDescent="0.25">
      <c r="V8440"/>
    </row>
    <row r="8441" spans="22:22" x14ac:dyDescent="0.25">
      <c r="V8441"/>
    </row>
    <row r="8442" spans="22:22" x14ac:dyDescent="0.25">
      <c r="V8442"/>
    </row>
    <row r="8443" spans="22:22" x14ac:dyDescent="0.25">
      <c r="V8443"/>
    </row>
    <row r="8444" spans="22:22" x14ac:dyDescent="0.25">
      <c r="V8444"/>
    </row>
    <row r="8445" spans="22:22" x14ac:dyDescent="0.25">
      <c r="V8445"/>
    </row>
    <row r="8446" spans="22:22" x14ac:dyDescent="0.25">
      <c r="V8446"/>
    </row>
    <row r="8447" spans="22:22" x14ac:dyDescent="0.25">
      <c r="V8447"/>
    </row>
    <row r="8448" spans="22:22" x14ac:dyDescent="0.25">
      <c r="V8448"/>
    </row>
    <row r="8449" spans="22:22" x14ac:dyDescent="0.25">
      <c r="V8449"/>
    </row>
    <row r="8450" spans="22:22" x14ac:dyDescent="0.25">
      <c r="V8450"/>
    </row>
    <row r="8451" spans="22:22" x14ac:dyDescent="0.25">
      <c r="V8451"/>
    </row>
    <row r="8452" spans="22:22" x14ac:dyDescent="0.25">
      <c r="V8452"/>
    </row>
    <row r="8453" spans="22:22" x14ac:dyDescent="0.25">
      <c r="V8453"/>
    </row>
    <row r="8454" spans="22:22" x14ac:dyDescent="0.25">
      <c r="V8454"/>
    </row>
    <row r="8455" spans="22:22" x14ac:dyDescent="0.25">
      <c r="V8455"/>
    </row>
    <row r="8456" spans="22:22" x14ac:dyDescent="0.25">
      <c r="V8456"/>
    </row>
    <row r="8457" spans="22:22" x14ac:dyDescent="0.25">
      <c r="V8457"/>
    </row>
    <row r="8458" spans="22:22" x14ac:dyDescent="0.25">
      <c r="V8458"/>
    </row>
    <row r="8459" spans="22:22" x14ac:dyDescent="0.25">
      <c r="V8459"/>
    </row>
    <row r="8460" spans="22:22" x14ac:dyDescent="0.25">
      <c r="V8460"/>
    </row>
    <row r="8461" spans="22:22" x14ac:dyDescent="0.25">
      <c r="V8461"/>
    </row>
    <row r="8462" spans="22:22" x14ac:dyDescent="0.25">
      <c r="V8462"/>
    </row>
    <row r="8463" spans="22:22" x14ac:dyDescent="0.25">
      <c r="V8463"/>
    </row>
    <row r="8464" spans="22:22" x14ac:dyDescent="0.25">
      <c r="V8464"/>
    </row>
    <row r="8465" spans="22:22" x14ac:dyDescent="0.25">
      <c r="V8465"/>
    </row>
    <row r="8466" spans="22:22" x14ac:dyDescent="0.25">
      <c r="V8466"/>
    </row>
    <row r="8467" spans="22:22" x14ac:dyDescent="0.25">
      <c r="V8467"/>
    </row>
    <row r="8468" spans="22:22" x14ac:dyDescent="0.25">
      <c r="V8468"/>
    </row>
    <row r="8469" spans="22:22" x14ac:dyDescent="0.25">
      <c r="V8469"/>
    </row>
    <row r="8470" spans="22:22" x14ac:dyDescent="0.25">
      <c r="V8470"/>
    </row>
    <row r="8471" spans="22:22" x14ac:dyDescent="0.25">
      <c r="V8471"/>
    </row>
    <row r="8472" spans="22:22" x14ac:dyDescent="0.25">
      <c r="V8472"/>
    </row>
    <row r="8473" spans="22:22" x14ac:dyDescent="0.25">
      <c r="V8473"/>
    </row>
    <row r="8474" spans="22:22" x14ac:dyDescent="0.25">
      <c r="V8474"/>
    </row>
    <row r="8475" spans="22:22" x14ac:dyDescent="0.25">
      <c r="V8475"/>
    </row>
    <row r="8476" spans="22:22" x14ac:dyDescent="0.25">
      <c r="V8476"/>
    </row>
    <row r="8477" spans="22:22" x14ac:dyDescent="0.25">
      <c r="V8477"/>
    </row>
    <row r="8478" spans="22:22" x14ac:dyDescent="0.25">
      <c r="V8478"/>
    </row>
    <row r="8479" spans="22:22" x14ac:dyDescent="0.25">
      <c r="V8479"/>
    </row>
    <row r="8480" spans="22:22" x14ac:dyDescent="0.25">
      <c r="V8480"/>
    </row>
    <row r="8481" spans="22:22" x14ac:dyDescent="0.25">
      <c r="V8481"/>
    </row>
    <row r="8482" spans="22:22" x14ac:dyDescent="0.25">
      <c r="V8482"/>
    </row>
    <row r="8483" spans="22:22" x14ac:dyDescent="0.25">
      <c r="V8483"/>
    </row>
    <row r="8484" spans="22:22" x14ac:dyDescent="0.25">
      <c r="V8484"/>
    </row>
    <row r="8485" spans="22:22" x14ac:dyDescent="0.25">
      <c r="V8485"/>
    </row>
    <row r="8486" spans="22:22" x14ac:dyDescent="0.25">
      <c r="V8486"/>
    </row>
    <row r="8487" spans="22:22" x14ac:dyDescent="0.25">
      <c r="V8487"/>
    </row>
    <row r="8488" spans="22:22" x14ac:dyDescent="0.25">
      <c r="V8488"/>
    </row>
    <row r="8489" spans="22:22" x14ac:dyDescent="0.25">
      <c r="V8489"/>
    </row>
    <row r="8490" spans="22:22" x14ac:dyDescent="0.25">
      <c r="V8490"/>
    </row>
    <row r="8491" spans="22:22" x14ac:dyDescent="0.25">
      <c r="V8491"/>
    </row>
    <row r="8492" spans="22:22" x14ac:dyDescent="0.25">
      <c r="V8492"/>
    </row>
    <row r="8493" spans="22:22" x14ac:dyDescent="0.25">
      <c r="V8493"/>
    </row>
    <row r="8494" spans="22:22" x14ac:dyDescent="0.25">
      <c r="V8494"/>
    </row>
    <row r="8495" spans="22:22" x14ac:dyDescent="0.25">
      <c r="V8495"/>
    </row>
    <row r="8496" spans="22:22" x14ac:dyDescent="0.25">
      <c r="V8496"/>
    </row>
    <row r="8497" spans="22:22" x14ac:dyDescent="0.25">
      <c r="V8497"/>
    </row>
    <row r="8498" spans="22:22" x14ac:dyDescent="0.25">
      <c r="V8498"/>
    </row>
    <row r="8499" spans="22:22" x14ac:dyDescent="0.25">
      <c r="V8499"/>
    </row>
    <row r="8500" spans="22:22" x14ac:dyDescent="0.25">
      <c r="V8500"/>
    </row>
    <row r="8501" spans="22:22" x14ac:dyDescent="0.25">
      <c r="V8501"/>
    </row>
    <row r="8502" spans="22:22" x14ac:dyDescent="0.25">
      <c r="V8502"/>
    </row>
    <row r="8503" spans="22:22" x14ac:dyDescent="0.25">
      <c r="V8503"/>
    </row>
    <row r="8504" spans="22:22" x14ac:dyDescent="0.25">
      <c r="V8504"/>
    </row>
    <row r="8505" spans="22:22" x14ac:dyDescent="0.25">
      <c r="V8505"/>
    </row>
    <row r="8506" spans="22:22" x14ac:dyDescent="0.25">
      <c r="V8506"/>
    </row>
    <row r="8507" spans="22:22" x14ac:dyDescent="0.25">
      <c r="V8507"/>
    </row>
    <row r="8508" spans="22:22" x14ac:dyDescent="0.25">
      <c r="V8508"/>
    </row>
    <row r="8509" spans="22:22" x14ac:dyDescent="0.25">
      <c r="V8509"/>
    </row>
    <row r="8510" spans="22:22" x14ac:dyDescent="0.25">
      <c r="V8510"/>
    </row>
    <row r="8511" spans="22:22" x14ac:dyDescent="0.25">
      <c r="V8511"/>
    </row>
    <row r="8512" spans="22:22" x14ac:dyDescent="0.25">
      <c r="V8512"/>
    </row>
    <row r="8513" spans="22:22" x14ac:dyDescent="0.25">
      <c r="V8513"/>
    </row>
    <row r="8514" spans="22:22" x14ac:dyDescent="0.25">
      <c r="V8514"/>
    </row>
    <row r="8515" spans="22:22" x14ac:dyDescent="0.25">
      <c r="V8515"/>
    </row>
    <row r="8516" spans="22:22" x14ac:dyDescent="0.25">
      <c r="V8516"/>
    </row>
    <row r="8517" spans="22:22" x14ac:dyDescent="0.25">
      <c r="V8517"/>
    </row>
    <row r="8518" spans="22:22" x14ac:dyDescent="0.25">
      <c r="V8518"/>
    </row>
    <row r="8519" spans="22:22" x14ac:dyDescent="0.25">
      <c r="V8519"/>
    </row>
    <row r="8520" spans="22:22" x14ac:dyDescent="0.25">
      <c r="V8520"/>
    </row>
    <row r="8521" spans="22:22" x14ac:dyDescent="0.25">
      <c r="V8521"/>
    </row>
    <row r="8522" spans="22:22" x14ac:dyDescent="0.25">
      <c r="V8522"/>
    </row>
    <row r="8523" spans="22:22" x14ac:dyDescent="0.25">
      <c r="V8523"/>
    </row>
    <row r="8524" spans="22:22" x14ac:dyDescent="0.25">
      <c r="V8524"/>
    </row>
    <row r="8525" spans="22:22" x14ac:dyDescent="0.25">
      <c r="V8525"/>
    </row>
    <row r="8526" spans="22:22" x14ac:dyDescent="0.25">
      <c r="V8526"/>
    </row>
    <row r="8527" spans="22:22" x14ac:dyDescent="0.25">
      <c r="V8527"/>
    </row>
    <row r="8528" spans="22:22" x14ac:dyDescent="0.25">
      <c r="V8528"/>
    </row>
    <row r="8529" spans="22:22" x14ac:dyDescent="0.25">
      <c r="V8529"/>
    </row>
    <row r="8530" spans="22:22" x14ac:dyDescent="0.25">
      <c r="V8530"/>
    </row>
    <row r="8531" spans="22:22" x14ac:dyDescent="0.25">
      <c r="V8531"/>
    </row>
    <row r="8532" spans="22:22" x14ac:dyDescent="0.25">
      <c r="V8532"/>
    </row>
    <row r="8533" spans="22:22" x14ac:dyDescent="0.25">
      <c r="V8533"/>
    </row>
    <row r="8534" spans="22:22" x14ac:dyDescent="0.25">
      <c r="V8534"/>
    </row>
    <row r="8535" spans="22:22" x14ac:dyDescent="0.25">
      <c r="V8535"/>
    </row>
    <row r="8536" spans="22:22" x14ac:dyDescent="0.25">
      <c r="V8536"/>
    </row>
    <row r="8537" spans="22:22" x14ac:dyDescent="0.25">
      <c r="V8537"/>
    </row>
    <row r="8538" spans="22:22" x14ac:dyDescent="0.25">
      <c r="V8538"/>
    </row>
    <row r="8539" spans="22:22" x14ac:dyDescent="0.25">
      <c r="V8539"/>
    </row>
    <row r="8540" spans="22:22" x14ac:dyDescent="0.25">
      <c r="V8540"/>
    </row>
    <row r="8541" spans="22:22" x14ac:dyDescent="0.25">
      <c r="V8541"/>
    </row>
    <row r="8542" spans="22:22" x14ac:dyDescent="0.25">
      <c r="V8542"/>
    </row>
    <row r="8543" spans="22:22" x14ac:dyDescent="0.25">
      <c r="V8543"/>
    </row>
    <row r="8544" spans="22:22" x14ac:dyDescent="0.25">
      <c r="V8544"/>
    </row>
    <row r="8545" spans="22:22" x14ac:dyDescent="0.25">
      <c r="V8545"/>
    </row>
    <row r="8546" spans="22:22" x14ac:dyDescent="0.25">
      <c r="V8546"/>
    </row>
    <row r="8547" spans="22:22" x14ac:dyDescent="0.25">
      <c r="V8547"/>
    </row>
    <row r="8548" spans="22:22" x14ac:dyDescent="0.25">
      <c r="V8548"/>
    </row>
    <row r="8549" spans="22:22" x14ac:dyDescent="0.25">
      <c r="V8549"/>
    </row>
    <row r="8550" spans="22:22" x14ac:dyDescent="0.25">
      <c r="V8550"/>
    </row>
    <row r="8551" spans="22:22" x14ac:dyDescent="0.25">
      <c r="V8551"/>
    </row>
    <row r="8552" spans="22:22" x14ac:dyDescent="0.25">
      <c r="V8552"/>
    </row>
    <row r="8553" spans="22:22" x14ac:dyDescent="0.25">
      <c r="V8553"/>
    </row>
    <row r="8554" spans="22:22" x14ac:dyDescent="0.25">
      <c r="V8554"/>
    </row>
    <row r="8555" spans="22:22" x14ac:dyDescent="0.25">
      <c r="V8555"/>
    </row>
    <row r="8556" spans="22:22" x14ac:dyDescent="0.25">
      <c r="V8556"/>
    </row>
    <row r="8557" spans="22:22" x14ac:dyDescent="0.25">
      <c r="V8557"/>
    </row>
    <row r="8558" spans="22:22" x14ac:dyDescent="0.25">
      <c r="V8558"/>
    </row>
    <row r="8559" spans="22:22" x14ac:dyDescent="0.25">
      <c r="V8559"/>
    </row>
    <row r="8560" spans="22:22" x14ac:dyDescent="0.25">
      <c r="V8560"/>
    </row>
    <row r="8561" spans="22:22" x14ac:dyDescent="0.25">
      <c r="V8561"/>
    </row>
    <row r="8562" spans="22:22" x14ac:dyDescent="0.25">
      <c r="V8562"/>
    </row>
    <row r="8563" spans="22:22" x14ac:dyDescent="0.25">
      <c r="V8563"/>
    </row>
    <row r="8564" spans="22:22" x14ac:dyDescent="0.25">
      <c r="V8564"/>
    </row>
    <row r="8565" spans="22:22" x14ac:dyDescent="0.25">
      <c r="V8565"/>
    </row>
    <row r="8566" spans="22:22" x14ac:dyDescent="0.25">
      <c r="V8566"/>
    </row>
    <row r="8567" spans="22:22" x14ac:dyDescent="0.25">
      <c r="V8567"/>
    </row>
    <row r="8568" spans="22:22" x14ac:dyDescent="0.25">
      <c r="V8568"/>
    </row>
    <row r="8569" spans="22:22" x14ac:dyDescent="0.25">
      <c r="V8569"/>
    </row>
    <row r="8570" spans="22:22" x14ac:dyDescent="0.25">
      <c r="V8570"/>
    </row>
    <row r="8571" spans="22:22" x14ac:dyDescent="0.25">
      <c r="V8571"/>
    </row>
    <row r="8572" spans="22:22" x14ac:dyDescent="0.25">
      <c r="V8572"/>
    </row>
    <row r="8573" spans="22:22" x14ac:dyDescent="0.25">
      <c r="V8573"/>
    </row>
    <row r="8574" spans="22:22" x14ac:dyDescent="0.25">
      <c r="V8574"/>
    </row>
    <row r="8575" spans="22:22" x14ac:dyDescent="0.25">
      <c r="V8575"/>
    </row>
    <row r="8576" spans="22:22" x14ac:dyDescent="0.25">
      <c r="V8576"/>
    </row>
    <row r="8577" spans="22:22" x14ac:dyDescent="0.25">
      <c r="V8577"/>
    </row>
    <row r="8578" spans="22:22" x14ac:dyDescent="0.25">
      <c r="V8578"/>
    </row>
    <row r="8579" spans="22:22" x14ac:dyDescent="0.25">
      <c r="V8579"/>
    </row>
    <row r="8580" spans="22:22" x14ac:dyDescent="0.25">
      <c r="V8580"/>
    </row>
    <row r="8581" spans="22:22" x14ac:dyDescent="0.25">
      <c r="V8581"/>
    </row>
    <row r="8582" spans="22:22" x14ac:dyDescent="0.25">
      <c r="V8582"/>
    </row>
    <row r="8583" spans="22:22" x14ac:dyDescent="0.25">
      <c r="V8583"/>
    </row>
    <row r="8584" spans="22:22" x14ac:dyDescent="0.25">
      <c r="V8584"/>
    </row>
    <row r="8585" spans="22:22" x14ac:dyDescent="0.25">
      <c r="V8585"/>
    </row>
    <row r="8586" spans="22:22" x14ac:dyDescent="0.25">
      <c r="V8586"/>
    </row>
    <row r="8587" spans="22:22" x14ac:dyDescent="0.25">
      <c r="V8587"/>
    </row>
    <row r="8588" spans="22:22" x14ac:dyDescent="0.25">
      <c r="V8588"/>
    </row>
    <row r="8589" spans="22:22" x14ac:dyDescent="0.25">
      <c r="V8589"/>
    </row>
    <row r="8590" spans="22:22" x14ac:dyDescent="0.25">
      <c r="V8590"/>
    </row>
    <row r="8591" spans="22:22" x14ac:dyDescent="0.25">
      <c r="V8591"/>
    </row>
    <row r="8592" spans="22:22" x14ac:dyDescent="0.25">
      <c r="V8592"/>
    </row>
    <row r="8593" spans="22:22" x14ac:dyDescent="0.25">
      <c r="V8593"/>
    </row>
    <row r="8594" spans="22:22" x14ac:dyDescent="0.25">
      <c r="V8594"/>
    </row>
    <row r="8595" spans="22:22" x14ac:dyDescent="0.25">
      <c r="V8595"/>
    </row>
    <row r="8596" spans="22:22" x14ac:dyDescent="0.25">
      <c r="V8596"/>
    </row>
    <row r="8597" spans="22:22" x14ac:dyDescent="0.25">
      <c r="V8597"/>
    </row>
    <row r="8598" spans="22:22" x14ac:dyDescent="0.25">
      <c r="V8598"/>
    </row>
    <row r="8599" spans="22:22" x14ac:dyDescent="0.25">
      <c r="V8599"/>
    </row>
    <row r="8600" spans="22:22" x14ac:dyDescent="0.25">
      <c r="V8600"/>
    </row>
    <row r="8601" spans="22:22" x14ac:dyDescent="0.25">
      <c r="V8601"/>
    </row>
    <row r="8602" spans="22:22" x14ac:dyDescent="0.25">
      <c r="V8602"/>
    </row>
    <row r="8603" spans="22:22" x14ac:dyDescent="0.25">
      <c r="V8603"/>
    </row>
    <row r="8604" spans="22:22" x14ac:dyDescent="0.25">
      <c r="V8604"/>
    </row>
    <row r="8605" spans="22:22" x14ac:dyDescent="0.25">
      <c r="V8605"/>
    </row>
    <row r="8606" spans="22:22" x14ac:dyDescent="0.25">
      <c r="V8606"/>
    </row>
    <row r="8607" spans="22:22" x14ac:dyDescent="0.25">
      <c r="V8607"/>
    </row>
    <row r="8608" spans="22:22" x14ac:dyDescent="0.25">
      <c r="V8608"/>
    </row>
    <row r="8609" spans="22:22" x14ac:dyDescent="0.25">
      <c r="V8609"/>
    </row>
    <row r="8610" spans="22:22" x14ac:dyDescent="0.25">
      <c r="V8610"/>
    </row>
    <row r="8611" spans="22:22" x14ac:dyDescent="0.25">
      <c r="V8611"/>
    </row>
    <row r="8612" spans="22:22" x14ac:dyDescent="0.25">
      <c r="V8612"/>
    </row>
    <row r="8613" spans="22:22" x14ac:dyDescent="0.25">
      <c r="V8613"/>
    </row>
    <row r="8614" spans="22:22" x14ac:dyDescent="0.25">
      <c r="V8614"/>
    </row>
    <row r="8615" spans="22:22" x14ac:dyDescent="0.25">
      <c r="V8615"/>
    </row>
    <row r="8616" spans="22:22" x14ac:dyDescent="0.25">
      <c r="V8616"/>
    </row>
    <row r="8617" spans="22:22" x14ac:dyDescent="0.25">
      <c r="V8617"/>
    </row>
    <row r="8618" spans="22:22" x14ac:dyDescent="0.25">
      <c r="V8618"/>
    </row>
    <row r="8619" spans="22:22" x14ac:dyDescent="0.25">
      <c r="V8619"/>
    </row>
    <row r="8620" spans="22:22" x14ac:dyDescent="0.25">
      <c r="V8620"/>
    </row>
    <row r="8621" spans="22:22" x14ac:dyDescent="0.25">
      <c r="V8621"/>
    </row>
    <row r="8622" spans="22:22" x14ac:dyDescent="0.25">
      <c r="V8622"/>
    </row>
    <row r="8623" spans="22:22" x14ac:dyDescent="0.25">
      <c r="V8623"/>
    </row>
    <row r="8624" spans="22:22" x14ac:dyDescent="0.25">
      <c r="V8624"/>
    </row>
    <row r="8625" spans="22:22" x14ac:dyDescent="0.25">
      <c r="V8625"/>
    </row>
    <row r="8626" spans="22:22" x14ac:dyDescent="0.25">
      <c r="V8626"/>
    </row>
    <row r="8627" spans="22:22" x14ac:dyDescent="0.25">
      <c r="V8627"/>
    </row>
    <row r="8628" spans="22:22" x14ac:dyDescent="0.25">
      <c r="V8628"/>
    </row>
    <row r="8629" spans="22:22" x14ac:dyDescent="0.25">
      <c r="V8629"/>
    </row>
    <row r="8630" spans="22:22" x14ac:dyDescent="0.25">
      <c r="V8630"/>
    </row>
    <row r="8631" spans="22:22" x14ac:dyDescent="0.25">
      <c r="V8631"/>
    </row>
    <row r="8632" spans="22:22" x14ac:dyDescent="0.25">
      <c r="V8632"/>
    </row>
    <row r="8633" spans="22:22" x14ac:dyDescent="0.25">
      <c r="V8633"/>
    </row>
    <row r="8634" spans="22:22" x14ac:dyDescent="0.25">
      <c r="V8634"/>
    </row>
    <row r="8635" spans="22:22" x14ac:dyDescent="0.25">
      <c r="V8635"/>
    </row>
    <row r="8636" spans="22:22" x14ac:dyDescent="0.25">
      <c r="V8636"/>
    </row>
    <row r="8637" spans="22:22" x14ac:dyDescent="0.25">
      <c r="V8637"/>
    </row>
    <row r="8638" spans="22:22" x14ac:dyDescent="0.25">
      <c r="V8638"/>
    </row>
    <row r="8639" spans="22:22" x14ac:dyDescent="0.25">
      <c r="V8639"/>
    </row>
    <row r="8640" spans="22:22" x14ac:dyDescent="0.25">
      <c r="V8640"/>
    </row>
    <row r="8641" spans="22:22" x14ac:dyDescent="0.25">
      <c r="V8641"/>
    </row>
    <row r="8642" spans="22:22" x14ac:dyDescent="0.25">
      <c r="V8642"/>
    </row>
    <row r="8643" spans="22:22" x14ac:dyDescent="0.25">
      <c r="V8643"/>
    </row>
    <row r="8644" spans="22:22" x14ac:dyDescent="0.25">
      <c r="V8644"/>
    </row>
    <row r="8645" spans="22:22" x14ac:dyDescent="0.25">
      <c r="V8645"/>
    </row>
    <row r="8646" spans="22:22" x14ac:dyDescent="0.25">
      <c r="V8646"/>
    </row>
    <row r="8647" spans="22:22" x14ac:dyDescent="0.25">
      <c r="V8647"/>
    </row>
    <row r="8648" spans="22:22" x14ac:dyDescent="0.25">
      <c r="V8648"/>
    </row>
    <row r="8649" spans="22:22" x14ac:dyDescent="0.25">
      <c r="V8649"/>
    </row>
    <row r="8650" spans="22:22" x14ac:dyDescent="0.25">
      <c r="V8650"/>
    </row>
    <row r="8651" spans="22:22" x14ac:dyDescent="0.25">
      <c r="V8651"/>
    </row>
    <row r="8652" spans="22:22" x14ac:dyDescent="0.25">
      <c r="V8652"/>
    </row>
    <row r="8653" spans="22:22" x14ac:dyDescent="0.25">
      <c r="V8653"/>
    </row>
    <row r="8654" spans="22:22" x14ac:dyDescent="0.25">
      <c r="V8654"/>
    </row>
    <row r="8655" spans="22:22" x14ac:dyDescent="0.25">
      <c r="V8655"/>
    </row>
    <row r="8656" spans="22:22" x14ac:dyDescent="0.25">
      <c r="V8656"/>
    </row>
    <row r="8657" spans="22:22" x14ac:dyDescent="0.25">
      <c r="V8657"/>
    </row>
    <row r="8658" spans="22:22" x14ac:dyDescent="0.25">
      <c r="V8658"/>
    </row>
    <row r="8659" spans="22:22" x14ac:dyDescent="0.25">
      <c r="V8659"/>
    </row>
    <row r="8660" spans="22:22" x14ac:dyDescent="0.25">
      <c r="V8660"/>
    </row>
    <row r="8661" spans="22:22" x14ac:dyDescent="0.25">
      <c r="V8661"/>
    </row>
    <row r="8662" spans="22:22" x14ac:dyDescent="0.25">
      <c r="V8662"/>
    </row>
    <row r="8663" spans="22:22" x14ac:dyDescent="0.25">
      <c r="V8663"/>
    </row>
    <row r="8664" spans="22:22" x14ac:dyDescent="0.25">
      <c r="V8664"/>
    </row>
    <row r="8665" spans="22:22" x14ac:dyDescent="0.25">
      <c r="V8665"/>
    </row>
    <row r="8666" spans="22:22" x14ac:dyDescent="0.25">
      <c r="V8666"/>
    </row>
    <row r="8667" spans="22:22" x14ac:dyDescent="0.25">
      <c r="V8667"/>
    </row>
    <row r="8668" spans="22:22" x14ac:dyDescent="0.25">
      <c r="V8668"/>
    </row>
    <row r="8669" spans="22:22" x14ac:dyDescent="0.25">
      <c r="V8669"/>
    </row>
    <row r="8670" spans="22:22" x14ac:dyDescent="0.25">
      <c r="V8670"/>
    </row>
    <row r="8671" spans="22:22" x14ac:dyDescent="0.25">
      <c r="V8671"/>
    </row>
    <row r="8672" spans="22:22" x14ac:dyDescent="0.25">
      <c r="V8672"/>
    </row>
    <row r="8673" spans="22:22" x14ac:dyDescent="0.25">
      <c r="V8673"/>
    </row>
    <row r="8674" spans="22:22" x14ac:dyDescent="0.25">
      <c r="V8674"/>
    </row>
    <row r="8675" spans="22:22" x14ac:dyDescent="0.25">
      <c r="V8675"/>
    </row>
    <row r="8676" spans="22:22" x14ac:dyDescent="0.25">
      <c r="V8676"/>
    </row>
    <row r="8677" spans="22:22" x14ac:dyDescent="0.25">
      <c r="V8677"/>
    </row>
    <row r="8678" spans="22:22" x14ac:dyDescent="0.25">
      <c r="V8678"/>
    </row>
    <row r="8679" spans="22:22" x14ac:dyDescent="0.25">
      <c r="V8679"/>
    </row>
    <row r="8680" spans="22:22" x14ac:dyDescent="0.25">
      <c r="V8680"/>
    </row>
    <row r="8681" spans="22:22" x14ac:dyDescent="0.25">
      <c r="V8681"/>
    </row>
    <row r="8682" spans="22:22" x14ac:dyDescent="0.25">
      <c r="V8682"/>
    </row>
    <row r="8683" spans="22:22" x14ac:dyDescent="0.25">
      <c r="V8683"/>
    </row>
    <row r="8684" spans="22:22" x14ac:dyDescent="0.25">
      <c r="V8684"/>
    </row>
    <row r="8685" spans="22:22" x14ac:dyDescent="0.25">
      <c r="V8685"/>
    </row>
    <row r="8686" spans="22:22" x14ac:dyDescent="0.25">
      <c r="V8686"/>
    </row>
    <row r="8687" spans="22:22" x14ac:dyDescent="0.25">
      <c r="V8687"/>
    </row>
    <row r="8688" spans="22:22" x14ac:dyDescent="0.25">
      <c r="V8688"/>
    </row>
    <row r="8689" spans="22:22" x14ac:dyDescent="0.25">
      <c r="V8689"/>
    </row>
    <row r="8690" spans="22:22" x14ac:dyDescent="0.25">
      <c r="V8690"/>
    </row>
    <row r="8691" spans="22:22" x14ac:dyDescent="0.25">
      <c r="V8691"/>
    </row>
    <row r="8692" spans="22:22" x14ac:dyDescent="0.25">
      <c r="V8692"/>
    </row>
    <row r="8693" spans="22:22" x14ac:dyDescent="0.25">
      <c r="V8693"/>
    </row>
    <row r="8694" spans="22:22" x14ac:dyDescent="0.25">
      <c r="V8694"/>
    </row>
    <row r="8695" spans="22:22" x14ac:dyDescent="0.25">
      <c r="V8695"/>
    </row>
    <row r="8696" spans="22:22" x14ac:dyDescent="0.25">
      <c r="V8696"/>
    </row>
    <row r="8697" spans="22:22" x14ac:dyDescent="0.25">
      <c r="V8697"/>
    </row>
    <row r="8698" spans="22:22" x14ac:dyDescent="0.25">
      <c r="V8698"/>
    </row>
    <row r="8699" spans="22:22" x14ac:dyDescent="0.25">
      <c r="V8699"/>
    </row>
    <row r="8700" spans="22:22" x14ac:dyDescent="0.25">
      <c r="V8700"/>
    </row>
    <row r="8701" spans="22:22" x14ac:dyDescent="0.25">
      <c r="V8701"/>
    </row>
    <row r="8702" spans="22:22" x14ac:dyDescent="0.25">
      <c r="V8702"/>
    </row>
    <row r="8703" spans="22:22" x14ac:dyDescent="0.25">
      <c r="V8703"/>
    </row>
    <row r="8704" spans="22:22" x14ac:dyDescent="0.25">
      <c r="V8704"/>
    </row>
    <row r="8705" spans="22:22" x14ac:dyDescent="0.25">
      <c r="V8705"/>
    </row>
    <row r="8706" spans="22:22" x14ac:dyDescent="0.25">
      <c r="V8706"/>
    </row>
    <row r="8707" spans="22:22" x14ac:dyDescent="0.25">
      <c r="V8707"/>
    </row>
    <row r="8708" spans="22:22" x14ac:dyDescent="0.25">
      <c r="V8708"/>
    </row>
    <row r="8709" spans="22:22" x14ac:dyDescent="0.25">
      <c r="V8709"/>
    </row>
    <row r="8710" spans="22:22" x14ac:dyDescent="0.25">
      <c r="V8710"/>
    </row>
    <row r="8711" spans="22:22" x14ac:dyDescent="0.25">
      <c r="V8711"/>
    </row>
    <row r="8712" spans="22:22" x14ac:dyDescent="0.25">
      <c r="V8712"/>
    </row>
    <row r="8713" spans="22:22" x14ac:dyDescent="0.25">
      <c r="V8713"/>
    </row>
    <row r="8714" spans="22:22" x14ac:dyDescent="0.25">
      <c r="V8714"/>
    </row>
    <row r="8715" spans="22:22" x14ac:dyDescent="0.25">
      <c r="V8715"/>
    </row>
    <row r="8716" spans="22:22" x14ac:dyDescent="0.25">
      <c r="V8716"/>
    </row>
    <row r="8717" spans="22:22" x14ac:dyDescent="0.25">
      <c r="V8717"/>
    </row>
    <row r="8718" spans="22:22" x14ac:dyDescent="0.25">
      <c r="V8718"/>
    </row>
    <row r="8719" spans="22:22" x14ac:dyDescent="0.25">
      <c r="V8719"/>
    </row>
    <row r="8720" spans="22:22" x14ac:dyDescent="0.25">
      <c r="V8720"/>
    </row>
    <row r="8721" spans="22:22" x14ac:dyDescent="0.25">
      <c r="V8721"/>
    </row>
    <row r="8722" spans="22:22" x14ac:dyDescent="0.25">
      <c r="V8722"/>
    </row>
    <row r="8723" spans="22:22" x14ac:dyDescent="0.25">
      <c r="V8723"/>
    </row>
    <row r="8724" spans="22:22" x14ac:dyDescent="0.25">
      <c r="V8724"/>
    </row>
    <row r="8725" spans="22:22" x14ac:dyDescent="0.25">
      <c r="V8725"/>
    </row>
    <row r="8726" spans="22:22" x14ac:dyDescent="0.25">
      <c r="V8726"/>
    </row>
    <row r="8727" spans="22:22" x14ac:dyDescent="0.25">
      <c r="V8727"/>
    </row>
    <row r="8728" spans="22:22" x14ac:dyDescent="0.25">
      <c r="V8728"/>
    </row>
    <row r="8729" spans="22:22" x14ac:dyDescent="0.25">
      <c r="V8729"/>
    </row>
    <row r="8730" spans="22:22" x14ac:dyDescent="0.25">
      <c r="V8730"/>
    </row>
    <row r="8731" spans="22:22" x14ac:dyDescent="0.25">
      <c r="V8731"/>
    </row>
    <row r="8732" spans="22:22" x14ac:dyDescent="0.25">
      <c r="V8732"/>
    </row>
    <row r="8733" spans="22:22" x14ac:dyDescent="0.25">
      <c r="V8733"/>
    </row>
    <row r="8734" spans="22:22" x14ac:dyDescent="0.25">
      <c r="V8734"/>
    </row>
    <row r="8735" spans="22:22" x14ac:dyDescent="0.25">
      <c r="V8735"/>
    </row>
    <row r="8736" spans="22:22" x14ac:dyDescent="0.25">
      <c r="V8736"/>
    </row>
    <row r="8737" spans="22:22" x14ac:dyDescent="0.25">
      <c r="V8737"/>
    </row>
    <row r="8738" spans="22:22" x14ac:dyDescent="0.25">
      <c r="V8738"/>
    </row>
    <row r="8739" spans="22:22" x14ac:dyDescent="0.25">
      <c r="V8739"/>
    </row>
    <row r="8740" spans="22:22" x14ac:dyDescent="0.25">
      <c r="V8740"/>
    </row>
    <row r="8741" spans="22:22" x14ac:dyDescent="0.25">
      <c r="V8741"/>
    </row>
    <row r="8742" spans="22:22" x14ac:dyDescent="0.25">
      <c r="V8742"/>
    </row>
    <row r="8743" spans="22:22" x14ac:dyDescent="0.25">
      <c r="V8743"/>
    </row>
    <row r="8744" spans="22:22" x14ac:dyDescent="0.25">
      <c r="V8744"/>
    </row>
    <row r="8745" spans="22:22" x14ac:dyDescent="0.25">
      <c r="V8745"/>
    </row>
    <row r="8746" spans="22:22" x14ac:dyDescent="0.25">
      <c r="V8746"/>
    </row>
    <row r="8747" spans="22:22" x14ac:dyDescent="0.25">
      <c r="V8747"/>
    </row>
    <row r="8748" spans="22:22" x14ac:dyDescent="0.25">
      <c r="V8748"/>
    </row>
    <row r="8749" spans="22:22" x14ac:dyDescent="0.25">
      <c r="V8749"/>
    </row>
    <row r="8750" spans="22:22" x14ac:dyDescent="0.25">
      <c r="V8750"/>
    </row>
    <row r="8751" spans="22:22" x14ac:dyDescent="0.25">
      <c r="V8751"/>
    </row>
    <row r="8752" spans="22:22" x14ac:dyDescent="0.25">
      <c r="V8752"/>
    </row>
    <row r="8753" spans="22:22" x14ac:dyDescent="0.25">
      <c r="V8753"/>
    </row>
    <row r="8754" spans="22:22" x14ac:dyDescent="0.25">
      <c r="V8754"/>
    </row>
    <row r="8755" spans="22:22" x14ac:dyDescent="0.25">
      <c r="V8755"/>
    </row>
    <row r="8756" spans="22:22" x14ac:dyDescent="0.25">
      <c r="V8756"/>
    </row>
    <row r="8757" spans="22:22" x14ac:dyDescent="0.25">
      <c r="V8757"/>
    </row>
    <row r="8758" spans="22:22" x14ac:dyDescent="0.25">
      <c r="V8758"/>
    </row>
    <row r="8759" spans="22:22" x14ac:dyDescent="0.25">
      <c r="V8759"/>
    </row>
    <row r="8760" spans="22:22" x14ac:dyDescent="0.25">
      <c r="V8760"/>
    </row>
    <row r="8761" spans="22:22" x14ac:dyDescent="0.25">
      <c r="V8761"/>
    </row>
    <row r="8762" spans="22:22" x14ac:dyDescent="0.25">
      <c r="V8762"/>
    </row>
    <row r="8763" spans="22:22" x14ac:dyDescent="0.25">
      <c r="V8763"/>
    </row>
    <row r="8764" spans="22:22" x14ac:dyDescent="0.25">
      <c r="V8764"/>
    </row>
    <row r="8765" spans="22:22" x14ac:dyDescent="0.25">
      <c r="V8765"/>
    </row>
    <row r="8766" spans="22:22" x14ac:dyDescent="0.25">
      <c r="V8766"/>
    </row>
    <row r="8767" spans="22:22" x14ac:dyDescent="0.25">
      <c r="V8767"/>
    </row>
    <row r="8768" spans="22:22" x14ac:dyDescent="0.25">
      <c r="V8768"/>
    </row>
    <row r="8769" spans="22:22" x14ac:dyDescent="0.25">
      <c r="V8769"/>
    </row>
    <row r="8770" spans="22:22" x14ac:dyDescent="0.25">
      <c r="V8770"/>
    </row>
    <row r="8771" spans="22:22" x14ac:dyDescent="0.25">
      <c r="V8771"/>
    </row>
    <row r="8772" spans="22:22" x14ac:dyDescent="0.25">
      <c r="V8772"/>
    </row>
    <row r="8773" spans="22:22" x14ac:dyDescent="0.25">
      <c r="V8773"/>
    </row>
    <row r="8774" spans="22:22" x14ac:dyDescent="0.25">
      <c r="V8774"/>
    </row>
    <row r="8775" spans="22:22" x14ac:dyDescent="0.25">
      <c r="V8775"/>
    </row>
    <row r="8776" spans="22:22" x14ac:dyDescent="0.25">
      <c r="V8776"/>
    </row>
    <row r="8777" spans="22:22" x14ac:dyDescent="0.25">
      <c r="V8777"/>
    </row>
    <row r="8778" spans="22:22" x14ac:dyDescent="0.25">
      <c r="V8778"/>
    </row>
    <row r="8779" spans="22:22" x14ac:dyDescent="0.25">
      <c r="V8779"/>
    </row>
    <row r="8780" spans="22:22" x14ac:dyDescent="0.25">
      <c r="V8780"/>
    </row>
    <row r="8781" spans="22:22" x14ac:dyDescent="0.25">
      <c r="V8781"/>
    </row>
    <row r="8782" spans="22:22" x14ac:dyDescent="0.25">
      <c r="V8782"/>
    </row>
    <row r="8783" spans="22:22" x14ac:dyDescent="0.25">
      <c r="V8783"/>
    </row>
    <row r="8784" spans="22:22" x14ac:dyDescent="0.25">
      <c r="V8784"/>
    </row>
    <row r="8785" spans="22:22" x14ac:dyDescent="0.25">
      <c r="V8785"/>
    </row>
    <row r="8786" spans="22:22" x14ac:dyDescent="0.25">
      <c r="V8786"/>
    </row>
    <row r="8787" spans="22:22" x14ac:dyDescent="0.25">
      <c r="V8787"/>
    </row>
    <row r="8788" spans="22:22" x14ac:dyDescent="0.25">
      <c r="V8788"/>
    </row>
    <row r="8789" spans="22:22" x14ac:dyDescent="0.25">
      <c r="V8789"/>
    </row>
    <row r="8790" spans="22:22" x14ac:dyDescent="0.25">
      <c r="V8790"/>
    </row>
    <row r="8791" spans="22:22" x14ac:dyDescent="0.25">
      <c r="V8791"/>
    </row>
    <row r="8792" spans="22:22" x14ac:dyDescent="0.25">
      <c r="V8792"/>
    </row>
    <row r="8793" spans="22:22" x14ac:dyDescent="0.25">
      <c r="V8793"/>
    </row>
    <row r="8794" spans="22:22" x14ac:dyDescent="0.25">
      <c r="V8794"/>
    </row>
    <row r="8795" spans="22:22" x14ac:dyDescent="0.25">
      <c r="V8795"/>
    </row>
    <row r="8796" spans="22:22" x14ac:dyDescent="0.25">
      <c r="V8796"/>
    </row>
    <row r="8797" spans="22:22" x14ac:dyDescent="0.25">
      <c r="V8797"/>
    </row>
    <row r="8798" spans="22:22" x14ac:dyDescent="0.25">
      <c r="V8798"/>
    </row>
    <row r="8799" spans="22:22" x14ac:dyDescent="0.25">
      <c r="V8799"/>
    </row>
    <row r="8800" spans="22:22" x14ac:dyDescent="0.25">
      <c r="V8800"/>
    </row>
    <row r="8801" spans="22:22" x14ac:dyDescent="0.25">
      <c r="V8801"/>
    </row>
    <row r="8802" spans="22:22" x14ac:dyDescent="0.25">
      <c r="V8802"/>
    </row>
    <row r="8803" spans="22:22" x14ac:dyDescent="0.25">
      <c r="V8803"/>
    </row>
    <row r="8804" spans="22:22" x14ac:dyDescent="0.25">
      <c r="V8804"/>
    </row>
    <row r="8805" spans="22:22" x14ac:dyDescent="0.25">
      <c r="V8805"/>
    </row>
    <row r="8806" spans="22:22" x14ac:dyDescent="0.25">
      <c r="V8806"/>
    </row>
    <row r="8807" spans="22:22" x14ac:dyDescent="0.25">
      <c r="V8807"/>
    </row>
    <row r="8808" spans="22:22" x14ac:dyDescent="0.25">
      <c r="V8808"/>
    </row>
    <row r="8809" spans="22:22" x14ac:dyDescent="0.25">
      <c r="V8809"/>
    </row>
    <row r="8810" spans="22:22" x14ac:dyDescent="0.25">
      <c r="V8810"/>
    </row>
    <row r="8811" spans="22:22" x14ac:dyDescent="0.25">
      <c r="V8811"/>
    </row>
    <row r="8812" spans="22:22" x14ac:dyDescent="0.25">
      <c r="V8812"/>
    </row>
    <row r="8813" spans="22:22" x14ac:dyDescent="0.25">
      <c r="V8813"/>
    </row>
    <row r="8814" spans="22:22" x14ac:dyDescent="0.25">
      <c r="V8814"/>
    </row>
    <row r="8815" spans="22:22" x14ac:dyDescent="0.25">
      <c r="V8815"/>
    </row>
    <row r="8816" spans="22:22" x14ac:dyDescent="0.25">
      <c r="V8816"/>
    </row>
    <row r="8817" spans="22:22" x14ac:dyDescent="0.25">
      <c r="V8817"/>
    </row>
    <row r="8818" spans="22:22" x14ac:dyDescent="0.25">
      <c r="V8818"/>
    </row>
    <row r="8819" spans="22:22" x14ac:dyDescent="0.25">
      <c r="V8819"/>
    </row>
    <row r="8820" spans="22:22" x14ac:dyDescent="0.25">
      <c r="V8820"/>
    </row>
    <row r="8821" spans="22:22" x14ac:dyDescent="0.25">
      <c r="V8821"/>
    </row>
    <row r="8822" spans="22:22" x14ac:dyDescent="0.25">
      <c r="V8822"/>
    </row>
    <row r="8823" spans="22:22" x14ac:dyDescent="0.25">
      <c r="V8823"/>
    </row>
    <row r="8824" spans="22:22" x14ac:dyDescent="0.25">
      <c r="V8824"/>
    </row>
    <row r="8825" spans="22:22" x14ac:dyDescent="0.25">
      <c r="V8825"/>
    </row>
    <row r="8826" spans="22:22" x14ac:dyDescent="0.25">
      <c r="V8826"/>
    </row>
    <row r="8827" spans="22:22" x14ac:dyDescent="0.25">
      <c r="V8827"/>
    </row>
    <row r="8828" spans="22:22" x14ac:dyDescent="0.25">
      <c r="V8828"/>
    </row>
    <row r="8829" spans="22:22" x14ac:dyDescent="0.25">
      <c r="V8829"/>
    </row>
    <row r="8830" spans="22:22" x14ac:dyDescent="0.25">
      <c r="V8830"/>
    </row>
    <row r="8831" spans="22:22" x14ac:dyDescent="0.25">
      <c r="V8831"/>
    </row>
    <row r="8832" spans="22:22" x14ac:dyDescent="0.25">
      <c r="V8832"/>
    </row>
    <row r="8833" spans="22:22" x14ac:dyDescent="0.25">
      <c r="V8833"/>
    </row>
    <row r="8834" spans="22:22" x14ac:dyDescent="0.25">
      <c r="V8834"/>
    </row>
    <row r="8835" spans="22:22" x14ac:dyDescent="0.25">
      <c r="V8835"/>
    </row>
    <row r="8836" spans="22:22" x14ac:dyDescent="0.25">
      <c r="V8836"/>
    </row>
    <row r="8837" spans="22:22" x14ac:dyDescent="0.25">
      <c r="V8837"/>
    </row>
    <row r="8838" spans="22:22" x14ac:dyDescent="0.25">
      <c r="V8838"/>
    </row>
    <row r="8839" spans="22:22" x14ac:dyDescent="0.25">
      <c r="V8839"/>
    </row>
    <row r="8840" spans="22:22" x14ac:dyDescent="0.25">
      <c r="V8840"/>
    </row>
    <row r="8841" spans="22:22" x14ac:dyDescent="0.25">
      <c r="V8841"/>
    </row>
    <row r="8842" spans="22:22" x14ac:dyDescent="0.25">
      <c r="V8842"/>
    </row>
    <row r="8843" spans="22:22" x14ac:dyDescent="0.25">
      <c r="V8843"/>
    </row>
    <row r="8844" spans="22:22" x14ac:dyDescent="0.25">
      <c r="V8844"/>
    </row>
    <row r="8845" spans="22:22" x14ac:dyDescent="0.25">
      <c r="V8845"/>
    </row>
    <row r="8846" spans="22:22" x14ac:dyDescent="0.25">
      <c r="V8846"/>
    </row>
    <row r="8847" spans="22:22" x14ac:dyDescent="0.25">
      <c r="V8847"/>
    </row>
    <row r="8848" spans="22:22" x14ac:dyDescent="0.25">
      <c r="V8848"/>
    </row>
    <row r="8849" spans="22:22" x14ac:dyDescent="0.25">
      <c r="V8849"/>
    </row>
    <row r="8850" spans="22:22" x14ac:dyDescent="0.25">
      <c r="V8850"/>
    </row>
    <row r="8851" spans="22:22" x14ac:dyDescent="0.25">
      <c r="V8851"/>
    </row>
    <row r="8852" spans="22:22" x14ac:dyDescent="0.25">
      <c r="V8852"/>
    </row>
    <row r="8853" spans="22:22" x14ac:dyDescent="0.25">
      <c r="V8853"/>
    </row>
    <row r="8854" spans="22:22" x14ac:dyDescent="0.25">
      <c r="V8854"/>
    </row>
    <row r="8855" spans="22:22" x14ac:dyDescent="0.25">
      <c r="V8855"/>
    </row>
    <row r="8856" spans="22:22" x14ac:dyDescent="0.25">
      <c r="V8856"/>
    </row>
    <row r="8857" spans="22:22" x14ac:dyDescent="0.25">
      <c r="V8857"/>
    </row>
    <row r="8858" spans="22:22" x14ac:dyDescent="0.25">
      <c r="V8858"/>
    </row>
    <row r="8859" spans="22:22" x14ac:dyDescent="0.25">
      <c r="V8859"/>
    </row>
    <row r="8860" spans="22:22" x14ac:dyDescent="0.25">
      <c r="V8860"/>
    </row>
    <row r="8861" spans="22:22" x14ac:dyDescent="0.25">
      <c r="V8861"/>
    </row>
    <row r="8862" spans="22:22" x14ac:dyDescent="0.25">
      <c r="V8862"/>
    </row>
    <row r="8863" spans="22:22" x14ac:dyDescent="0.25">
      <c r="V8863"/>
    </row>
    <row r="8864" spans="22:22" x14ac:dyDescent="0.25">
      <c r="V8864"/>
    </row>
    <row r="8865" spans="22:22" x14ac:dyDescent="0.25">
      <c r="V8865"/>
    </row>
    <row r="8866" spans="22:22" x14ac:dyDescent="0.25">
      <c r="V8866"/>
    </row>
    <row r="8867" spans="22:22" x14ac:dyDescent="0.25">
      <c r="V8867"/>
    </row>
    <row r="8868" spans="22:22" x14ac:dyDescent="0.25">
      <c r="V8868"/>
    </row>
    <row r="8869" spans="22:22" x14ac:dyDescent="0.25">
      <c r="V8869"/>
    </row>
    <row r="8870" spans="22:22" x14ac:dyDescent="0.25">
      <c r="V8870"/>
    </row>
    <row r="8871" spans="22:22" x14ac:dyDescent="0.25">
      <c r="V8871"/>
    </row>
    <row r="8872" spans="22:22" x14ac:dyDescent="0.25">
      <c r="V8872"/>
    </row>
    <row r="8873" spans="22:22" x14ac:dyDescent="0.25">
      <c r="V8873"/>
    </row>
    <row r="8874" spans="22:22" x14ac:dyDescent="0.25">
      <c r="V8874"/>
    </row>
    <row r="8875" spans="22:22" x14ac:dyDescent="0.25">
      <c r="V8875"/>
    </row>
    <row r="8876" spans="22:22" x14ac:dyDescent="0.25">
      <c r="V8876"/>
    </row>
    <row r="8877" spans="22:22" x14ac:dyDescent="0.25">
      <c r="V8877"/>
    </row>
    <row r="8878" spans="22:22" x14ac:dyDescent="0.25">
      <c r="V8878"/>
    </row>
    <row r="8879" spans="22:22" x14ac:dyDescent="0.25">
      <c r="V8879"/>
    </row>
    <row r="8880" spans="22:22" x14ac:dyDescent="0.25">
      <c r="V8880"/>
    </row>
    <row r="8881" spans="22:22" x14ac:dyDescent="0.25">
      <c r="V8881"/>
    </row>
    <row r="8882" spans="22:22" x14ac:dyDescent="0.25">
      <c r="V8882"/>
    </row>
    <row r="8883" spans="22:22" x14ac:dyDescent="0.25">
      <c r="V8883"/>
    </row>
    <row r="8884" spans="22:22" x14ac:dyDescent="0.25">
      <c r="V8884"/>
    </row>
    <row r="8885" spans="22:22" x14ac:dyDescent="0.25">
      <c r="V8885"/>
    </row>
    <row r="8886" spans="22:22" x14ac:dyDescent="0.25">
      <c r="V8886"/>
    </row>
    <row r="8887" spans="22:22" x14ac:dyDescent="0.25">
      <c r="V8887"/>
    </row>
    <row r="8888" spans="22:22" x14ac:dyDescent="0.25">
      <c r="V8888"/>
    </row>
    <row r="8889" spans="22:22" x14ac:dyDescent="0.25">
      <c r="V8889"/>
    </row>
    <row r="8890" spans="22:22" x14ac:dyDescent="0.25">
      <c r="V8890"/>
    </row>
    <row r="8891" spans="22:22" x14ac:dyDescent="0.25">
      <c r="V8891"/>
    </row>
    <row r="8892" spans="22:22" x14ac:dyDescent="0.25">
      <c r="V8892"/>
    </row>
    <row r="8893" spans="22:22" x14ac:dyDescent="0.25">
      <c r="V8893"/>
    </row>
    <row r="8894" spans="22:22" x14ac:dyDescent="0.25">
      <c r="V8894"/>
    </row>
    <row r="8895" spans="22:22" x14ac:dyDescent="0.25">
      <c r="V8895"/>
    </row>
    <row r="8896" spans="22:22" x14ac:dyDescent="0.25">
      <c r="V8896"/>
    </row>
    <row r="8897" spans="22:22" x14ac:dyDescent="0.25">
      <c r="V8897"/>
    </row>
    <row r="8898" spans="22:22" x14ac:dyDescent="0.25">
      <c r="V8898"/>
    </row>
    <row r="8899" spans="22:22" x14ac:dyDescent="0.25">
      <c r="V8899"/>
    </row>
    <row r="8900" spans="22:22" x14ac:dyDescent="0.25">
      <c r="V8900"/>
    </row>
    <row r="8901" spans="22:22" x14ac:dyDescent="0.25">
      <c r="V8901"/>
    </row>
    <row r="8902" spans="22:22" x14ac:dyDescent="0.25">
      <c r="V8902"/>
    </row>
    <row r="8903" spans="22:22" x14ac:dyDescent="0.25">
      <c r="V8903"/>
    </row>
    <row r="8904" spans="22:22" x14ac:dyDescent="0.25">
      <c r="V8904"/>
    </row>
    <row r="8905" spans="22:22" x14ac:dyDescent="0.25">
      <c r="V8905"/>
    </row>
    <row r="8906" spans="22:22" x14ac:dyDescent="0.25">
      <c r="V8906"/>
    </row>
    <row r="8907" spans="22:22" x14ac:dyDescent="0.25">
      <c r="V8907"/>
    </row>
    <row r="8908" spans="22:22" x14ac:dyDescent="0.25">
      <c r="V8908"/>
    </row>
    <row r="8909" spans="22:22" x14ac:dyDescent="0.25">
      <c r="V8909"/>
    </row>
    <row r="8910" spans="22:22" x14ac:dyDescent="0.25">
      <c r="V8910"/>
    </row>
    <row r="8911" spans="22:22" x14ac:dyDescent="0.25">
      <c r="V8911"/>
    </row>
    <row r="8912" spans="22:22" x14ac:dyDescent="0.25">
      <c r="V8912"/>
    </row>
    <row r="8913" spans="22:22" x14ac:dyDescent="0.25">
      <c r="V8913"/>
    </row>
    <row r="8914" spans="22:22" x14ac:dyDescent="0.25">
      <c r="V8914"/>
    </row>
    <row r="8915" spans="22:22" x14ac:dyDescent="0.25">
      <c r="V8915"/>
    </row>
    <row r="8916" spans="22:22" x14ac:dyDescent="0.25">
      <c r="V8916"/>
    </row>
    <row r="8917" spans="22:22" x14ac:dyDescent="0.25">
      <c r="V8917"/>
    </row>
    <row r="8918" spans="22:22" x14ac:dyDescent="0.25">
      <c r="V8918"/>
    </row>
    <row r="8919" spans="22:22" x14ac:dyDescent="0.25">
      <c r="V8919"/>
    </row>
    <row r="8920" spans="22:22" x14ac:dyDescent="0.25">
      <c r="V8920"/>
    </row>
    <row r="8921" spans="22:22" x14ac:dyDescent="0.25">
      <c r="V8921"/>
    </row>
    <row r="8922" spans="22:22" x14ac:dyDescent="0.25">
      <c r="V8922"/>
    </row>
    <row r="8923" spans="22:22" x14ac:dyDescent="0.25">
      <c r="V8923"/>
    </row>
    <row r="8924" spans="22:22" x14ac:dyDescent="0.25">
      <c r="V8924"/>
    </row>
    <row r="8925" spans="22:22" x14ac:dyDescent="0.25">
      <c r="V8925"/>
    </row>
    <row r="8926" spans="22:22" x14ac:dyDescent="0.25">
      <c r="V8926"/>
    </row>
    <row r="8927" spans="22:22" x14ac:dyDescent="0.25">
      <c r="V8927"/>
    </row>
    <row r="8928" spans="22:22" x14ac:dyDescent="0.25">
      <c r="V8928"/>
    </row>
    <row r="8929" spans="22:22" x14ac:dyDescent="0.25">
      <c r="V8929"/>
    </row>
    <row r="8930" spans="22:22" x14ac:dyDescent="0.25">
      <c r="V8930"/>
    </row>
    <row r="8931" spans="22:22" x14ac:dyDescent="0.25">
      <c r="V8931"/>
    </row>
    <row r="8932" spans="22:22" x14ac:dyDescent="0.25">
      <c r="V8932"/>
    </row>
    <row r="8933" spans="22:22" x14ac:dyDescent="0.25">
      <c r="V8933"/>
    </row>
    <row r="8934" spans="22:22" x14ac:dyDescent="0.25">
      <c r="V8934"/>
    </row>
    <row r="8935" spans="22:22" x14ac:dyDescent="0.25">
      <c r="V8935"/>
    </row>
    <row r="8936" spans="22:22" x14ac:dyDescent="0.25">
      <c r="V8936"/>
    </row>
    <row r="8937" spans="22:22" x14ac:dyDescent="0.25">
      <c r="V8937"/>
    </row>
    <row r="8938" spans="22:22" x14ac:dyDescent="0.25">
      <c r="V8938"/>
    </row>
    <row r="8939" spans="22:22" x14ac:dyDescent="0.25">
      <c r="V8939"/>
    </row>
    <row r="8940" spans="22:22" x14ac:dyDescent="0.25">
      <c r="V8940"/>
    </row>
    <row r="8941" spans="22:22" x14ac:dyDescent="0.25">
      <c r="V8941"/>
    </row>
    <row r="8942" spans="22:22" x14ac:dyDescent="0.25">
      <c r="V8942"/>
    </row>
    <row r="8943" spans="22:22" x14ac:dyDescent="0.25">
      <c r="V8943"/>
    </row>
    <row r="8944" spans="22:22" x14ac:dyDescent="0.25">
      <c r="V8944"/>
    </row>
    <row r="8945" spans="22:22" x14ac:dyDescent="0.25">
      <c r="V8945"/>
    </row>
    <row r="8946" spans="22:22" x14ac:dyDescent="0.25">
      <c r="V8946"/>
    </row>
    <row r="8947" spans="22:22" x14ac:dyDescent="0.25">
      <c r="V8947"/>
    </row>
    <row r="8948" spans="22:22" x14ac:dyDescent="0.25">
      <c r="V8948"/>
    </row>
    <row r="8949" spans="22:22" x14ac:dyDescent="0.25">
      <c r="V8949"/>
    </row>
    <row r="8950" spans="22:22" x14ac:dyDescent="0.25">
      <c r="V8950"/>
    </row>
    <row r="8951" spans="22:22" x14ac:dyDescent="0.25">
      <c r="V8951"/>
    </row>
    <row r="8952" spans="22:22" x14ac:dyDescent="0.25">
      <c r="V8952"/>
    </row>
    <row r="8953" spans="22:22" x14ac:dyDescent="0.25">
      <c r="V8953"/>
    </row>
    <row r="8954" spans="22:22" x14ac:dyDescent="0.25">
      <c r="V8954"/>
    </row>
    <row r="8955" spans="22:22" x14ac:dyDescent="0.25">
      <c r="V8955"/>
    </row>
    <row r="8956" spans="22:22" x14ac:dyDescent="0.25">
      <c r="V8956"/>
    </row>
    <row r="8957" spans="22:22" x14ac:dyDescent="0.25">
      <c r="V8957"/>
    </row>
    <row r="8958" spans="22:22" x14ac:dyDescent="0.25">
      <c r="V8958"/>
    </row>
    <row r="8959" spans="22:22" x14ac:dyDescent="0.25">
      <c r="V8959"/>
    </row>
    <row r="8960" spans="22:22" x14ac:dyDescent="0.25">
      <c r="V8960"/>
    </row>
    <row r="8961" spans="22:22" x14ac:dyDescent="0.25">
      <c r="V8961"/>
    </row>
    <row r="8962" spans="22:22" x14ac:dyDescent="0.25">
      <c r="V8962"/>
    </row>
    <row r="8963" spans="22:22" x14ac:dyDescent="0.25">
      <c r="V8963"/>
    </row>
    <row r="8964" spans="22:22" x14ac:dyDescent="0.25">
      <c r="V8964"/>
    </row>
    <row r="8965" spans="22:22" x14ac:dyDescent="0.25">
      <c r="V8965"/>
    </row>
    <row r="8966" spans="22:22" x14ac:dyDescent="0.25">
      <c r="V8966"/>
    </row>
    <row r="8967" spans="22:22" x14ac:dyDescent="0.25">
      <c r="V8967"/>
    </row>
    <row r="8968" spans="22:22" x14ac:dyDescent="0.25">
      <c r="V8968"/>
    </row>
    <row r="8969" spans="22:22" x14ac:dyDescent="0.25">
      <c r="V8969"/>
    </row>
    <row r="8970" spans="22:22" x14ac:dyDescent="0.25">
      <c r="V8970"/>
    </row>
    <row r="8971" spans="22:22" x14ac:dyDescent="0.25">
      <c r="V8971"/>
    </row>
    <row r="8972" spans="22:22" x14ac:dyDescent="0.25">
      <c r="V8972"/>
    </row>
    <row r="8973" spans="22:22" x14ac:dyDescent="0.25">
      <c r="V8973"/>
    </row>
    <row r="8974" spans="22:22" x14ac:dyDescent="0.25">
      <c r="V8974"/>
    </row>
    <row r="8975" spans="22:22" x14ac:dyDescent="0.25">
      <c r="V8975"/>
    </row>
    <row r="8976" spans="22:22" x14ac:dyDescent="0.25">
      <c r="V8976"/>
    </row>
    <row r="8977" spans="22:22" x14ac:dyDescent="0.25">
      <c r="V8977"/>
    </row>
    <row r="8978" spans="22:22" x14ac:dyDescent="0.25">
      <c r="V8978"/>
    </row>
    <row r="8979" spans="22:22" x14ac:dyDescent="0.25">
      <c r="V8979"/>
    </row>
    <row r="8980" spans="22:22" x14ac:dyDescent="0.25">
      <c r="V8980"/>
    </row>
    <row r="8981" spans="22:22" x14ac:dyDescent="0.25">
      <c r="V8981"/>
    </row>
    <row r="8982" spans="22:22" x14ac:dyDescent="0.25">
      <c r="V8982"/>
    </row>
    <row r="8983" spans="22:22" x14ac:dyDescent="0.25">
      <c r="V8983"/>
    </row>
    <row r="8984" spans="22:22" x14ac:dyDescent="0.25">
      <c r="V8984"/>
    </row>
    <row r="8985" spans="22:22" x14ac:dyDescent="0.25">
      <c r="V8985"/>
    </row>
    <row r="8986" spans="22:22" x14ac:dyDescent="0.25">
      <c r="V8986"/>
    </row>
    <row r="8987" spans="22:22" x14ac:dyDescent="0.25">
      <c r="V8987"/>
    </row>
    <row r="8988" spans="22:22" x14ac:dyDescent="0.25">
      <c r="V8988"/>
    </row>
    <row r="8989" spans="22:22" x14ac:dyDescent="0.25">
      <c r="V8989"/>
    </row>
    <row r="8990" spans="22:22" x14ac:dyDescent="0.25">
      <c r="V8990"/>
    </row>
    <row r="8991" spans="22:22" x14ac:dyDescent="0.25">
      <c r="V8991"/>
    </row>
    <row r="8992" spans="22:22" x14ac:dyDescent="0.25">
      <c r="V8992"/>
    </row>
    <row r="8993" spans="22:22" x14ac:dyDescent="0.25">
      <c r="V8993"/>
    </row>
    <row r="8994" spans="22:22" x14ac:dyDescent="0.25">
      <c r="V8994"/>
    </row>
    <row r="8995" spans="22:22" x14ac:dyDescent="0.25">
      <c r="V8995"/>
    </row>
    <row r="8996" spans="22:22" x14ac:dyDescent="0.25">
      <c r="V8996"/>
    </row>
    <row r="8997" spans="22:22" x14ac:dyDescent="0.25">
      <c r="V8997"/>
    </row>
    <row r="8998" spans="22:22" x14ac:dyDescent="0.25">
      <c r="V8998"/>
    </row>
    <row r="8999" spans="22:22" x14ac:dyDescent="0.25">
      <c r="V8999"/>
    </row>
    <row r="9000" spans="22:22" x14ac:dyDescent="0.25">
      <c r="V9000"/>
    </row>
    <row r="9001" spans="22:22" x14ac:dyDescent="0.25">
      <c r="V9001"/>
    </row>
    <row r="9002" spans="22:22" x14ac:dyDescent="0.25">
      <c r="V9002"/>
    </row>
    <row r="9003" spans="22:22" x14ac:dyDescent="0.25">
      <c r="V9003"/>
    </row>
    <row r="9004" spans="22:22" x14ac:dyDescent="0.25">
      <c r="V9004"/>
    </row>
    <row r="9005" spans="22:22" x14ac:dyDescent="0.25">
      <c r="V9005"/>
    </row>
    <row r="9006" spans="22:22" x14ac:dyDescent="0.25">
      <c r="V9006"/>
    </row>
    <row r="9007" spans="22:22" x14ac:dyDescent="0.25">
      <c r="V9007"/>
    </row>
    <row r="9008" spans="22:22" x14ac:dyDescent="0.25">
      <c r="V9008"/>
    </row>
    <row r="9009" spans="22:22" x14ac:dyDescent="0.25">
      <c r="V9009"/>
    </row>
    <row r="9010" spans="22:22" x14ac:dyDescent="0.25">
      <c r="V9010"/>
    </row>
    <row r="9011" spans="22:22" x14ac:dyDescent="0.25">
      <c r="V9011"/>
    </row>
    <row r="9012" spans="22:22" x14ac:dyDescent="0.25">
      <c r="V9012"/>
    </row>
    <row r="9013" spans="22:22" x14ac:dyDescent="0.25">
      <c r="V9013"/>
    </row>
    <row r="9014" spans="22:22" x14ac:dyDescent="0.25">
      <c r="V9014"/>
    </row>
    <row r="9015" spans="22:22" x14ac:dyDescent="0.25">
      <c r="V9015"/>
    </row>
    <row r="9016" spans="22:22" x14ac:dyDescent="0.25">
      <c r="V9016"/>
    </row>
    <row r="9017" spans="22:22" x14ac:dyDescent="0.25">
      <c r="V9017"/>
    </row>
    <row r="9018" spans="22:22" x14ac:dyDescent="0.25">
      <c r="V9018"/>
    </row>
    <row r="9019" spans="22:22" x14ac:dyDescent="0.25">
      <c r="V9019"/>
    </row>
    <row r="9020" spans="22:22" x14ac:dyDescent="0.25">
      <c r="V9020"/>
    </row>
    <row r="9021" spans="22:22" x14ac:dyDescent="0.25">
      <c r="V9021"/>
    </row>
    <row r="9022" spans="22:22" x14ac:dyDescent="0.25">
      <c r="V9022"/>
    </row>
    <row r="9023" spans="22:22" x14ac:dyDescent="0.25">
      <c r="V9023"/>
    </row>
    <row r="9024" spans="22:22" x14ac:dyDescent="0.25">
      <c r="V9024"/>
    </row>
    <row r="9025" spans="22:22" x14ac:dyDescent="0.25">
      <c r="V9025"/>
    </row>
    <row r="9026" spans="22:22" x14ac:dyDescent="0.25">
      <c r="V9026"/>
    </row>
    <row r="9027" spans="22:22" x14ac:dyDescent="0.25">
      <c r="V9027"/>
    </row>
    <row r="9028" spans="22:22" x14ac:dyDescent="0.25">
      <c r="V9028"/>
    </row>
    <row r="9029" spans="22:22" x14ac:dyDescent="0.25">
      <c r="V9029"/>
    </row>
    <row r="9030" spans="22:22" x14ac:dyDescent="0.25">
      <c r="V9030"/>
    </row>
    <row r="9031" spans="22:22" x14ac:dyDescent="0.25">
      <c r="V9031"/>
    </row>
    <row r="9032" spans="22:22" x14ac:dyDescent="0.25">
      <c r="V9032"/>
    </row>
    <row r="9033" spans="22:22" x14ac:dyDescent="0.25">
      <c r="V9033"/>
    </row>
    <row r="9034" spans="22:22" x14ac:dyDescent="0.25">
      <c r="V9034"/>
    </row>
    <row r="9035" spans="22:22" x14ac:dyDescent="0.25">
      <c r="V9035"/>
    </row>
    <row r="9036" spans="22:22" x14ac:dyDescent="0.25">
      <c r="V9036"/>
    </row>
    <row r="9037" spans="22:22" x14ac:dyDescent="0.25">
      <c r="V9037"/>
    </row>
    <row r="9038" spans="22:22" x14ac:dyDescent="0.25">
      <c r="V9038"/>
    </row>
    <row r="9039" spans="22:22" x14ac:dyDescent="0.25">
      <c r="V9039"/>
    </row>
    <row r="9040" spans="22:22" x14ac:dyDescent="0.25">
      <c r="V9040"/>
    </row>
    <row r="9041" spans="22:22" x14ac:dyDescent="0.25">
      <c r="V9041"/>
    </row>
    <row r="9042" spans="22:22" x14ac:dyDescent="0.25">
      <c r="V9042"/>
    </row>
    <row r="9043" spans="22:22" x14ac:dyDescent="0.25">
      <c r="V9043"/>
    </row>
    <row r="9044" spans="22:22" x14ac:dyDescent="0.25">
      <c r="V9044"/>
    </row>
    <row r="9045" spans="22:22" x14ac:dyDescent="0.25">
      <c r="V9045"/>
    </row>
    <row r="9046" spans="22:22" x14ac:dyDescent="0.25">
      <c r="V9046"/>
    </row>
    <row r="9047" spans="22:22" x14ac:dyDescent="0.25">
      <c r="V9047"/>
    </row>
    <row r="9048" spans="22:22" x14ac:dyDescent="0.25">
      <c r="V9048"/>
    </row>
    <row r="9049" spans="22:22" x14ac:dyDescent="0.25">
      <c r="V9049"/>
    </row>
    <row r="9050" spans="22:22" x14ac:dyDescent="0.25">
      <c r="V9050"/>
    </row>
    <row r="9051" spans="22:22" x14ac:dyDescent="0.25">
      <c r="V9051"/>
    </row>
    <row r="9052" spans="22:22" x14ac:dyDescent="0.25">
      <c r="V9052"/>
    </row>
    <row r="9053" spans="22:22" x14ac:dyDescent="0.25">
      <c r="V9053"/>
    </row>
    <row r="9054" spans="22:22" x14ac:dyDescent="0.25">
      <c r="V9054"/>
    </row>
    <row r="9055" spans="22:22" x14ac:dyDescent="0.25">
      <c r="V9055"/>
    </row>
    <row r="9056" spans="22:22" x14ac:dyDescent="0.25">
      <c r="V9056"/>
    </row>
    <row r="9057" spans="22:22" x14ac:dyDescent="0.25">
      <c r="V9057"/>
    </row>
    <row r="9058" spans="22:22" x14ac:dyDescent="0.25">
      <c r="V9058"/>
    </row>
    <row r="9059" spans="22:22" x14ac:dyDescent="0.25">
      <c r="V9059"/>
    </row>
    <row r="9060" spans="22:22" x14ac:dyDescent="0.25">
      <c r="V9060"/>
    </row>
    <row r="9061" spans="22:22" x14ac:dyDescent="0.25">
      <c r="V9061"/>
    </row>
    <row r="9062" spans="22:22" x14ac:dyDescent="0.25">
      <c r="V9062"/>
    </row>
    <row r="9063" spans="22:22" x14ac:dyDescent="0.25">
      <c r="V9063"/>
    </row>
    <row r="9064" spans="22:22" x14ac:dyDescent="0.25">
      <c r="V9064"/>
    </row>
    <row r="9065" spans="22:22" x14ac:dyDescent="0.25">
      <c r="V9065"/>
    </row>
    <row r="9066" spans="22:22" x14ac:dyDescent="0.25">
      <c r="V9066"/>
    </row>
    <row r="9067" spans="22:22" x14ac:dyDescent="0.25">
      <c r="V9067"/>
    </row>
    <row r="9068" spans="22:22" x14ac:dyDescent="0.25">
      <c r="V9068"/>
    </row>
    <row r="9069" spans="22:22" x14ac:dyDescent="0.25">
      <c r="V9069"/>
    </row>
    <row r="9070" spans="22:22" x14ac:dyDescent="0.25">
      <c r="V9070"/>
    </row>
    <row r="9071" spans="22:22" x14ac:dyDescent="0.25">
      <c r="V9071"/>
    </row>
    <row r="9072" spans="22:22" x14ac:dyDescent="0.25">
      <c r="V9072"/>
    </row>
    <row r="9073" spans="22:22" x14ac:dyDescent="0.25">
      <c r="V9073"/>
    </row>
    <row r="9074" spans="22:22" x14ac:dyDescent="0.25">
      <c r="V9074"/>
    </row>
    <row r="9075" spans="22:22" x14ac:dyDescent="0.25">
      <c r="V9075"/>
    </row>
    <row r="9076" spans="22:22" x14ac:dyDescent="0.25">
      <c r="V9076"/>
    </row>
    <row r="9077" spans="22:22" x14ac:dyDescent="0.25">
      <c r="V9077"/>
    </row>
    <row r="9078" spans="22:22" x14ac:dyDescent="0.25">
      <c r="V9078"/>
    </row>
    <row r="9079" spans="22:22" x14ac:dyDescent="0.25">
      <c r="V9079"/>
    </row>
    <row r="9080" spans="22:22" x14ac:dyDescent="0.25">
      <c r="V9080"/>
    </row>
    <row r="9081" spans="22:22" x14ac:dyDescent="0.25">
      <c r="V9081"/>
    </row>
    <row r="9082" spans="22:22" x14ac:dyDescent="0.25">
      <c r="V9082"/>
    </row>
    <row r="9083" spans="22:22" x14ac:dyDescent="0.25">
      <c r="V9083"/>
    </row>
    <row r="9084" spans="22:22" x14ac:dyDescent="0.25">
      <c r="V9084"/>
    </row>
    <row r="9085" spans="22:22" x14ac:dyDescent="0.25">
      <c r="V9085"/>
    </row>
    <row r="9086" spans="22:22" x14ac:dyDescent="0.25">
      <c r="V9086"/>
    </row>
    <row r="9087" spans="22:22" x14ac:dyDescent="0.25">
      <c r="V9087"/>
    </row>
    <row r="9088" spans="22:22" x14ac:dyDescent="0.25">
      <c r="V9088"/>
    </row>
    <row r="9089" spans="22:22" x14ac:dyDescent="0.25">
      <c r="V9089"/>
    </row>
    <row r="9090" spans="22:22" x14ac:dyDescent="0.25">
      <c r="V9090"/>
    </row>
    <row r="9091" spans="22:22" x14ac:dyDescent="0.25">
      <c r="V9091"/>
    </row>
    <row r="9092" spans="22:22" x14ac:dyDescent="0.25">
      <c r="V9092"/>
    </row>
    <row r="9093" spans="22:22" x14ac:dyDescent="0.25">
      <c r="V9093"/>
    </row>
    <row r="9094" spans="22:22" x14ac:dyDescent="0.25">
      <c r="V9094"/>
    </row>
    <row r="9095" spans="22:22" x14ac:dyDescent="0.25">
      <c r="V9095"/>
    </row>
    <row r="9096" spans="22:22" x14ac:dyDescent="0.25">
      <c r="V9096"/>
    </row>
    <row r="9097" spans="22:22" x14ac:dyDescent="0.25">
      <c r="V9097"/>
    </row>
    <row r="9098" spans="22:22" x14ac:dyDescent="0.25">
      <c r="V9098"/>
    </row>
    <row r="9099" spans="22:22" x14ac:dyDescent="0.25">
      <c r="V9099"/>
    </row>
    <row r="9100" spans="22:22" x14ac:dyDescent="0.25">
      <c r="V9100"/>
    </row>
    <row r="9101" spans="22:22" x14ac:dyDescent="0.25">
      <c r="V9101"/>
    </row>
    <row r="9102" spans="22:22" x14ac:dyDescent="0.25">
      <c r="V9102"/>
    </row>
    <row r="9103" spans="22:22" x14ac:dyDescent="0.25">
      <c r="V9103"/>
    </row>
    <row r="9104" spans="22:22" x14ac:dyDescent="0.25">
      <c r="V9104"/>
    </row>
    <row r="9105" spans="22:22" x14ac:dyDescent="0.25">
      <c r="V9105"/>
    </row>
    <row r="9106" spans="22:22" x14ac:dyDescent="0.25">
      <c r="V9106"/>
    </row>
    <row r="9107" spans="22:22" x14ac:dyDescent="0.25">
      <c r="V9107"/>
    </row>
    <row r="9108" spans="22:22" x14ac:dyDescent="0.25">
      <c r="V9108"/>
    </row>
    <row r="9109" spans="22:22" x14ac:dyDescent="0.25">
      <c r="V9109"/>
    </row>
    <row r="9110" spans="22:22" x14ac:dyDescent="0.25">
      <c r="V9110"/>
    </row>
    <row r="9111" spans="22:22" x14ac:dyDescent="0.25">
      <c r="V9111"/>
    </row>
    <row r="9112" spans="22:22" x14ac:dyDescent="0.25">
      <c r="V9112"/>
    </row>
    <row r="9113" spans="22:22" x14ac:dyDescent="0.25">
      <c r="V9113"/>
    </row>
    <row r="9114" spans="22:22" x14ac:dyDescent="0.25">
      <c r="V9114"/>
    </row>
    <row r="9115" spans="22:22" x14ac:dyDescent="0.25">
      <c r="V9115"/>
    </row>
    <row r="9116" spans="22:22" x14ac:dyDescent="0.25">
      <c r="V9116"/>
    </row>
    <row r="9117" spans="22:22" x14ac:dyDescent="0.25">
      <c r="V9117"/>
    </row>
    <row r="9118" spans="22:22" x14ac:dyDescent="0.25">
      <c r="V9118"/>
    </row>
    <row r="9119" spans="22:22" x14ac:dyDescent="0.25">
      <c r="V9119"/>
    </row>
    <row r="9120" spans="22:22" x14ac:dyDescent="0.25">
      <c r="V9120"/>
    </row>
    <row r="9121" spans="22:22" x14ac:dyDescent="0.25">
      <c r="V9121"/>
    </row>
    <row r="9122" spans="22:22" x14ac:dyDescent="0.25">
      <c r="V9122"/>
    </row>
    <row r="9123" spans="22:22" x14ac:dyDescent="0.25">
      <c r="V9123"/>
    </row>
    <row r="9124" spans="22:22" x14ac:dyDescent="0.25">
      <c r="V9124"/>
    </row>
    <row r="9125" spans="22:22" x14ac:dyDescent="0.25">
      <c r="V9125"/>
    </row>
    <row r="9126" spans="22:22" x14ac:dyDescent="0.25">
      <c r="V9126"/>
    </row>
    <row r="9127" spans="22:22" x14ac:dyDescent="0.25">
      <c r="V9127"/>
    </row>
    <row r="9128" spans="22:22" x14ac:dyDescent="0.25">
      <c r="V9128"/>
    </row>
    <row r="9129" spans="22:22" x14ac:dyDescent="0.25">
      <c r="V9129"/>
    </row>
    <row r="9130" spans="22:22" x14ac:dyDescent="0.25">
      <c r="V9130"/>
    </row>
    <row r="9131" spans="22:22" x14ac:dyDescent="0.25">
      <c r="V9131"/>
    </row>
    <row r="9132" spans="22:22" x14ac:dyDescent="0.25">
      <c r="V9132"/>
    </row>
    <row r="9133" spans="22:22" x14ac:dyDescent="0.25">
      <c r="V9133"/>
    </row>
    <row r="9134" spans="22:22" x14ac:dyDescent="0.25">
      <c r="V9134"/>
    </row>
    <row r="9135" spans="22:22" x14ac:dyDescent="0.25">
      <c r="V9135"/>
    </row>
    <row r="9136" spans="22:22" x14ac:dyDescent="0.25">
      <c r="V9136"/>
    </row>
    <row r="9137" spans="22:22" x14ac:dyDescent="0.25">
      <c r="V9137"/>
    </row>
    <row r="9138" spans="22:22" x14ac:dyDescent="0.25">
      <c r="V9138"/>
    </row>
    <row r="9139" spans="22:22" x14ac:dyDescent="0.25">
      <c r="V9139"/>
    </row>
    <row r="9140" spans="22:22" x14ac:dyDescent="0.25">
      <c r="V9140"/>
    </row>
    <row r="9141" spans="22:22" x14ac:dyDescent="0.25">
      <c r="V9141"/>
    </row>
    <row r="9142" spans="22:22" x14ac:dyDescent="0.25">
      <c r="V9142"/>
    </row>
    <row r="9143" spans="22:22" x14ac:dyDescent="0.25">
      <c r="V9143"/>
    </row>
    <row r="9144" spans="22:22" x14ac:dyDescent="0.25">
      <c r="V9144"/>
    </row>
    <row r="9145" spans="22:22" x14ac:dyDescent="0.25">
      <c r="V9145"/>
    </row>
    <row r="9146" spans="22:22" x14ac:dyDescent="0.25">
      <c r="V9146"/>
    </row>
    <row r="9147" spans="22:22" x14ac:dyDescent="0.25">
      <c r="V9147"/>
    </row>
    <row r="9148" spans="22:22" x14ac:dyDescent="0.25">
      <c r="V9148"/>
    </row>
    <row r="9149" spans="22:22" x14ac:dyDescent="0.25">
      <c r="V9149"/>
    </row>
    <row r="9150" spans="22:22" x14ac:dyDescent="0.25">
      <c r="V9150"/>
    </row>
    <row r="9151" spans="22:22" x14ac:dyDescent="0.25">
      <c r="V9151"/>
    </row>
    <row r="9152" spans="22:22" x14ac:dyDescent="0.25">
      <c r="V9152"/>
    </row>
    <row r="9153" spans="22:22" x14ac:dyDescent="0.25">
      <c r="V9153"/>
    </row>
    <row r="9154" spans="22:22" x14ac:dyDescent="0.25">
      <c r="V9154"/>
    </row>
    <row r="9155" spans="22:22" x14ac:dyDescent="0.25">
      <c r="V9155"/>
    </row>
    <row r="9156" spans="22:22" x14ac:dyDescent="0.25">
      <c r="V9156"/>
    </row>
    <row r="9157" spans="22:22" x14ac:dyDescent="0.25">
      <c r="V9157"/>
    </row>
    <row r="9158" spans="22:22" x14ac:dyDescent="0.25">
      <c r="V9158"/>
    </row>
    <row r="9159" spans="22:22" x14ac:dyDescent="0.25">
      <c r="V9159"/>
    </row>
    <row r="9160" spans="22:22" x14ac:dyDescent="0.25">
      <c r="V9160"/>
    </row>
    <row r="9161" spans="22:22" x14ac:dyDescent="0.25">
      <c r="V9161"/>
    </row>
    <row r="9162" spans="22:22" x14ac:dyDescent="0.25">
      <c r="V9162"/>
    </row>
    <row r="9163" spans="22:22" x14ac:dyDescent="0.25">
      <c r="V9163"/>
    </row>
    <row r="9164" spans="22:22" x14ac:dyDescent="0.25">
      <c r="V9164"/>
    </row>
    <row r="9165" spans="22:22" x14ac:dyDescent="0.25">
      <c r="V9165"/>
    </row>
    <row r="9166" spans="22:22" x14ac:dyDescent="0.25">
      <c r="V9166"/>
    </row>
    <row r="9167" spans="22:22" x14ac:dyDescent="0.25">
      <c r="V9167"/>
    </row>
    <row r="9168" spans="22:22" x14ac:dyDescent="0.25">
      <c r="V9168"/>
    </row>
    <row r="9169" spans="22:22" x14ac:dyDescent="0.25">
      <c r="V9169"/>
    </row>
    <row r="9170" spans="22:22" x14ac:dyDescent="0.25">
      <c r="V9170"/>
    </row>
    <row r="9171" spans="22:22" x14ac:dyDescent="0.25">
      <c r="V9171"/>
    </row>
    <row r="9172" spans="22:22" x14ac:dyDescent="0.25">
      <c r="V9172"/>
    </row>
    <row r="9173" spans="22:22" x14ac:dyDescent="0.25">
      <c r="V9173"/>
    </row>
    <row r="9174" spans="22:22" x14ac:dyDescent="0.25">
      <c r="V9174"/>
    </row>
    <row r="9175" spans="22:22" x14ac:dyDescent="0.25">
      <c r="V9175"/>
    </row>
    <row r="9176" spans="22:22" x14ac:dyDescent="0.25">
      <c r="V9176"/>
    </row>
    <row r="9177" spans="22:22" x14ac:dyDescent="0.25">
      <c r="V9177"/>
    </row>
    <row r="9178" spans="22:22" x14ac:dyDescent="0.25">
      <c r="V9178"/>
    </row>
    <row r="9179" spans="22:22" x14ac:dyDescent="0.25">
      <c r="V9179"/>
    </row>
    <row r="9180" spans="22:22" x14ac:dyDescent="0.25">
      <c r="V9180"/>
    </row>
    <row r="9181" spans="22:22" x14ac:dyDescent="0.25">
      <c r="V9181"/>
    </row>
    <row r="9182" spans="22:22" x14ac:dyDescent="0.25">
      <c r="V9182"/>
    </row>
    <row r="9183" spans="22:22" x14ac:dyDescent="0.25">
      <c r="V9183"/>
    </row>
    <row r="9184" spans="22:22" x14ac:dyDescent="0.25">
      <c r="V9184"/>
    </row>
    <row r="9185" spans="22:22" x14ac:dyDescent="0.25">
      <c r="V9185"/>
    </row>
    <row r="9186" spans="22:22" x14ac:dyDescent="0.25">
      <c r="V9186"/>
    </row>
    <row r="9187" spans="22:22" x14ac:dyDescent="0.25">
      <c r="V9187"/>
    </row>
    <row r="9188" spans="22:22" x14ac:dyDescent="0.25">
      <c r="V9188"/>
    </row>
    <row r="9189" spans="22:22" x14ac:dyDescent="0.25">
      <c r="V9189"/>
    </row>
    <row r="9190" spans="22:22" x14ac:dyDescent="0.25">
      <c r="V9190"/>
    </row>
    <row r="9191" spans="22:22" x14ac:dyDescent="0.25">
      <c r="V9191"/>
    </row>
    <row r="9192" spans="22:22" x14ac:dyDescent="0.25">
      <c r="V9192"/>
    </row>
    <row r="9193" spans="22:22" x14ac:dyDescent="0.25">
      <c r="V9193"/>
    </row>
    <row r="9194" spans="22:22" x14ac:dyDescent="0.25">
      <c r="V9194"/>
    </row>
    <row r="9195" spans="22:22" x14ac:dyDescent="0.25">
      <c r="V9195"/>
    </row>
    <row r="9196" spans="22:22" x14ac:dyDescent="0.25">
      <c r="V9196"/>
    </row>
    <row r="9197" spans="22:22" x14ac:dyDescent="0.25">
      <c r="V9197"/>
    </row>
    <row r="9198" spans="22:22" x14ac:dyDescent="0.25">
      <c r="V9198"/>
    </row>
    <row r="9199" spans="22:22" x14ac:dyDescent="0.25">
      <c r="V9199"/>
    </row>
    <row r="9200" spans="22:22" x14ac:dyDescent="0.25">
      <c r="V9200"/>
    </row>
    <row r="9201" spans="22:22" x14ac:dyDescent="0.25">
      <c r="V9201"/>
    </row>
    <row r="9202" spans="22:22" x14ac:dyDescent="0.25">
      <c r="V9202"/>
    </row>
    <row r="9203" spans="22:22" x14ac:dyDescent="0.25">
      <c r="V9203"/>
    </row>
    <row r="9204" spans="22:22" x14ac:dyDescent="0.25">
      <c r="V9204"/>
    </row>
    <row r="9205" spans="22:22" x14ac:dyDescent="0.25">
      <c r="V9205"/>
    </row>
    <row r="9206" spans="22:22" x14ac:dyDescent="0.25">
      <c r="V9206"/>
    </row>
    <row r="9207" spans="22:22" x14ac:dyDescent="0.25">
      <c r="V9207"/>
    </row>
    <row r="9208" spans="22:22" x14ac:dyDescent="0.25">
      <c r="V9208"/>
    </row>
    <row r="9209" spans="22:22" x14ac:dyDescent="0.25">
      <c r="V9209"/>
    </row>
    <row r="9210" spans="22:22" x14ac:dyDescent="0.25">
      <c r="V9210"/>
    </row>
    <row r="9211" spans="22:22" x14ac:dyDescent="0.25">
      <c r="V9211"/>
    </row>
    <row r="9212" spans="22:22" x14ac:dyDescent="0.25">
      <c r="V9212"/>
    </row>
    <row r="9213" spans="22:22" x14ac:dyDescent="0.25">
      <c r="V9213"/>
    </row>
    <row r="9214" spans="22:22" x14ac:dyDescent="0.25">
      <c r="V9214"/>
    </row>
    <row r="9215" spans="22:22" x14ac:dyDescent="0.25">
      <c r="V9215"/>
    </row>
    <row r="9216" spans="22:22" x14ac:dyDescent="0.25">
      <c r="V9216"/>
    </row>
    <row r="9217" spans="22:22" x14ac:dyDescent="0.25">
      <c r="V9217"/>
    </row>
    <row r="9218" spans="22:22" x14ac:dyDescent="0.25">
      <c r="V9218"/>
    </row>
    <row r="9219" spans="22:22" x14ac:dyDescent="0.25">
      <c r="V9219"/>
    </row>
    <row r="9220" spans="22:22" x14ac:dyDescent="0.25">
      <c r="V9220"/>
    </row>
    <row r="9221" spans="22:22" x14ac:dyDescent="0.25">
      <c r="V9221"/>
    </row>
    <row r="9222" spans="22:22" x14ac:dyDescent="0.25">
      <c r="V9222"/>
    </row>
    <row r="9223" spans="22:22" x14ac:dyDescent="0.25">
      <c r="V9223"/>
    </row>
    <row r="9224" spans="22:22" x14ac:dyDescent="0.25">
      <c r="V9224"/>
    </row>
    <row r="9225" spans="22:22" x14ac:dyDescent="0.25">
      <c r="V9225"/>
    </row>
    <row r="9226" spans="22:22" x14ac:dyDescent="0.25">
      <c r="V9226"/>
    </row>
    <row r="9227" spans="22:22" x14ac:dyDescent="0.25">
      <c r="V9227"/>
    </row>
    <row r="9228" spans="22:22" x14ac:dyDescent="0.25">
      <c r="V9228"/>
    </row>
    <row r="9229" spans="22:22" x14ac:dyDescent="0.25">
      <c r="V9229"/>
    </row>
    <row r="9230" spans="22:22" x14ac:dyDescent="0.25">
      <c r="V9230"/>
    </row>
    <row r="9231" spans="22:22" x14ac:dyDescent="0.25">
      <c r="V9231"/>
    </row>
    <row r="9232" spans="22:22" x14ac:dyDescent="0.25">
      <c r="V9232"/>
    </row>
    <row r="9233" spans="22:22" x14ac:dyDescent="0.25">
      <c r="V9233"/>
    </row>
    <row r="9234" spans="22:22" x14ac:dyDescent="0.25">
      <c r="V9234"/>
    </row>
    <row r="9235" spans="22:22" x14ac:dyDescent="0.25">
      <c r="V9235"/>
    </row>
    <row r="9236" spans="22:22" x14ac:dyDescent="0.25">
      <c r="V9236"/>
    </row>
    <row r="9237" spans="22:22" x14ac:dyDescent="0.25">
      <c r="V9237"/>
    </row>
    <row r="9238" spans="22:22" x14ac:dyDescent="0.25">
      <c r="V9238"/>
    </row>
    <row r="9239" spans="22:22" x14ac:dyDescent="0.25">
      <c r="V9239"/>
    </row>
    <row r="9240" spans="22:22" x14ac:dyDescent="0.25">
      <c r="V9240"/>
    </row>
    <row r="9241" spans="22:22" x14ac:dyDescent="0.25">
      <c r="V9241"/>
    </row>
    <row r="9242" spans="22:22" x14ac:dyDescent="0.25">
      <c r="V9242"/>
    </row>
    <row r="9243" spans="22:22" x14ac:dyDescent="0.25">
      <c r="V9243"/>
    </row>
    <row r="9244" spans="22:22" x14ac:dyDescent="0.25">
      <c r="V9244"/>
    </row>
    <row r="9245" spans="22:22" x14ac:dyDescent="0.25">
      <c r="V9245"/>
    </row>
    <row r="9246" spans="22:22" x14ac:dyDescent="0.25">
      <c r="V9246"/>
    </row>
    <row r="9247" spans="22:22" x14ac:dyDescent="0.25">
      <c r="V9247"/>
    </row>
    <row r="9248" spans="22:22" x14ac:dyDescent="0.25">
      <c r="V9248"/>
    </row>
    <row r="9249" spans="22:22" x14ac:dyDescent="0.25">
      <c r="V9249"/>
    </row>
    <row r="9250" spans="22:22" x14ac:dyDescent="0.25">
      <c r="V9250"/>
    </row>
    <row r="9251" spans="22:22" x14ac:dyDescent="0.25">
      <c r="V9251"/>
    </row>
    <row r="9252" spans="22:22" x14ac:dyDescent="0.25">
      <c r="V9252"/>
    </row>
    <row r="9253" spans="22:22" x14ac:dyDescent="0.25">
      <c r="V9253"/>
    </row>
    <row r="9254" spans="22:22" x14ac:dyDescent="0.25">
      <c r="V9254"/>
    </row>
    <row r="9255" spans="22:22" x14ac:dyDescent="0.25">
      <c r="V9255"/>
    </row>
    <row r="9256" spans="22:22" x14ac:dyDescent="0.25">
      <c r="V9256"/>
    </row>
    <row r="9257" spans="22:22" x14ac:dyDescent="0.25">
      <c r="V9257"/>
    </row>
    <row r="9258" spans="22:22" x14ac:dyDescent="0.25">
      <c r="V9258"/>
    </row>
    <row r="9259" spans="22:22" x14ac:dyDescent="0.25">
      <c r="V9259"/>
    </row>
    <row r="9260" spans="22:22" x14ac:dyDescent="0.25">
      <c r="V9260"/>
    </row>
    <row r="9261" spans="22:22" x14ac:dyDescent="0.25">
      <c r="V9261"/>
    </row>
    <row r="9262" spans="22:22" x14ac:dyDescent="0.25">
      <c r="V9262"/>
    </row>
    <row r="9263" spans="22:22" x14ac:dyDescent="0.25">
      <c r="V9263"/>
    </row>
    <row r="9264" spans="22:22" x14ac:dyDescent="0.25">
      <c r="V9264"/>
    </row>
    <row r="9265" spans="22:22" x14ac:dyDescent="0.25">
      <c r="V9265"/>
    </row>
    <row r="9266" spans="22:22" x14ac:dyDescent="0.25">
      <c r="V9266"/>
    </row>
    <row r="9267" spans="22:22" x14ac:dyDescent="0.25">
      <c r="V9267"/>
    </row>
    <row r="9268" spans="22:22" x14ac:dyDescent="0.25">
      <c r="V9268"/>
    </row>
    <row r="9269" spans="22:22" x14ac:dyDescent="0.25">
      <c r="V9269"/>
    </row>
    <row r="9270" spans="22:22" x14ac:dyDescent="0.25">
      <c r="V9270"/>
    </row>
    <row r="9271" spans="22:22" x14ac:dyDescent="0.25">
      <c r="V9271"/>
    </row>
    <row r="9272" spans="22:22" x14ac:dyDescent="0.25">
      <c r="V9272"/>
    </row>
    <row r="9273" spans="22:22" x14ac:dyDescent="0.25">
      <c r="V9273"/>
    </row>
    <row r="9274" spans="22:22" x14ac:dyDescent="0.25">
      <c r="V9274"/>
    </row>
    <row r="9275" spans="22:22" x14ac:dyDescent="0.25">
      <c r="V9275"/>
    </row>
    <row r="9276" spans="22:22" x14ac:dyDescent="0.25">
      <c r="V9276"/>
    </row>
    <row r="9277" spans="22:22" x14ac:dyDescent="0.25">
      <c r="V9277"/>
    </row>
    <row r="9278" spans="22:22" x14ac:dyDescent="0.25">
      <c r="V9278"/>
    </row>
    <row r="9279" spans="22:22" x14ac:dyDescent="0.25">
      <c r="V9279"/>
    </row>
    <row r="9280" spans="22:22" x14ac:dyDescent="0.25">
      <c r="V9280"/>
    </row>
    <row r="9281" spans="22:22" x14ac:dyDescent="0.25">
      <c r="V9281"/>
    </row>
    <row r="9282" spans="22:22" x14ac:dyDescent="0.25">
      <c r="V9282"/>
    </row>
    <row r="9283" spans="22:22" x14ac:dyDescent="0.25">
      <c r="V9283"/>
    </row>
    <row r="9284" spans="22:22" x14ac:dyDescent="0.25">
      <c r="V9284"/>
    </row>
    <row r="9285" spans="22:22" x14ac:dyDescent="0.25">
      <c r="V9285"/>
    </row>
    <row r="9286" spans="22:22" x14ac:dyDescent="0.25">
      <c r="V9286"/>
    </row>
    <row r="9287" spans="22:22" x14ac:dyDescent="0.25">
      <c r="V9287"/>
    </row>
    <row r="9288" spans="22:22" x14ac:dyDescent="0.25">
      <c r="V9288"/>
    </row>
    <row r="9289" spans="22:22" x14ac:dyDescent="0.25">
      <c r="V9289"/>
    </row>
    <row r="9290" spans="22:22" x14ac:dyDescent="0.25">
      <c r="V9290"/>
    </row>
    <row r="9291" spans="22:22" x14ac:dyDescent="0.25">
      <c r="V9291"/>
    </row>
    <row r="9292" spans="22:22" x14ac:dyDescent="0.25">
      <c r="V9292"/>
    </row>
    <row r="9293" spans="22:22" x14ac:dyDescent="0.25">
      <c r="V9293"/>
    </row>
    <row r="9294" spans="22:22" x14ac:dyDescent="0.25">
      <c r="V9294"/>
    </row>
    <row r="9295" spans="22:22" x14ac:dyDescent="0.25">
      <c r="V9295"/>
    </row>
    <row r="9296" spans="22:22" x14ac:dyDescent="0.25">
      <c r="V9296"/>
    </row>
    <row r="9297" spans="22:22" x14ac:dyDescent="0.25">
      <c r="V9297"/>
    </row>
    <row r="9298" spans="22:22" x14ac:dyDescent="0.25">
      <c r="V9298"/>
    </row>
    <row r="9299" spans="22:22" x14ac:dyDescent="0.25">
      <c r="V9299"/>
    </row>
    <row r="9300" spans="22:22" x14ac:dyDescent="0.25">
      <c r="V9300"/>
    </row>
    <row r="9301" spans="22:22" x14ac:dyDescent="0.25">
      <c r="V9301"/>
    </row>
    <row r="9302" spans="22:22" x14ac:dyDescent="0.25">
      <c r="V9302"/>
    </row>
    <row r="9303" spans="22:22" x14ac:dyDescent="0.25">
      <c r="V9303"/>
    </row>
    <row r="9304" spans="22:22" x14ac:dyDescent="0.25">
      <c r="V9304"/>
    </row>
    <row r="9305" spans="22:22" x14ac:dyDescent="0.25">
      <c r="V9305"/>
    </row>
    <row r="9306" spans="22:22" x14ac:dyDescent="0.25">
      <c r="V9306"/>
    </row>
    <row r="9307" spans="22:22" x14ac:dyDescent="0.25">
      <c r="V9307"/>
    </row>
    <row r="9308" spans="22:22" x14ac:dyDescent="0.25">
      <c r="V9308"/>
    </row>
    <row r="9309" spans="22:22" x14ac:dyDescent="0.25">
      <c r="V9309"/>
    </row>
    <row r="9310" spans="22:22" x14ac:dyDescent="0.25">
      <c r="V9310"/>
    </row>
    <row r="9311" spans="22:22" x14ac:dyDescent="0.25">
      <c r="V9311"/>
    </row>
    <row r="9312" spans="22:22" x14ac:dyDescent="0.25">
      <c r="V9312"/>
    </row>
    <row r="9313" spans="22:22" x14ac:dyDescent="0.25">
      <c r="V9313"/>
    </row>
    <row r="9314" spans="22:22" x14ac:dyDescent="0.25">
      <c r="V9314"/>
    </row>
    <row r="9315" spans="22:22" x14ac:dyDescent="0.25">
      <c r="V9315"/>
    </row>
    <row r="9316" spans="22:22" x14ac:dyDescent="0.25">
      <c r="V9316"/>
    </row>
    <row r="9317" spans="22:22" x14ac:dyDescent="0.25">
      <c r="V9317"/>
    </row>
    <row r="9318" spans="22:22" x14ac:dyDescent="0.25">
      <c r="V9318"/>
    </row>
    <row r="9319" spans="22:22" x14ac:dyDescent="0.25">
      <c r="V9319"/>
    </row>
    <row r="9320" spans="22:22" x14ac:dyDescent="0.25">
      <c r="V9320"/>
    </row>
    <row r="9321" spans="22:22" x14ac:dyDescent="0.25">
      <c r="V9321"/>
    </row>
    <row r="9322" spans="22:22" x14ac:dyDescent="0.25">
      <c r="V9322"/>
    </row>
    <row r="9323" spans="22:22" x14ac:dyDescent="0.25">
      <c r="V9323"/>
    </row>
    <row r="9324" spans="22:22" x14ac:dyDescent="0.25">
      <c r="V9324"/>
    </row>
    <row r="9325" spans="22:22" x14ac:dyDescent="0.25">
      <c r="V9325"/>
    </row>
    <row r="9326" spans="22:22" x14ac:dyDescent="0.25">
      <c r="V9326"/>
    </row>
    <row r="9327" spans="22:22" x14ac:dyDescent="0.25">
      <c r="V9327"/>
    </row>
    <row r="9328" spans="22:22" x14ac:dyDescent="0.25">
      <c r="V9328"/>
    </row>
    <row r="9329" spans="22:22" x14ac:dyDescent="0.25">
      <c r="V9329"/>
    </row>
    <row r="9330" spans="22:22" x14ac:dyDescent="0.25">
      <c r="V9330"/>
    </row>
    <row r="9331" spans="22:22" x14ac:dyDescent="0.25">
      <c r="V9331"/>
    </row>
    <row r="9332" spans="22:22" x14ac:dyDescent="0.25">
      <c r="V9332"/>
    </row>
    <row r="9333" spans="22:22" x14ac:dyDescent="0.25">
      <c r="V9333"/>
    </row>
    <row r="9334" spans="22:22" x14ac:dyDescent="0.25">
      <c r="V9334"/>
    </row>
    <row r="9335" spans="22:22" x14ac:dyDescent="0.25">
      <c r="V9335"/>
    </row>
    <row r="9336" spans="22:22" x14ac:dyDescent="0.25">
      <c r="V9336"/>
    </row>
    <row r="9337" spans="22:22" x14ac:dyDescent="0.25">
      <c r="V9337"/>
    </row>
    <row r="9338" spans="22:22" x14ac:dyDescent="0.25">
      <c r="V9338"/>
    </row>
    <row r="9339" spans="22:22" x14ac:dyDescent="0.25">
      <c r="V9339"/>
    </row>
    <row r="9340" spans="22:22" x14ac:dyDescent="0.25">
      <c r="V9340"/>
    </row>
    <row r="9341" spans="22:22" x14ac:dyDescent="0.25">
      <c r="V9341"/>
    </row>
    <row r="9342" spans="22:22" x14ac:dyDescent="0.25">
      <c r="V9342"/>
    </row>
    <row r="9343" spans="22:22" x14ac:dyDescent="0.25">
      <c r="V9343"/>
    </row>
    <row r="9344" spans="22:22" x14ac:dyDescent="0.25">
      <c r="V9344"/>
    </row>
    <row r="9345" spans="22:22" x14ac:dyDescent="0.25">
      <c r="V9345"/>
    </row>
    <row r="9346" spans="22:22" x14ac:dyDescent="0.25">
      <c r="V9346"/>
    </row>
    <row r="9347" spans="22:22" x14ac:dyDescent="0.25">
      <c r="V9347"/>
    </row>
    <row r="9348" spans="22:22" x14ac:dyDescent="0.25">
      <c r="V9348"/>
    </row>
    <row r="9349" spans="22:22" x14ac:dyDescent="0.25">
      <c r="V9349"/>
    </row>
    <row r="9350" spans="22:22" x14ac:dyDescent="0.25">
      <c r="V9350"/>
    </row>
    <row r="9351" spans="22:22" x14ac:dyDescent="0.25">
      <c r="V9351"/>
    </row>
    <row r="9352" spans="22:22" x14ac:dyDescent="0.25">
      <c r="V9352"/>
    </row>
    <row r="9353" spans="22:22" x14ac:dyDescent="0.25">
      <c r="V9353"/>
    </row>
    <row r="9354" spans="22:22" x14ac:dyDescent="0.25">
      <c r="V9354"/>
    </row>
    <row r="9355" spans="22:22" x14ac:dyDescent="0.25">
      <c r="V9355"/>
    </row>
    <row r="9356" spans="22:22" x14ac:dyDescent="0.25">
      <c r="V9356"/>
    </row>
    <row r="9357" spans="22:22" x14ac:dyDescent="0.25">
      <c r="V9357"/>
    </row>
    <row r="9358" spans="22:22" x14ac:dyDescent="0.25">
      <c r="V9358"/>
    </row>
    <row r="9359" spans="22:22" x14ac:dyDescent="0.25">
      <c r="V9359"/>
    </row>
    <row r="9360" spans="22:22" x14ac:dyDescent="0.25">
      <c r="V9360"/>
    </row>
    <row r="9361" spans="22:22" x14ac:dyDescent="0.25">
      <c r="V9361"/>
    </row>
    <row r="9362" spans="22:22" x14ac:dyDescent="0.25">
      <c r="V9362"/>
    </row>
    <row r="9363" spans="22:22" x14ac:dyDescent="0.25">
      <c r="V9363"/>
    </row>
    <row r="9364" spans="22:22" x14ac:dyDescent="0.25">
      <c r="V9364"/>
    </row>
    <row r="9365" spans="22:22" x14ac:dyDescent="0.25">
      <c r="V9365"/>
    </row>
    <row r="9366" spans="22:22" x14ac:dyDescent="0.25">
      <c r="V9366"/>
    </row>
    <row r="9367" spans="22:22" x14ac:dyDescent="0.25">
      <c r="V9367"/>
    </row>
    <row r="9368" spans="22:22" x14ac:dyDescent="0.25">
      <c r="V9368"/>
    </row>
    <row r="9369" spans="22:22" x14ac:dyDescent="0.25">
      <c r="V9369"/>
    </row>
    <row r="9370" spans="22:22" x14ac:dyDescent="0.25">
      <c r="V9370"/>
    </row>
    <row r="9371" spans="22:22" x14ac:dyDescent="0.25">
      <c r="V9371"/>
    </row>
    <row r="9372" spans="22:22" x14ac:dyDescent="0.25">
      <c r="V9372"/>
    </row>
    <row r="9373" spans="22:22" x14ac:dyDescent="0.25">
      <c r="V9373"/>
    </row>
    <row r="9374" spans="22:22" x14ac:dyDescent="0.25">
      <c r="V9374"/>
    </row>
    <row r="9375" spans="22:22" x14ac:dyDescent="0.25">
      <c r="V9375"/>
    </row>
    <row r="9376" spans="22:22" x14ac:dyDescent="0.25">
      <c r="V9376"/>
    </row>
    <row r="9377" spans="22:22" x14ac:dyDescent="0.25">
      <c r="V9377"/>
    </row>
    <row r="9378" spans="22:22" x14ac:dyDescent="0.25">
      <c r="V9378"/>
    </row>
    <row r="9379" spans="22:22" x14ac:dyDescent="0.25">
      <c r="V9379"/>
    </row>
    <row r="9380" spans="22:22" x14ac:dyDescent="0.25">
      <c r="V9380"/>
    </row>
    <row r="9381" spans="22:22" x14ac:dyDescent="0.25">
      <c r="V9381"/>
    </row>
    <row r="9382" spans="22:22" x14ac:dyDescent="0.25">
      <c r="V9382"/>
    </row>
    <row r="9383" spans="22:22" x14ac:dyDescent="0.25">
      <c r="V9383"/>
    </row>
    <row r="9384" spans="22:22" x14ac:dyDescent="0.25">
      <c r="V9384"/>
    </row>
    <row r="9385" spans="22:22" x14ac:dyDescent="0.25">
      <c r="V9385"/>
    </row>
    <row r="9386" spans="22:22" x14ac:dyDescent="0.25">
      <c r="V9386"/>
    </row>
    <row r="9387" spans="22:22" x14ac:dyDescent="0.25">
      <c r="V9387"/>
    </row>
    <row r="9388" spans="22:22" x14ac:dyDescent="0.25">
      <c r="V9388"/>
    </row>
    <row r="9389" spans="22:22" x14ac:dyDescent="0.25">
      <c r="V9389"/>
    </row>
    <row r="9390" spans="22:22" x14ac:dyDescent="0.25">
      <c r="V9390"/>
    </row>
    <row r="9391" spans="22:22" x14ac:dyDescent="0.25">
      <c r="V9391"/>
    </row>
    <row r="9392" spans="22:22" x14ac:dyDescent="0.25">
      <c r="V9392"/>
    </row>
    <row r="9393" spans="22:22" x14ac:dyDescent="0.25">
      <c r="V9393"/>
    </row>
    <row r="9394" spans="22:22" x14ac:dyDescent="0.25">
      <c r="V9394"/>
    </row>
    <row r="9395" spans="22:22" x14ac:dyDescent="0.25">
      <c r="V9395"/>
    </row>
    <row r="9396" spans="22:22" x14ac:dyDescent="0.25">
      <c r="V9396"/>
    </row>
    <row r="9397" spans="22:22" x14ac:dyDescent="0.25">
      <c r="V9397"/>
    </row>
    <row r="9398" spans="22:22" x14ac:dyDescent="0.25">
      <c r="V9398"/>
    </row>
    <row r="9399" spans="22:22" x14ac:dyDescent="0.25">
      <c r="V9399"/>
    </row>
    <row r="9400" spans="22:22" x14ac:dyDescent="0.25">
      <c r="V9400"/>
    </row>
    <row r="9401" spans="22:22" x14ac:dyDescent="0.25">
      <c r="V9401"/>
    </row>
    <row r="9402" spans="22:22" x14ac:dyDescent="0.25">
      <c r="V9402"/>
    </row>
    <row r="9403" spans="22:22" x14ac:dyDescent="0.25">
      <c r="V9403"/>
    </row>
    <row r="9404" spans="22:22" x14ac:dyDescent="0.25">
      <c r="V9404"/>
    </row>
    <row r="9405" spans="22:22" x14ac:dyDescent="0.25">
      <c r="V9405"/>
    </row>
    <row r="9406" spans="22:22" x14ac:dyDescent="0.25">
      <c r="V9406"/>
    </row>
    <row r="9407" spans="22:22" x14ac:dyDescent="0.25">
      <c r="V9407"/>
    </row>
    <row r="9408" spans="22:22" x14ac:dyDescent="0.25">
      <c r="V9408"/>
    </row>
    <row r="9409" spans="22:22" x14ac:dyDescent="0.25">
      <c r="V9409"/>
    </row>
    <row r="9410" spans="22:22" x14ac:dyDescent="0.25">
      <c r="V9410"/>
    </row>
    <row r="9411" spans="22:22" x14ac:dyDescent="0.25">
      <c r="V9411"/>
    </row>
    <row r="9412" spans="22:22" x14ac:dyDescent="0.25">
      <c r="V9412"/>
    </row>
    <row r="9413" spans="22:22" x14ac:dyDescent="0.25">
      <c r="V9413"/>
    </row>
    <row r="9414" spans="22:22" x14ac:dyDescent="0.25">
      <c r="V9414"/>
    </row>
    <row r="9415" spans="22:22" x14ac:dyDescent="0.25">
      <c r="V9415"/>
    </row>
    <row r="9416" spans="22:22" x14ac:dyDescent="0.25">
      <c r="V9416"/>
    </row>
    <row r="9417" spans="22:22" x14ac:dyDescent="0.25">
      <c r="V9417"/>
    </row>
    <row r="9418" spans="22:22" x14ac:dyDescent="0.25">
      <c r="V9418"/>
    </row>
    <row r="9419" spans="22:22" x14ac:dyDescent="0.25">
      <c r="V9419"/>
    </row>
    <row r="9420" spans="22:22" x14ac:dyDescent="0.25">
      <c r="V9420"/>
    </row>
    <row r="9421" spans="22:22" x14ac:dyDescent="0.25">
      <c r="V9421"/>
    </row>
    <row r="9422" spans="22:22" x14ac:dyDescent="0.25">
      <c r="V9422"/>
    </row>
    <row r="9423" spans="22:22" x14ac:dyDescent="0.25">
      <c r="V9423"/>
    </row>
    <row r="9424" spans="22:22" x14ac:dyDescent="0.25">
      <c r="V9424"/>
    </row>
    <row r="9425" spans="22:22" x14ac:dyDescent="0.25">
      <c r="V9425"/>
    </row>
    <row r="9426" spans="22:22" x14ac:dyDescent="0.25">
      <c r="V9426"/>
    </row>
    <row r="9427" spans="22:22" x14ac:dyDescent="0.25">
      <c r="V9427"/>
    </row>
    <row r="9428" spans="22:22" x14ac:dyDescent="0.25">
      <c r="V9428"/>
    </row>
    <row r="9429" spans="22:22" x14ac:dyDescent="0.25">
      <c r="V9429"/>
    </row>
    <row r="9430" spans="22:22" x14ac:dyDescent="0.25">
      <c r="V9430"/>
    </row>
    <row r="9431" spans="22:22" x14ac:dyDescent="0.25">
      <c r="V9431"/>
    </row>
    <row r="9432" spans="22:22" x14ac:dyDescent="0.25">
      <c r="V9432"/>
    </row>
    <row r="9433" spans="22:22" x14ac:dyDescent="0.25">
      <c r="V9433"/>
    </row>
    <row r="9434" spans="22:22" x14ac:dyDescent="0.25">
      <c r="V9434"/>
    </row>
    <row r="9435" spans="22:22" x14ac:dyDescent="0.25">
      <c r="V9435"/>
    </row>
    <row r="9436" spans="22:22" x14ac:dyDescent="0.25">
      <c r="V9436"/>
    </row>
    <row r="9437" spans="22:22" x14ac:dyDescent="0.25">
      <c r="V9437"/>
    </row>
    <row r="9438" spans="22:22" x14ac:dyDescent="0.25">
      <c r="V9438"/>
    </row>
    <row r="9439" spans="22:22" x14ac:dyDescent="0.25">
      <c r="V9439"/>
    </row>
    <row r="9440" spans="22:22" x14ac:dyDescent="0.25">
      <c r="V9440"/>
    </row>
    <row r="9441" spans="22:22" x14ac:dyDescent="0.25">
      <c r="V9441"/>
    </row>
    <row r="9442" spans="22:22" x14ac:dyDescent="0.25">
      <c r="V9442"/>
    </row>
    <row r="9443" spans="22:22" x14ac:dyDescent="0.25">
      <c r="V9443"/>
    </row>
    <row r="9444" spans="22:22" x14ac:dyDescent="0.25">
      <c r="V9444"/>
    </row>
    <row r="9445" spans="22:22" x14ac:dyDescent="0.25">
      <c r="V9445"/>
    </row>
    <row r="9446" spans="22:22" x14ac:dyDescent="0.25">
      <c r="V9446"/>
    </row>
    <row r="9447" spans="22:22" x14ac:dyDescent="0.25">
      <c r="V9447"/>
    </row>
    <row r="9448" spans="22:22" x14ac:dyDescent="0.25">
      <c r="V9448"/>
    </row>
    <row r="9449" spans="22:22" x14ac:dyDescent="0.25">
      <c r="V9449"/>
    </row>
    <row r="9450" spans="22:22" x14ac:dyDescent="0.25">
      <c r="V9450"/>
    </row>
    <row r="9451" spans="22:22" x14ac:dyDescent="0.25">
      <c r="V9451"/>
    </row>
    <row r="9452" spans="22:22" x14ac:dyDescent="0.25">
      <c r="V9452"/>
    </row>
    <row r="9453" spans="22:22" x14ac:dyDescent="0.25">
      <c r="V9453"/>
    </row>
    <row r="9454" spans="22:22" x14ac:dyDescent="0.25">
      <c r="V9454"/>
    </row>
    <row r="9455" spans="22:22" x14ac:dyDescent="0.25">
      <c r="V9455"/>
    </row>
    <row r="9456" spans="22:22" x14ac:dyDescent="0.25">
      <c r="V9456"/>
    </row>
    <row r="9457" spans="22:22" x14ac:dyDescent="0.25">
      <c r="V9457"/>
    </row>
    <row r="9458" spans="22:22" x14ac:dyDescent="0.25">
      <c r="V9458"/>
    </row>
    <row r="9459" spans="22:22" x14ac:dyDescent="0.25">
      <c r="V9459"/>
    </row>
    <row r="9460" spans="22:22" x14ac:dyDescent="0.25">
      <c r="V9460"/>
    </row>
    <row r="9461" spans="22:22" x14ac:dyDescent="0.25">
      <c r="V9461"/>
    </row>
    <row r="9462" spans="22:22" x14ac:dyDescent="0.25">
      <c r="V9462"/>
    </row>
    <row r="9463" spans="22:22" x14ac:dyDescent="0.25">
      <c r="V9463"/>
    </row>
    <row r="9464" spans="22:22" x14ac:dyDescent="0.25">
      <c r="V9464"/>
    </row>
    <row r="9465" spans="22:22" x14ac:dyDescent="0.25">
      <c r="V9465"/>
    </row>
    <row r="9466" spans="22:22" x14ac:dyDescent="0.25">
      <c r="V9466"/>
    </row>
    <row r="9467" spans="22:22" x14ac:dyDescent="0.25">
      <c r="V9467"/>
    </row>
    <row r="9468" spans="22:22" x14ac:dyDescent="0.25">
      <c r="V9468"/>
    </row>
    <row r="9469" spans="22:22" x14ac:dyDescent="0.25">
      <c r="V9469"/>
    </row>
    <row r="9470" spans="22:22" x14ac:dyDescent="0.25">
      <c r="V9470"/>
    </row>
    <row r="9471" spans="22:22" x14ac:dyDescent="0.25">
      <c r="V9471"/>
    </row>
    <row r="9472" spans="22:22" x14ac:dyDescent="0.25">
      <c r="V9472"/>
    </row>
    <row r="9473" spans="22:22" x14ac:dyDescent="0.25">
      <c r="V9473"/>
    </row>
    <row r="9474" spans="22:22" x14ac:dyDescent="0.25">
      <c r="V9474"/>
    </row>
    <row r="9475" spans="22:22" x14ac:dyDescent="0.25">
      <c r="V9475"/>
    </row>
    <row r="9476" spans="22:22" x14ac:dyDescent="0.25">
      <c r="V9476"/>
    </row>
    <row r="9477" spans="22:22" x14ac:dyDescent="0.25">
      <c r="V9477"/>
    </row>
    <row r="9478" spans="22:22" x14ac:dyDescent="0.25">
      <c r="V9478"/>
    </row>
    <row r="9479" spans="22:22" x14ac:dyDescent="0.25">
      <c r="V9479"/>
    </row>
    <row r="9480" spans="22:22" x14ac:dyDescent="0.25">
      <c r="V9480"/>
    </row>
    <row r="9481" spans="22:22" x14ac:dyDescent="0.25">
      <c r="V9481"/>
    </row>
    <row r="9482" spans="22:22" x14ac:dyDescent="0.25">
      <c r="V9482"/>
    </row>
    <row r="9483" spans="22:22" x14ac:dyDescent="0.25">
      <c r="V9483"/>
    </row>
    <row r="9484" spans="22:22" x14ac:dyDescent="0.25">
      <c r="V9484"/>
    </row>
    <row r="9485" spans="22:22" x14ac:dyDescent="0.25">
      <c r="V9485"/>
    </row>
    <row r="9486" spans="22:22" x14ac:dyDescent="0.25">
      <c r="V9486"/>
    </row>
    <row r="9487" spans="22:22" x14ac:dyDescent="0.25">
      <c r="V9487"/>
    </row>
    <row r="9488" spans="22:22" x14ac:dyDescent="0.25">
      <c r="V9488"/>
    </row>
    <row r="9489" spans="22:22" x14ac:dyDescent="0.25">
      <c r="V9489"/>
    </row>
    <row r="9490" spans="22:22" x14ac:dyDescent="0.25">
      <c r="V9490"/>
    </row>
    <row r="9491" spans="22:22" x14ac:dyDescent="0.25">
      <c r="V9491"/>
    </row>
    <row r="9492" spans="22:22" x14ac:dyDescent="0.25">
      <c r="V9492"/>
    </row>
    <row r="9493" spans="22:22" x14ac:dyDescent="0.25">
      <c r="V9493"/>
    </row>
    <row r="9494" spans="22:22" x14ac:dyDescent="0.25">
      <c r="V9494"/>
    </row>
    <row r="9495" spans="22:22" x14ac:dyDescent="0.25">
      <c r="V9495"/>
    </row>
    <row r="9496" spans="22:22" x14ac:dyDescent="0.25">
      <c r="V9496"/>
    </row>
    <row r="9497" spans="22:22" x14ac:dyDescent="0.25">
      <c r="V9497"/>
    </row>
    <row r="9498" spans="22:22" x14ac:dyDescent="0.25">
      <c r="V9498"/>
    </row>
    <row r="9499" spans="22:22" x14ac:dyDescent="0.25">
      <c r="V9499"/>
    </row>
    <row r="9500" spans="22:22" x14ac:dyDescent="0.25">
      <c r="V9500"/>
    </row>
    <row r="9501" spans="22:22" x14ac:dyDescent="0.25">
      <c r="V9501"/>
    </row>
    <row r="9502" spans="22:22" x14ac:dyDescent="0.25">
      <c r="V9502"/>
    </row>
    <row r="9503" spans="22:22" x14ac:dyDescent="0.25">
      <c r="V9503"/>
    </row>
    <row r="9504" spans="22:22" x14ac:dyDescent="0.25">
      <c r="V9504"/>
    </row>
    <row r="9505" spans="22:22" x14ac:dyDescent="0.25">
      <c r="V9505"/>
    </row>
    <row r="9506" spans="22:22" x14ac:dyDescent="0.25">
      <c r="V9506"/>
    </row>
    <row r="9507" spans="22:22" x14ac:dyDescent="0.25">
      <c r="V9507"/>
    </row>
    <row r="9508" spans="22:22" x14ac:dyDescent="0.25">
      <c r="V9508"/>
    </row>
    <row r="9509" spans="22:22" x14ac:dyDescent="0.25">
      <c r="V9509"/>
    </row>
    <row r="9510" spans="22:22" x14ac:dyDescent="0.25">
      <c r="V9510"/>
    </row>
    <row r="9511" spans="22:22" x14ac:dyDescent="0.25">
      <c r="V9511"/>
    </row>
    <row r="9512" spans="22:22" x14ac:dyDescent="0.25">
      <c r="V9512"/>
    </row>
    <row r="9513" spans="22:22" x14ac:dyDescent="0.25">
      <c r="V9513"/>
    </row>
    <row r="9514" spans="22:22" x14ac:dyDescent="0.25">
      <c r="V9514"/>
    </row>
    <row r="9515" spans="22:22" x14ac:dyDescent="0.25">
      <c r="V9515"/>
    </row>
    <row r="9516" spans="22:22" x14ac:dyDescent="0.25">
      <c r="V9516"/>
    </row>
    <row r="9517" spans="22:22" x14ac:dyDescent="0.25">
      <c r="V9517"/>
    </row>
    <row r="9518" spans="22:22" x14ac:dyDescent="0.25">
      <c r="V9518"/>
    </row>
    <row r="9519" spans="22:22" x14ac:dyDescent="0.25">
      <c r="V9519"/>
    </row>
    <row r="9520" spans="22:22" x14ac:dyDescent="0.25">
      <c r="V9520"/>
    </row>
    <row r="9521" spans="22:22" x14ac:dyDescent="0.25">
      <c r="V9521"/>
    </row>
    <row r="9522" spans="22:22" x14ac:dyDescent="0.25">
      <c r="V9522"/>
    </row>
    <row r="9523" spans="22:22" x14ac:dyDescent="0.25">
      <c r="V9523"/>
    </row>
    <row r="9524" spans="22:22" x14ac:dyDescent="0.25">
      <c r="V9524"/>
    </row>
    <row r="9525" spans="22:22" x14ac:dyDescent="0.25">
      <c r="V9525"/>
    </row>
    <row r="9526" spans="22:22" x14ac:dyDescent="0.25">
      <c r="V9526"/>
    </row>
    <row r="9527" spans="22:22" x14ac:dyDescent="0.25">
      <c r="V9527"/>
    </row>
    <row r="9528" spans="22:22" x14ac:dyDescent="0.25">
      <c r="V9528"/>
    </row>
    <row r="9529" spans="22:22" x14ac:dyDescent="0.25">
      <c r="V9529"/>
    </row>
    <row r="9530" spans="22:22" x14ac:dyDescent="0.25">
      <c r="V9530"/>
    </row>
    <row r="9531" spans="22:22" x14ac:dyDescent="0.25">
      <c r="V9531"/>
    </row>
    <row r="9532" spans="22:22" x14ac:dyDescent="0.25">
      <c r="V9532"/>
    </row>
    <row r="9533" spans="22:22" x14ac:dyDescent="0.25">
      <c r="V9533"/>
    </row>
    <row r="9534" spans="22:22" x14ac:dyDescent="0.25">
      <c r="V9534"/>
    </row>
    <row r="9535" spans="22:22" x14ac:dyDescent="0.25">
      <c r="V9535"/>
    </row>
    <row r="9536" spans="22:22" x14ac:dyDescent="0.25">
      <c r="V9536"/>
    </row>
    <row r="9537" spans="22:22" x14ac:dyDescent="0.25">
      <c r="V9537"/>
    </row>
    <row r="9538" spans="22:22" x14ac:dyDescent="0.25">
      <c r="V9538"/>
    </row>
    <row r="9539" spans="22:22" x14ac:dyDescent="0.25">
      <c r="V9539"/>
    </row>
    <row r="9540" spans="22:22" x14ac:dyDescent="0.25">
      <c r="V9540"/>
    </row>
    <row r="9541" spans="22:22" x14ac:dyDescent="0.25">
      <c r="V9541"/>
    </row>
    <row r="9542" spans="22:22" x14ac:dyDescent="0.25">
      <c r="V9542"/>
    </row>
    <row r="9543" spans="22:22" x14ac:dyDescent="0.25">
      <c r="V9543"/>
    </row>
    <row r="9544" spans="22:22" x14ac:dyDescent="0.25">
      <c r="V9544"/>
    </row>
    <row r="9545" spans="22:22" x14ac:dyDescent="0.25">
      <c r="V9545"/>
    </row>
    <row r="9546" spans="22:22" x14ac:dyDescent="0.25">
      <c r="V9546"/>
    </row>
    <row r="9547" spans="22:22" x14ac:dyDescent="0.25">
      <c r="V9547"/>
    </row>
    <row r="9548" spans="22:22" x14ac:dyDescent="0.25">
      <c r="V9548"/>
    </row>
    <row r="9549" spans="22:22" x14ac:dyDescent="0.25">
      <c r="V9549"/>
    </row>
    <row r="9550" spans="22:22" x14ac:dyDescent="0.25">
      <c r="V9550"/>
    </row>
    <row r="9551" spans="22:22" x14ac:dyDescent="0.25">
      <c r="V9551"/>
    </row>
    <row r="9552" spans="22:22" x14ac:dyDescent="0.25">
      <c r="V9552"/>
    </row>
    <row r="9553" spans="22:22" x14ac:dyDescent="0.25">
      <c r="V9553"/>
    </row>
    <row r="9554" spans="22:22" x14ac:dyDescent="0.25">
      <c r="V9554"/>
    </row>
    <row r="9555" spans="22:22" x14ac:dyDescent="0.25">
      <c r="V9555"/>
    </row>
    <row r="9556" spans="22:22" x14ac:dyDescent="0.25">
      <c r="V9556"/>
    </row>
    <row r="9557" spans="22:22" x14ac:dyDescent="0.25">
      <c r="V9557"/>
    </row>
    <row r="9558" spans="22:22" x14ac:dyDescent="0.25">
      <c r="V9558"/>
    </row>
    <row r="9559" spans="22:22" x14ac:dyDescent="0.25">
      <c r="V9559"/>
    </row>
    <row r="9560" spans="22:22" x14ac:dyDescent="0.25">
      <c r="V9560"/>
    </row>
    <row r="9561" spans="22:22" x14ac:dyDescent="0.25">
      <c r="V9561"/>
    </row>
    <row r="9562" spans="22:22" x14ac:dyDescent="0.25">
      <c r="V9562"/>
    </row>
    <row r="9563" spans="22:22" x14ac:dyDescent="0.25">
      <c r="V9563"/>
    </row>
    <row r="9564" spans="22:22" x14ac:dyDescent="0.25">
      <c r="V9564"/>
    </row>
    <row r="9565" spans="22:22" x14ac:dyDescent="0.25">
      <c r="V9565"/>
    </row>
    <row r="9566" spans="22:22" x14ac:dyDescent="0.25">
      <c r="V9566"/>
    </row>
    <row r="9567" spans="22:22" x14ac:dyDescent="0.25">
      <c r="V9567"/>
    </row>
    <row r="9568" spans="22:22" x14ac:dyDescent="0.25">
      <c r="V9568"/>
    </row>
    <row r="9569" spans="22:22" x14ac:dyDescent="0.25">
      <c r="V9569"/>
    </row>
    <row r="9570" spans="22:22" x14ac:dyDescent="0.25">
      <c r="V9570"/>
    </row>
    <row r="9571" spans="22:22" x14ac:dyDescent="0.25">
      <c r="V9571"/>
    </row>
    <row r="9572" spans="22:22" x14ac:dyDescent="0.25">
      <c r="V9572"/>
    </row>
    <row r="9573" spans="22:22" x14ac:dyDescent="0.25">
      <c r="V9573"/>
    </row>
    <row r="9574" spans="22:22" x14ac:dyDescent="0.25">
      <c r="V9574"/>
    </row>
    <row r="9575" spans="22:22" x14ac:dyDescent="0.25">
      <c r="V9575"/>
    </row>
    <row r="9576" spans="22:22" x14ac:dyDescent="0.25">
      <c r="V9576"/>
    </row>
    <row r="9577" spans="22:22" x14ac:dyDescent="0.25">
      <c r="V9577"/>
    </row>
    <row r="9578" spans="22:22" x14ac:dyDescent="0.25">
      <c r="V9578"/>
    </row>
    <row r="9579" spans="22:22" x14ac:dyDescent="0.25">
      <c r="V9579"/>
    </row>
    <row r="9580" spans="22:22" x14ac:dyDescent="0.25">
      <c r="V9580"/>
    </row>
    <row r="9581" spans="22:22" x14ac:dyDescent="0.25">
      <c r="V9581"/>
    </row>
    <row r="9582" spans="22:22" x14ac:dyDescent="0.25">
      <c r="V9582"/>
    </row>
    <row r="9583" spans="22:22" x14ac:dyDescent="0.25">
      <c r="V9583"/>
    </row>
    <row r="9584" spans="22:22" x14ac:dyDescent="0.25">
      <c r="V9584"/>
    </row>
    <row r="9585" spans="22:22" x14ac:dyDescent="0.25">
      <c r="V9585"/>
    </row>
    <row r="9586" spans="22:22" x14ac:dyDescent="0.25">
      <c r="V9586"/>
    </row>
    <row r="9587" spans="22:22" x14ac:dyDescent="0.25">
      <c r="V9587"/>
    </row>
    <row r="9588" spans="22:22" x14ac:dyDescent="0.25">
      <c r="V9588"/>
    </row>
    <row r="9589" spans="22:22" x14ac:dyDescent="0.25">
      <c r="V9589"/>
    </row>
    <row r="9590" spans="22:22" x14ac:dyDescent="0.25">
      <c r="V9590"/>
    </row>
    <row r="9591" spans="22:22" x14ac:dyDescent="0.25">
      <c r="V9591"/>
    </row>
    <row r="9592" spans="22:22" x14ac:dyDescent="0.25">
      <c r="V9592"/>
    </row>
    <row r="9593" spans="22:22" x14ac:dyDescent="0.25">
      <c r="V9593"/>
    </row>
    <row r="9594" spans="22:22" x14ac:dyDescent="0.25">
      <c r="V9594"/>
    </row>
    <row r="9595" spans="22:22" x14ac:dyDescent="0.25">
      <c r="V9595"/>
    </row>
    <row r="9596" spans="22:22" x14ac:dyDescent="0.25">
      <c r="V9596"/>
    </row>
    <row r="9597" spans="22:22" x14ac:dyDescent="0.25">
      <c r="V9597"/>
    </row>
    <row r="9598" spans="22:22" x14ac:dyDescent="0.25">
      <c r="V9598"/>
    </row>
    <row r="9599" spans="22:22" x14ac:dyDescent="0.25">
      <c r="V9599"/>
    </row>
    <row r="9600" spans="22:22" x14ac:dyDescent="0.25">
      <c r="V9600"/>
    </row>
    <row r="9601" spans="22:22" x14ac:dyDescent="0.25">
      <c r="V9601"/>
    </row>
    <row r="9602" spans="22:22" x14ac:dyDescent="0.25">
      <c r="V9602"/>
    </row>
    <row r="9603" spans="22:22" x14ac:dyDescent="0.25">
      <c r="V9603"/>
    </row>
    <row r="9604" spans="22:22" x14ac:dyDescent="0.25">
      <c r="V9604"/>
    </row>
    <row r="9605" spans="22:22" x14ac:dyDescent="0.25">
      <c r="V9605"/>
    </row>
    <row r="9606" spans="22:22" x14ac:dyDescent="0.25">
      <c r="V9606"/>
    </row>
    <row r="9607" spans="22:22" x14ac:dyDescent="0.25">
      <c r="V9607"/>
    </row>
    <row r="9608" spans="22:22" x14ac:dyDescent="0.25">
      <c r="V9608"/>
    </row>
    <row r="9609" spans="22:22" x14ac:dyDescent="0.25">
      <c r="V9609"/>
    </row>
    <row r="9610" spans="22:22" x14ac:dyDescent="0.25">
      <c r="V9610"/>
    </row>
    <row r="9611" spans="22:22" x14ac:dyDescent="0.25">
      <c r="V9611"/>
    </row>
    <row r="9612" spans="22:22" x14ac:dyDescent="0.25">
      <c r="V9612"/>
    </row>
    <row r="9613" spans="22:22" x14ac:dyDescent="0.25">
      <c r="V9613"/>
    </row>
    <row r="9614" spans="22:22" x14ac:dyDescent="0.25">
      <c r="V9614"/>
    </row>
    <row r="9615" spans="22:22" x14ac:dyDescent="0.25">
      <c r="V9615"/>
    </row>
    <row r="9616" spans="22:22" x14ac:dyDescent="0.25">
      <c r="V9616"/>
    </row>
    <row r="9617" spans="22:22" x14ac:dyDescent="0.25">
      <c r="V9617"/>
    </row>
    <row r="9618" spans="22:22" x14ac:dyDescent="0.25">
      <c r="V9618"/>
    </row>
    <row r="9619" spans="22:22" x14ac:dyDescent="0.25">
      <c r="V9619"/>
    </row>
    <row r="9620" spans="22:22" x14ac:dyDescent="0.25">
      <c r="V9620"/>
    </row>
    <row r="9621" spans="22:22" x14ac:dyDescent="0.25">
      <c r="V9621"/>
    </row>
    <row r="9622" spans="22:22" x14ac:dyDescent="0.25">
      <c r="V9622"/>
    </row>
    <row r="9623" spans="22:22" x14ac:dyDescent="0.25">
      <c r="V9623"/>
    </row>
    <row r="9624" spans="22:22" x14ac:dyDescent="0.25">
      <c r="V9624"/>
    </row>
    <row r="9625" spans="22:22" x14ac:dyDescent="0.25">
      <c r="V9625"/>
    </row>
    <row r="9626" spans="22:22" x14ac:dyDescent="0.25">
      <c r="V9626"/>
    </row>
    <row r="9627" spans="22:22" x14ac:dyDescent="0.25">
      <c r="V9627"/>
    </row>
    <row r="9628" spans="22:22" x14ac:dyDescent="0.25">
      <c r="V9628"/>
    </row>
    <row r="9629" spans="22:22" x14ac:dyDescent="0.25">
      <c r="V9629"/>
    </row>
    <row r="9630" spans="22:22" x14ac:dyDescent="0.25">
      <c r="V9630"/>
    </row>
    <row r="9631" spans="22:22" x14ac:dyDescent="0.25">
      <c r="V9631"/>
    </row>
    <row r="9632" spans="22:22" x14ac:dyDescent="0.25">
      <c r="V9632"/>
    </row>
    <row r="9633" spans="22:22" x14ac:dyDescent="0.25">
      <c r="V9633"/>
    </row>
    <row r="9634" spans="22:22" x14ac:dyDescent="0.25">
      <c r="V9634"/>
    </row>
    <row r="9635" spans="22:22" x14ac:dyDescent="0.25">
      <c r="V9635"/>
    </row>
    <row r="9636" spans="22:22" x14ac:dyDescent="0.25">
      <c r="V9636"/>
    </row>
    <row r="9637" spans="22:22" x14ac:dyDescent="0.25">
      <c r="V9637"/>
    </row>
    <row r="9638" spans="22:22" x14ac:dyDescent="0.25">
      <c r="V9638"/>
    </row>
    <row r="9639" spans="22:22" x14ac:dyDescent="0.25">
      <c r="V9639"/>
    </row>
    <row r="9640" spans="22:22" x14ac:dyDescent="0.25">
      <c r="V9640"/>
    </row>
    <row r="9641" spans="22:22" x14ac:dyDescent="0.25">
      <c r="V9641"/>
    </row>
    <row r="9642" spans="22:22" x14ac:dyDescent="0.25">
      <c r="V9642"/>
    </row>
    <row r="9643" spans="22:22" x14ac:dyDescent="0.25">
      <c r="V9643"/>
    </row>
    <row r="9644" spans="22:22" x14ac:dyDescent="0.25">
      <c r="V9644"/>
    </row>
    <row r="9645" spans="22:22" x14ac:dyDescent="0.25">
      <c r="V9645"/>
    </row>
    <row r="9646" spans="22:22" x14ac:dyDescent="0.25">
      <c r="V9646"/>
    </row>
    <row r="9647" spans="22:22" x14ac:dyDescent="0.25">
      <c r="V9647"/>
    </row>
    <row r="9648" spans="22:22" x14ac:dyDescent="0.25">
      <c r="V9648"/>
    </row>
    <row r="9649" spans="22:22" x14ac:dyDescent="0.25">
      <c r="V9649"/>
    </row>
    <row r="9650" spans="22:22" x14ac:dyDescent="0.25">
      <c r="V9650"/>
    </row>
    <row r="9651" spans="22:22" x14ac:dyDescent="0.25">
      <c r="V9651"/>
    </row>
    <row r="9652" spans="22:22" x14ac:dyDescent="0.25">
      <c r="V9652"/>
    </row>
    <row r="9653" spans="22:22" x14ac:dyDescent="0.25">
      <c r="V9653"/>
    </row>
    <row r="9654" spans="22:22" x14ac:dyDescent="0.25">
      <c r="V9654"/>
    </row>
    <row r="9655" spans="22:22" x14ac:dyDescent="0.25">
      <c r="V9655"/>
    </row>
    <row r="9656" spans="22:22" x14ac:dyDescent="0.25">
      <c r="V9656"/>
    </row>
    <row r="9657" spans="22:22" x14ac:dyDescent="0.25">
      <c r="V9657"/>
    </row>
    <row r="9658" spans="22:22" x14ac:dyDescent="0.25">
      <c r="V9658"/>
    </row>
    <row r="9659" spans="22:22" x14ac:dyDescent="0.25">
      <c r="V9659"/>
    </row>
    <row r="9660" spans="22:22" x14ac:dyDescent="0.25">
      <c r="V9660"/>
    </row>
    <row r="9661" spans="22:22" x14ac:dyDescent="0.25">
      <c r="V9661"/>
    </row>
    <row r="9662" spans="22:22" x14ac:dyDescent="0.25">
      <c r="V9662"/>
    </row>
    <row r="9663" spans="22:22" x14ac:dyDescent="0.25">
      <c r="V9663"/>
    </row>
    <row r="9664" spans="22:22" x14ac:dyDescent="0.25">
      <c r="V9664"/>
    </row>
    <row r="9665" spans="22:22" x14ac:dyDescent="0.25">
      <c r="V9665"/>
    </row>
    <row r="9666" spans="22:22" x14ac:dyDescent="0.25">
      <c r="V9666"/>
    </row>
    <row r="9667" spans="22:22" x14ac:dyDescent="0.25">
      <c r="V9667"/>
    </row>
    <row r="9668" spans="22:22" x14ac:dyDescent="0.25">
      <c r="V9668"/>
    </row>
    <row r="9669" spans="22:22" x14ac:dyDescent="0.25">
      <c r="V9669"/>
    </row>
    <row r="9670" spans="22:22" x14ac:dyDescent="0.25">
      <c r="V9670"/>
    </row>
    <row r="9671" spans="22:22" x14ac:dyDescent="0.25">
      <c r="V9671"/>
    </row>
    <row r="9672" spans="22:22" x14ac:dyDescent="0.25">
      <c r="V9672"/>
    </row>
    <row r="9673" spans="22:22" x14ac:dyDescent="0.25">
      <c r="V9673"/>
    </row>
    <row r="9674" spans="22:22" x14ac:dyDescent="0.25">
      <c r="V9674"/>
    </row>
    <row r="9675" spans="22:22" x14ac:dyDescent="0.25">
      <c r="V9675"/>
    </row>
    <row r="9676" spans="22:22" x14ac:dyDescent="0.25">
      <c r="V9676"/>
    </row>
    <row r="9677" spans="22:22" x14ac:dyDescent="0.25">
      <c r="V9677"/>
    </row>
    <row r="9678" spans="22:22" x14ac:dyDescent="0.25">
      <c r="V9678"/>
    </row>
    <row r="9679" spans="22:22" x14ac:dyDescent="0.25">
      <c r="V9679"/>
    </row>
    <row r="9680" spans="22:22" x14ac:dyDescent="0.25">
      <c r="V9680"/>
    </row>
    <row r="9681" spans="22:22" x14ac:dyDescent="0.25">
      <c r="V9681"/>
    </row>
    <row r="9682" spans="22:22" x14ac:dyDescent="0.25">
      <c r="V9682"/>
    </row>
    <row r="9683" spans="22:22" x14ac:dyDescent="0.25">
      <c r="V9683"/>
    </row>
    <row r="9684" spans="22:22" x14ac:dyDescent="0.25">
      <c r="V9684"/>
    </row>
    <row r="9685" spans="22:22" x14ac:dyDescent="0.25">
      <c r="V9685"/>
    </row>
    <row r="9686" spans="22:22" x14ac:dyDescent="0.25">
      <c r="V9686"/>
    </row>
    <row r="9687" spans="22:22" x14ac:dyDescent="0.25">
      <c r="V9687"/>
    </row>
    <row r="9688" spans="22:22" x14ac:dyDescent="0.25">
      <c r="V9688"/>
    </row>
    <row r="9689" spans="22:22" x14ac:dyDescent="0.25">
      <c r="V9689"/>
    </row>
    <row r="9690" spans="22:22" x14ac:dyDescent="0.25">
      <c r="V9690"/>
    </row>
    <row r="9691" spans="22:22" x14ac:dyDescent="0.25">
      <c r="V9691"/>
    </row>
    <row r="9692" spans="22:22" x14ac:dyDescent="0.25">
      <c r="V9692"/>
    </row>
    <row r="9693" spans="22:22" x14ac:dyDescent="0.25">
      <c r="V9693"/>
    </row>
    <row r="9694" spans="22:22" x14ac:dyDescent="0.25">
      <c r="V9694"/>
    </row>
    <row r="9695" spans="22:22" x14ac:dyDescent="0.25">
      <c r="V9695"/>
    </row>
    <row r="9696" spans="22:22" x14ac:dyDescent="0.25">
      <c r="V9696"/>
    </row>
    <row r="9697" spans="22:22" x14ac:dyDescent="0.25">
      <c r="V9697"/>
    </row>
    <row r="9698" spans="22:22" x14ac:dyDescent="0.25">
      <c r="V9698"/>
    </row>
    <row r="9699" spans="22:22" x14ac:dyDescent="0.25">
      <c r="V9699"/>
    </row>
    <row r="9700" spans="22:22" x14ac:dyDescent="0.25">
      <c r="V9700"/>
    </row>
    <row r="9701" spans="22:22" x14ac:dyDescent="0.25">
      <c r="V9701"/>
    </row>
    <row r="9702" spans="22:22" x14ac:dyDescent="0.25">
      <c r="V9702"/>
    </row>
    <row r="9703" spans="22:22" x14ac:dyDescent="0.25">
      <c r="V9703"/>
    </row>
    <row r="9704" spans="22:22" x14ac:dyDescent="0.25">
      <c r="V9704"/>
    </row>
    <row r="9705" spans="22:22" x14ac:dyDescent="0.25">
      <c r="V9705"/>
    </row>
    <row r="9706" spans="22:22" x14ac:dyDescent="0.25">
      <c r="V9706"/>
    </row>
    <row r="9707" spans="22:22" x14ac:dyDescent="0.25">
      <c r="V9707"/>
    </row>
    <row r="9708" spans="22:22" x14ac:dyDescent="0.25">
      <c r="V9708"/>
    </row>
    <row r="9709" spans="22:22" x14ac:dyDescent="0.25">
      <c r="V9709"/>
    </row>
    <row r="9710" spans="22:22" x14ac:dyDescent="0.25">
      <c r="V9710"/>
    </row>
    <row r="9711" spans="22:22" x14ac:dyDescent="0.25">
      <c r="V9711"/>
    </row>
    <row r="9712" spans="22:22" x14ac:dyDescent="0.25">
      <c r="V9712"/>
    </row>
    <row r="9713" spans="22:22" x14ac:dyDescent="0.25">
      <c r="V9713"/>
    </row>
    <row r="9714" spans="22:22" x14ac:dyDescent="0.25">
      <c r="V9714"/>
    </row>
    <row r="9715" spans="22:22" x14ac:dyDescent="0.25">
      <c r="V9715"/>
    </row>
    <row r="9716" spans="22:22" x14ac:dyDescent="0.25">
      <c r="V9716"/>
    </row>
    <row r="9717" spans="22:22" x14ac:dyDescent="0.25">
      <c r="V9717"/>
    </row>
    <row r="9718" spans="22:22" x14ac:dyDescent="0.25">
      <c r="V9718"/>
    </row>
    <row r="9719" spans="22:22" x14ac:dyDescent="0.25">
      <c r="V9719"/>
    </row>
    <row r="9720" spans="22:22" x14ac:dyDescent="0.25">
      <c r="V9720"/>
    </row>
    <row r="9721" spans="22:22" x14ac:dyDescent="0.25">
      <c r="V9721"/>
    </row>
    <row r="9722" spans="22:22" x14ac:dyDescent="0.25">
      <c r="V9722"/>
    </row>
    <row r="9723" spans="22:22" x14ac:dyDescent="0.25">
      <c r="V9723"/>
    </row>
    <row r="9724" spans="22:22" x14ac:dyDescent="0.25">
      <c r="V9724"/>
    </row>
    <row r="9725" spans="22:22" x14ac:dyDescent="0.25">
      <c r="V9725"/>
    </row>
    <row r="9726" spans="22:22" x14ac:dyDescent="0.25">
      <c r="V9726"/>
    </row>
    <row r="9727" spans="22:22" x14ac:dyDescent="0.25">
      <c r="V9727"/>
    </row>
    <row r="9728" spans="22:22" x14ac:dyDescent="0.25">
      <c r="V9728"/>
    </row>
    <row r="9729" spans="22:22" x14ac:dyDescent="0.25">
      <c r="V9729"/>
    </row>
    <row r="9730" spans="22:22" x14ac:dyDescent="0.25">
      <c r="V9730"/>
    </row>
    <row r="9731" spans="22:22" x14ac:dyDescent="0.25">
      <c r="V9731"/>
    </row>
    <row r="9732" spans="22:22" x14ac:dyDescent="0.25">
      <c r="V9732"/>
    </row>
    <row r="9733" spans="22:22" x14ac:dyDescent="0.25">
      <c r="V9733"/>
    </row>
    <row r="9734" spans="22:22" x14ac:dyDescent="0.25">
      <c r="V9734"/>
    </row>
    <row r="9735" spans="22:22" x14ac:dyDescent="0.25">
      <c r="V9735"/>
    </row>
    <row r="9736" spans="22:22" x14ac:dyDescent="0.25">
      <c r="V9736"/>
    </row>
    <row r="9737" spans="22:22" x14ac:dyDescent="0.25">
      <c r="V9737"/>
    </row>
    <row r="9738" spans="22:22" x14ac:dyDescent="0.25">
      <c r="V9738"/>
    </row>
    <row r="9739" spans="22:22" x14ac:dyDescent="0.25">
      <c r="V9739"/>
    </row>
    <row r="9740" spans="22:22" x14ac:dyDescent="0.25">
      <c r="V9740"/>
    </row>
    <row r="9741" spans="22:22" x14ac:dyDescent="0.25">
      <c r="V9741"/>
    </row>
    <row r="9742" spans="22:22" x14ac:dyDescent="0.25">
      <c r="V9742"/>
    </row>
    <row r="9743" spans="22:22" x14ac:dyDescent="0.25">
      <c r="V9743"/>
    </row>
    <row r="9744" spans="22:22" x14ac:dyDescent="0.25">
      <c r="V9744"/>
    </row>
    <row r="9745" spans="22:22" x14ac:dyDescent="0.25">
      <c r="V9745"/>
    </row>
    <row r="9746" spans="22:22" x14ac:dyDescent="0.25">
      <c r="V9746"/>
    </row>
    <row r="9747" spans="22:22" x14ac:dyDescent="0.25">
      <c r="V9747"/>
    </row>
    <row r="9748" spans="22:22" x14ac:dyDescent="0.25">
      <c r="V9748"/>
    </row>
    <row r="9749" spans="22:22" x14ac:dyDescent="0.25">
      <c r="V9749"/>
    </row>
    <row r="9750" spans="22:22" x14ac:dyDescent="0.25">
      <c r="V9750"/>
    </row>
    <row r="9751" spans="22:22" x14ac:dyDescent="0.25">
      <c r="V9751"/>
    </row>
    <row r="9752" spans="22:22" x14ac:dyDescent="0.25">
      <c r="V9752"/>
    </row>
    <row r="9753" spans="22:22" x14ac:dyDescent="0.25">
      <c r="V9753"/>
    </row>
    <row r="9754" spans="22:22" x14ac:dyDescent="0.25">
      <c r="V9754"/>
    </row>
    <row r="9755" spans="22:22" x14ac:dyDescent="0.25">
      <c r="V9755"/>
    </row>
    <row r="9756" spans="22:22" x14ac:dyDescent="0.25">
      <c r="V9756"/>
    </row>
    <row r="9757" spans="22:22" x14ac:dyDescent="0.25">
      <c r="V9757"/>
    </row>
    <row r="9758" spans="22:22" x14ac:dyDescent="0.25">
      <c r="V9758"/>
    </row>
    <row r="9759" spans="22:22" x14ac:dyDescent="0.25">
      <c r="V9759"/>
    </row>
    <row r="9760" spans="22:22" x14ac:dyDescent="0.25">
      <c r="V9760"/>
    </row>
    <row r="9761" spans="22:22" x14ac:dyDescent="0.25">
      <c r="V9761"/>
    </row>
    <row r="9762" spans="22:22" x14ac:dyDescent="0.25">
      <c r="V9762"/>
    </row>
    <row r="9763" spans="22:22" x14ac:dyDescent="0.25">
      <c r="V9763"/>
    </row>
    <row r="9764" spans="22:22" x14ac:dyDescent="0.25">
      <c r="V9764"/>
    </row>
    <row r="9765" spans="22:22" x14ac:dyDescent="0.25">
      <c r="V9765"/>
    </row>
    <row r="9766" spans="22:22" x14ac:dyDescent="0.25">
      <c r="V9766"/>
    </row>
    <row r="9767" spans="22:22" x14ac:dyDescent="0.25">
      <c r="V9767"/>
    </row>
    <row r="9768" spans="22:22" x14ac:dyDescent="0.25">
      <c r="V9768"/>
    </row>
    <row r="9769" spans="22:22" x14ac:dyDescent="0.25">
      <c r="V9769"/>
    </row>
    <row r="9770" spans="22:22" x14ac:dyDescent="0.25">
      <c r="V9770"/>
    </row>
    <row r="9771" spans="22:22" x14ac:dyDescent="0.25">
      <c r="V9771"/>
    </row>
    <row r="9772" spans="22:22" x14ac:dyDescent="0.25">
      <c r="V9772"/>
    </row>
    <row r="9773" spans="22:22" x14ac:dyDescent="0.25">
      <c r="V9773"/>
    </row>
    <row r="9774" spans="22:22" x14ac:dyDescent="0.25">
      <c r="V9774"/>
    </row>
    <row r="9775" spans="22:22" x14ac:dyDescent="0.25">
      <c r="V9775"/>
    </row>
    <row r="9776" spans="22:22" x14ac:dyDescent="0.25">
      <c r="V9776"/>
    </row>
    <row r="9777" spans="22:22" x14ac:dyDescent="0.25">
      <c r="V9777"/>
    </row>
    <row r="9778" spans="22:22" x14ac:dyDescent="0.25">
      <c r="V9778"/>
    </row>
    <row r="9779" spans="22:22" x14ac:dyDescent="0.25">
      <c r="V9779"/>
    </row>
    <row r="9780" spans="22:22" x14ac:dyDescent="0.25">
      <c r="V9780"/>
    </row>
    <row r="9781" spans="22:22" x14ac:dyDescent="0.25">
      <c r="V9781"/>
    </row>
    <row r="9782" spans="22:22" x14ac:dyDescent="0.25">
      <c r="V9782"/>
    </row>
    <row r="9783" spans="22:22" x14ac:dyDescent="0.25">
      <c r="V9783"/>
    </row>
    <row r="9784" spans="22:22" x14ac:dyDescent="0.25">
      <c r="V9784"/>
    </row>
    <row r="9785" spans="22:22" x14ac:dyDescent="0.25">
      <c r="V9785"/>
    </row>
    <row r="9786" spans="22:22" x14ac:dyDescent="0.25">
      <c r="V9786"/>
    </row>
    <row r="9787" spans="22:22" x14ac:dyDescent="0.25">
      <c r="V9787"/>
    </row>
    <row r="9788" spans="22:22" x14ac:dyDescent="0.25">
      <c r="V9788"/>
    </row>
    <row r="9789" spans="22:22" x14ac:dyDescent="0.25">
      <c r="V9789"/>
    </row>
    <row r="9790" spans="22:22" x14ac:dyDescent="0.25">
      <c r="V9790"/>
    </row>
    <row r="9791" spans="22:22" x14ac:dyDescent="0.25">
      <c r="V9791"/>
    </row>
    <row r="9792" spans="22:22" x14ac:dyDescent="0.25">
      <c r="V9792"/>
    </row>
    <row r="9793" spans="22:22" x14ac:dyDescent="0.25">
      <c r="V9793"/>
    </row>
    <row r="9794" spans="22:22" x14ac:dyDescent="0.25">
      <c r="V9794"/>
    </row>
    <row r="9795" spans="22:22" x14ac:dyDescent="0.25">
      <c r="V9795"/>
    </row>
    <row r="9796" spans="22:22" x14ac:dyDescent="0.25">
      <c r="V9796"/>
    </row>
    <row r="9797" spans="22:22" x14ac:dyDescent="0.25">
      <c r="V9797"/>
    </row>
    <row r="9798" spans="22:22" x14ac:dyDescent="0.25">
      <c r="V9798"/>
    </row>
    <row r="9799" spans="22:22" x14ac:dyDescent="0.25">
      <c r="V9799"/>
    </row>
    <row r="9800" spans="22:22" x14ac:dyDescent="0.25">
      <c r="V9800"/>
    </row>
    <row r="9801" spans="22:22" x14ac:dyDescent="0.25">
      <c r="V9801"/>
    </row>
    <row r="9802" spans="22:22" x14ac:dyDescent="0.25">
      <c r="V9802"/>
    </row>
    <row r="9803" spans="22:22" x14ac:dyDescent="0.25">
      <c r="V9803"/>
    </row>
    <row r="9804" spans="22:22" x14ac:dyDescent="0.25">
      <c r="V9804"/>
    </row>
    <row r="9805" spans="22:22" x14ac:dyDescent="0.25">
      <c r="V9805"/>
    </row>
    <row r="9806" spans="22:22" x14ac:dyDescent="0.25">
      <c r="V9806"/>
    </row>
    <row r="9807" spans="22:22" x14ac:dyDescent="0.25">
      <c r="V9807"/>
    </row>
    <row r="9808" spans="22:22" x14ac:dyDescent="0.25">
      <c r="V9808"/>
    </row>
    <row r="9809" spans="22:22" x14ac:dyDescent="0.25">
      <c r="V9809"/>
    </row>
    <row r="9810" spans="22:22" x14ac:dyDescent="0.25">
      <c r="V9810"/>
    </row>
    <row r="9811" spans="22:22" x14ac:dyDescent="0.25">
      <c r="V9811"/>
    </row>
    <row r="9812" spans="22:22" x14ac:dyDescent="0.25">
      <c r="V9812"/>
    </row>
    <row r="9813" spans="22:22" x14ac:dyDescent="0.25">
      <c r="V9813"/>
    </row>
    <row r="9814" spans="22:22" x14ac:dyDescent="0.25">
      <c r="V9814"/>
    </row>
    <row r="9815" spans="22:22" x14ac:dyDescent="0.25">
      <c r="V9815"/>
    </row>
    <row r="9816" spans="22:22" x14ac:dyDescent="0.25">
      <c r="V9816"/>
    </row>
    <row r="9817" spans="22:22" x14ac:dyDescent="0.25">
      <c r="V9817"/>
    </row>
    <row r="9818" spans="22:22" x14ac:dyDescent="0.25">
      <c r="V9818"/>
    </row>
    <row r="9819" spans="22:22" x14ac:dyDescent="0.25">
      <c r="V9819"/>
    </row>
    <row r="9820" spans="22:22" x14ac:dyDescent="0.25">
      <c r="V9820"/>
    </row>
    <row r="9821" spans="22:22" x14ac:dyDescent="0.25">
      <c r="V9821"/>
    </row>
    <row r="9822" spans="22:22" x14ac:dyDescent="0.25">
      <c r="V9822"/>
    </row>
    <row r="9823" spans="22:22" x14ac:dyDescent="0.25">
      <c r="V9823"/>
    </row>
    <row r="9824" spans="22:22" x14ac:dyDescent="0.25">
      <c r="V9824"/>
    </row>
    <row r="9825" spans="22:22" x14ac:dyDescent="0.25">
      <c r="V9825"/>
    </row>
    <row r="9826" spans="22:22" x14ac:dyDescent="0.25">
      <c r="V9826"/>
    </row>
    <row r="9827" spans="22:22" x14ac:dyDescent="0.25">
      <c r="V9827"/>
    </row>
    <row r="9828" spans="22:22" x14ac:dyDescent="0.25">
      <c r="V9828"/>
    </row>
    <row r="9829" spans="22:22" x14ac:dyDescent="0.25">
      <c r="V9829"/>
    </row>
    <row r="9830" spans="22:22" x14ac:dyDescent="0.25">
      <c r="V9830"/>
    </row>
    <row r="9831" spans="22:22" x14ac:dyDescent="0.25">
      <c r="V9831"/>
    </row>
    <row r="9832" spans="22:22" x14ac:dyDescent="0.25">
      <c r="V9832"/>
    </row>
    <row r="9833" spans="22:22" x14ac:dyDescent="0.25">
      <c r="V9833"/>
    </row>
    <row r="9834" spans="22:22" x14ac:dyDescent="0.25">
      <c r="V9834"/>
    </row>
    <row r="9835" spans="22:22" x14ac:dyDescent="0.25">
      <c r="V9835"/>
    </row>
    <row r="9836" spans="22:22" x14ac:dyDescent="0.25">
      <c r="V9836"/>
    </row>
    <row r="9837" spans="22:22" x14ac:dyDescent="0.25">
      <c r="V9837"/>
    </row>
    <row r="9838" spans="22:22" x14ac:dyDescent="0.25">
      <c r="V9838"/>
    </row>
    <row r="9839" spans="22:22" x14ac:dyDescent="0.25">
      <c r="V9839"/>
    </row>
    <row r="9840" spans="22:22" x14ac:dyDescent="0.25">
      <c r="V9840"/>
    </row>
    <row r="9841" spans="22:22" x14ac:dyDescent="0.25">
      <c r="V9841"/>
    </row>
    <row r="9842" spans="22:22" x14ac:dyDescent="0.25">
      <c r="V9842"/>
    </row>
    <row r="9843" spans="22:22" x14ac:dyDescent="0.25">
      <c r="V9843"/>
    </row>
    <row r="9844" spans="22:22" x14ac:dyDescent="0.25">
      <c r="V9844"/>
    </row>
    <row r="9845" spans="22:22" x14ac:dyDescent="0.25">
      <c r="V9845"/>
    </row>
    <row r="9846" spans="22:22" x14ac:dyDescent="0.25">
      <c r="V9846"/>
    </row>
    <row r="9847" spans="22:22" x14ac:dyDescent="0.25">
      <c r="V9847"/>
    </row>
    <row r="9848" spans="22:22" x14ac:dyDescent="0.25">
      <c r="V9848"/>
    </row>
    <row r="9849" spans="22:22" x14ac:dyDescent="0.25">
      <c r="V9849"/>
    </row>
    <row r="9850" spans="22:22" x14ac:dyDescent="0.25">
      <c r="V9850"/>
    </row>
    <row r="9851" spans="22:22" x14ac:dyDescent="0.25">
      <c r="V9851"/>
    </row>
    <row r="9852" spans="22:22" x14ac:dyDescent="0.25">
      <c r="V9852"/>
    </row>
    <row r="9853" spans="22:22" x14ac:dyDescent="0.25">
      <c r="V9853"/>
    </row>
    <row r="9854" spans="22:22" x14ac:dyDescent="0.25">
      <c r="V9854"/>
    </row>
    <row r="9855" spans="22:22" x14ac:dyDescent="0.25">
      <c r="V9855"/>
    </row>
    <row r="9856" spans="22:22" x14ac:dyDescent="0.25">
      <c r="V9856"/>
    </row>
    <row r="9857" spans="22:22" x14ac:dyDescent="0.25">
      <c r="V9857"/>
    </row>
    <row r="9858" spans="22:22" x14ac:dyDescent="0.25">
      <c r="V9858"/>
    </row>
    <row r="9859" spans="22:22" x14ac:dyDescent="0.25">
      <c r="V9859"/>
    </row>
    <row r="9860" spans="22:22" x14ac:dyDescent="0.25">
      <c r="V9860"/>
    </row>
    <row r="9861" spans="22:22" x14ac:dyDescent="0.25">
      <c r="V9861"/>
    </row>
    <row r="9862" spans="22:22" x14ac:dyDescent="0.25">
      <c r="V9862"/>
    </row>
    <row r="9863" spans="22:22" x14ac:dyDescent="0.25">
      <c r="V9863"/>
    </row>
    <row r="9864" spans="22:22" x14ac:dyDescent="0.25">
      <c r="V9864"/>
    </row>
    <row r="9865" spans="22:22" x14ac:dyDescent="0.25">
      <c r="V9865"/>
    </row>
    <row r="9866" spans="22:22" x14ac:dyDescent="0.25">
      <c r="V9866"/>
    </row>
    <row r="9867" spans="22:22" x14ac:dyDescent="0.25">
      <c r="V9867"/>
    </row>
    <row r="9868" spans="22:22" x14ac:dyDescent="0.25">
      <c r="V9868"/>
    </row>
    <row r="9869" spans="22:22" x14ac:dyDescent="0.25">
      <c r="V9869"/>
    </row>
    <row r="9870" spans="22:22" x14ac:dyDescent="0.25">
      <c r="V9870"/>
    </row>
    <row r="9871" spans="22:22" x14ac:dyDescent="0.25">
      <c r="V9871"/>
    </row>
    <row r="9872" spans="22:22" x14ac:dyDescent="0.25">
      <c r="V9872"/>
    </row>
    <row r="9873" spans="22:22" x14ac:dyDescent="0.25">
      <c r="V9873"/>
    </row>
    <row r="9874" spans="22:22" x14ac:dyDescent="0.25">
      <c r="V9874"/>
    </row>
    <row r="9875" spans="22:22" x14ac:dyDescent="0.25">
      <c r="V9875"/>
    </row>
    <row r="9876" spans="22:22" x14ac:dyDescent="0.25">
      <c r="V9876"/>
    </row>
    <row r="9877" spans="22:22" x14ac:dyDescent="0.25">
      <c r="V9877"/>
    </row>
    <row r="9878" spans="22:22" x14ac:dyDescent="0.25">
      <c r="V9878"/>
    </row>
    <row r="9879" spans="22:22" x14ac:dyDescent="0.25">
      <c r="V9879"/>
    </row>
    <row r="9880" spans="22:22" x14ac:dyDescent="0.25">
      <c r="V9880"/>
    </row>
    <row r="9881" spans="22:22" x14ac:dyDescent="0.25">
      <c r="V9881"/>
    </row>
    <row r="9882" spans="22:22" x14ac:dyDescent="0.25">
      <c r="V9882"/>
    </row>
    <row r="9883" spans="22:22" x14ac:dyDescent="0.25">
      <c r="V9883"/>
    </row>
    <row r="9884" spans="22:22" x14ac:dyDescent="0.25">
      <c r="V9884"/>
    </row>
    <row r="9885" spans="22:22" x14ac:dyDescent="0.25">
      <c r="V9885"/>
    </row>
    <row r="9886" spans="22:22" x14ac:dyDescent="0.25">
      <c r="V9886"/>
    </row>
    <row r="9887" spans="22:22" x14ac:dyDescent="0.25">
      <c r="V9887"/>
    </row>
    <row r="9888" spans="22:22" x14ac:dyDescent="0.25">
      <c r="V9888"/>
    </row>
    <row r="9889" spans="22:22" x14ac:dyDescent="0.25">
      <c r="V9889"/>
    </row>
    <row r="9890" spans="22:22" x14ac:dyDescent="0.25">
      <c r="V9890"/>
    </row>
    <row r="9891" spans="22:22" x14ac:dyDescent="0.25">
      <c r="V9891"/>
    </row>
    <row r="9892" spans="22:22" x14ac:dyDescent="0.25">
      <c r="V9892"/>
    </row>
    <row r="9893" spans="22:22" x14ac:dyDescent="0.25">
      <c r="V9893"/>
    </row>
    <row r="9894" spans="22:22" x14ac:dyDescent="0.25">
      <c r="V9894"/>
    </row>
    <row r="9895" spans="22:22" x14ac:dyDescent="0.25">
      <c r="V9895"/>
    </row>
    <row r="9896" spans="22:22" x14ac:dyDescent="0.25">
      <c r="V9896"/>
    </row>
    <row r="9897" spans="22:22" x14ac:dyDescent="0.25">
      <c r="V9897"/>
    </row>
    <row r="9898" spans="22:22" x14ac:dyDescent="0.25">
      <c r="V9898"/>
    </row>
    <row r="9899" spans="22:22" x14ac:dyDescent="0.25">
      <c r="V9899"/>
    </row>
    <row r="9900" spans="22:22" x14ac:dyDescent="0.25">
      <c r="V9900"/>
    </row>
    <row r="9901" spans="22:22" x14ac:dyDescent="0.25">
      <c r="V9901"/>
    </row>
    <row r="9902" spans="22:22" x14ac:dyDescent="0.25">
      <c r="V9902"/>
    </row>
    <row r="9903" spans="22:22" x14ac:dyDescent="0.25">
      <c r="V9903"/>
    </row>
    <row r="9904" spans="22:22" x14ac:dyDescent="0.25">
      <c r="V9904"/>
    </row>
    <row r="9905" spans="22:22" x14ac:dyDescent="0.25">
      <c r="V9905"/>
    </row>
    <row r="9906" spans="22:22" x14ac:dyDescent="0.25">
      <c r="V9906"/>
    </row>
    <row r="9907" spans="22:22" x14ac:dyDescent="0.25">
      <c r="V9907"/>
    </row>
    <row r="9908" spans="22:22" x14ac:dyDescent="0.25">
      <c r="V9908"/>
    </row>
    <row r="9909" spans="22:22" x14ac:dyDescent="0.25">
      <c r="V9909"/>
    </row>
    <row r="9910" spans="22:22" x14ac:dyDescent="0.25">
      <c r="V9910"/>
    </row>
    <row r="9911" spans="22:22" x14ac:dyDescent="0.25">
      <c r="V9911"/>
    </row>
    <row r="9912" spans="22:22" x14ac:dyDescent="0.25">
      <c r="V9912"/>
    </row>
    <row r="9913" spans="22:22" x14ac:dyDescent="0.25">
      <c r="V9913"/>
    </row>
    <row r="9914" spans="22:22" x14ac:dyDescent="0.25">
      <c r="V9914"/>
    </row>
    <row r="9915" spans="22:22" x14ac:dyDescent="0.25">
      <c r="V9915"/>
    </row>
    <row r="9916" spans="22:22" x14ac:dyDescent="0.25">
      <c r="V9916"/>
    </row>
    <row r="9917" spans="22:22" x14ac:dyDescent="0.25">
      <c r="V9917"/>
    </row>
    <row r="9918" spans="22:22" x14ac:dyDescent="0.25">
      <c r="V9918"/>
    </row>
    <row r="9919" spans="22:22" x14ac:dyDescent="0.25">
      <c r="V9919"/>
    </row>
    <row r="9920" spans="22:22" x14ac:dyDescent="0.25">
      <c r="V9920"/>
    </row>
    <row r="9921" spans="22:22" x14ac:dyDescent="0.25">
      <c r="V9921"/>
    </row>
    <row r="9922" spans="22:22" x14ac:dyDescent="0.25">
      <c r="V9922"/>
    </row>
    <row r="9923" spans="22:22" x14ac:dyDescent="0.25">
      <c r="V9923"/>
    </row>
    <row r="9924" spans="22:22" x14ac:dyDescent="0.25">
      <c r="V9924"/>
    </row>
    <row r="9925" spans="22:22" x14ac:dyDescent="0.25">
      <c r="V9925"/>
    </row>
    <row r="9926" spans="22:22" x14ac:dyDescent="0.25">
      <c r="V9926"/>
    </row>
    <row r="9927" spans="22:22" x14ac:dyDescent="0.25">
      <c r="V9927"/>
    </row>
    <row r="9928" spans="22:22" x14ac:dyDescent="0.25">
      <c r="V9928"/>
    </row>
    <row r="9929" spans="22:22" x14ac:dyDescent="0.25">
      <c r="V9929"/>
    </row>
    <row r="9930" spans="22:22" x14ac:dyDescent="0.25">
      <c r="V9930"/>
    </row>
    <row r="9931" spans="22:22" x14ac:dyDescent="0.25">
      <c r="V9931"/>
    </row>
    <row r="9932" spans="22:22" x14ac:dyDescent="0.25">
      <c r="V9932"/>
    </row>
    <row r="9933" spans="22:22" x14ac:dyDescent="0.25">
      <c r="V9933"/>
    </row>
    <row r="9934" spans="22:22" x14ac:dyDescent="0.25">
      <c r="V9934"/>
    </row>
    <row r="9935" spans="22:22" x14ac:dyDescent="0.25">
      <c r="V9935"/>
    </row>
    <row r="9936" spans="22:22" x14ac:dyDescent="0.25">
      <c r="V9936"/>
    </row>
    <row r="9937" spans="22:22" x14ac:dyDescent="0.25">
      <c r="V9937"/>
    </row>
    <row r="9938" spans="22:22" x14ac:dyDescent="0.25">
      <c r="V9938"/>
    </row>
    <row r="9939" spans="22:22" x14ac:dyDescent="0.25">
      <c r="V9939"/>
    </row>
    <row r="9940" spans="22:22" x14ac:dyDescent="0.25">
      <c r="V9940"/>
    </row>
    <row r="9941" spans="22:22" x14ac:dyDescent="0.25">
      <c r="V9941"/>
    </row>
    <row r="9942" spans="22:22" x14ac:dyDescent="0.25">
      <c r="V9942"/>
    </row>
    <row r="9943" spans="22:22" x14ac:dyDescent="0.25">
      <c r="V9943"/>
    </row>
    <row r="9944" spans="22:22" x14ac:dyDescent="0.25">
      <c r="V9944"/>
    </row>
    <row r="9945" spans="22:22" x14ac:dyDescent="0.25">
      <c r="V9945"/>
    </row>
    <row r="9946" spans="22:22" x14ac:dyDescent="0.25">
      <c r="V9946"/>
    </row>
    <row r="9947" spans="22:22" x14ac:dyDescent="0.25">
      <c r="V9947"/>
    </row>
    <row r="9948" spans="22:22" x14ac:dyDescent="0.25">
      <c r="V9948"/>
    </row>
    <row r="9949" spans="22:22" x14ac:dyDescent="0.25">
      <c r="V9949"/>
    </row>
    <row r="9950" spans="22:22" x14ac:dyDescent="0.25">
      <c r="V9950"/>
    </row>
    <row r="9951" spans="22:22" x14ac:dyDescent="0.25">
      <c r="V9951"/>
    </row>
    <row r="9952" spans="22:22" x14ac:dyDescent="0.25">
      <c r="V9952"/>
    </row>
    <row r="9953" spans="22:22" x14ac:dyDescent="0.25">
      <c r="V9953"/>
    </row>
    <row r="9954" spans="22:22" x14ac:dyDescent="0.25">
      <c r="V9954"/>
    </row>
    <row r="9955" spans="22:22" x14ac:dyDescent="0.25">
      <c r="V9955"/>
    </row>
    <row r="9956" spans="22:22" x14ac:dyDescent="0.25">
      <c r="V9956"/>
    </row>
    <row r="9957" spans="22:22" x14ac:dyDescent="0.25">
      <c r="V9957"/>
    </row>
    <row r="9958" spans="22:22" x14ac:dyDescent="0.25">
      <c r="V9958"/>
    </row>
    <row r="9959" spans="22:22" x14ac:dyDescent="0.25">
      <c r="V9959"/>
    </row>
    <row r="9960" spans="22:22" x14ac:dyDescent="0.25">
      <c r="V9960"/>
    </row>
    <row r="9961" spans="22:22" x14ac:dyDescent="0.25">
      <c r="V9961"/>
    </row>
    <row r="9962" spans="22:22" x14ac:dyDescent="0.25">
      <c r="V9962"/>
    </row>
    <row r="9963" spans="22:22" x14ac:dyDescent="0.25">
      <c r="V9963"/>
    </row>
    <row r="9964" spans="22:22" x14ac:dyDescent="0.25">
      <c r="V9964"/>
    </row>
    <row r="9965" spans="22:22" x14ac:dyDescent="0.25">
      <c r="V9965"/>
    </row>
    <row r="9966" spans="22:22" x14ac:dyDescent="0.25">
      <c r="V9966"/>
    </row>
    <row r="9967" spans="22:22" x14ac:dyDescent="0.25">
      <c r="V9967"/>
    </row>
    <row r="9968" spans="22:22" x14ac:dyDescent="0.25">
      <c r="V9968"/>
    </row>
    <row r="9969" spans="22:22" x14ac:dyDescent="0.25">
      <c r="V9969"/>
    </row>
    <row r="9970" spans="22:22" x14ac:dyDescent="0.25">
      <c r="V9970"/>
    </row>
    <row r="9971" spans="22:22" x14ac:dyDescent="0.25">
      <c r="V9971"/>
    </row>
    <row r="9972" spans="22:22" x14ac:dyDescent="0.25">
      <c r="V9972"/>
    </row>
    <row r="9973" spans="22:22" x14ac:dyDescent="0.25">
      <c r="V9973"/>
    </row>
    <row r="9974" spans="22:22" x14ac:dyDescent="0.25">
      <c r="V9974"/>
    </row>
    <row r="9975" spans="22:22" x14ac:dyDescent="0.25">
      <c r="V9975"/>
    </row>
    <row r="9976" spans="22:22" x14ac:dyDescent="0.25">
      <c r="V9976"/>
    </row>
    <row r="9977" spans="22:22" x14ac:dyDescent="0.25">
      <c r="V9977"/>
    </row>
    <row r="9978" spans="22:22" x14ac:dyDescent="0.25">
      <c r="V9978"/>
    </row>
    <row r="9979" spans="22:22" x14ac:dyDescent="0.25">
      <c r="V9979"/>
    </row>
    <row r="9980" spans="22:22" x14ac:dyDescent="0.25">
      <c r="V9980"/>
    </row>
    <row r="9981" spans="22:22" x14ac:dyDescent="0.25">
      <c r="V9981"/>
    </row>
    <row r="9982" spans="22:22" x14ac:dyDescent="0.25">
      <c r="V9982"/>
    </row>
    <row r="9983" spans="22:22" x14ac:dyDescent="0.25">
      <c r="V9983"/>
    </row>
    <row r="9984" spans="22:22" x14ac:dyDescent="0.25">
      <c r="V9984"/>
    </row>
    <row r="9985" spans="22:22" x14ac:dyDescent="0.25">
      <c r="V9985"/>
    </row>
    <row r="9986" spans="22:22" x14ac:dyDescent="0.25">
      <c r="V9986"/>
    </row>
    <row r="9987" spans="22:22" x14ac:dyDescent="0.25">
      <c r="V9987"/>
    </row>
    <row r="9988" spans="22:22" x14ac:dyDescent="0.25">
      <c r="V9988"/>
    </row>
    <row r="9989" spans="22:22" x14ac:dyDescent="0.25">
      <c r="V9989"/>
    </row>
    <row r="9990" spans="22:22" x14ac:dyDescent="0.25">
      <c r="V9990"/>
    </row>
    <row r="9991" spans="22:22" x14ac:dyDescent="0.25">
      <c r="V9991"/>
    </row>
    <row r="9992" spans="22:22" x14ac:dyDescent="0.25">
      <c r="V9992"/>
    </row>
    <row r="9993" spans="22:22" x14ac:dyDescent="0.25">
      <c r="V9993"/>
    </row>
    <row r="9994" spans="22:22" x14ac:dyDescent="0.25">
      <c r="V9994"/>
    </row>
    <row r="9995" spans="22:22" x14ac:dyDescent="0.25">
      <c r="V9995"/>
    </row>
    <row r="9996" spans="22:22" x14ac:dyDescent="0.25">
      <c r="V9996"/>
    </row>
    <row r="9997" spans="22:22" x14ac:dyDescent="0.25">
      <c r="V9997"/>
    </row>
    <row r="9998" spans="22:22" x14ac:dyDescent="0.25">
      <c r="V9998"/>
    </row>
    <row r="9999" spans="22:22" x14ac:dyDescent="0.25">
      <c r="V9999"/>
    </row>
    <row r="10000" spans="22:22" x14ac:dyDescent="0.25">
      <c r="V10000"/>
    </row>
    <row r="10001" spans="22:22" x14ac:dyDescent="0.25">
      <c r="V10001"/>
    </row>
    <row r="10002" spans="22:22" x14ac:dyDescent="0.25">
      <c r="V10002"/>
    </row>
    <row r="10003" spans="22:22" x14ac:dyDescent="0.25">
      <c r="V10003"/>
    </row>
    <row r="10004" spans="22:22" x14ac:dyDescent="0.25">
      <c r="V10004"/>
    </row>
    <row r="10005" spans="22:22" x14ac:dyDescent="0.25">
      <c r="V10005"/>
    </row>
    <row r="10006" spans="22:22" x14ac:dyDescent="0.25">
      <c r="V10006"/>
    </row>
    <row r="10007" spans="22:22" x14ac:dyDescent="0.25">
      <c r="V10007"/>
    </row>
    <row r="10008" spans="22:22" x14ac:dyDescent="0.25">
      <c r="V10008"/>
    </row>
    <row r="10009" spans="22:22" x14ac:dyDescent="0.25">
      <c r="V10009"/>
    </row>
    <row r="10010" spans="22:22" x14ac:dyDescent="0.25">
      <c r="V10010"/>
    </row>
    <row r="10011" spans="22:22" x14ac:dyDescent="0.25">
      <c r="V10011"/>
    </row>
    <row r="10012" spans="22:22" x14ac:dyDescent="0.25">
      <c r="V10012"/>
    </row>
    <row r="10013" spans="22:22" x14ac:dyDescent="0.25">
      <c r="V10013"/>
    </row>
    <row r="10014" spans="22:22" x14ac:dyDescent="0.25">
      <c r="V10014"/>
    </row>
    <row r="10015" spans="22:22" x14ac:dyDescent="0.25">
      <c r="V10015"/>
    </row>
    <row r="10016" spans="22:22" x14ac:dyDescent="0.25">
      <c r="V10016"/>
    </row>
    <row r="10017" spans="22:22" x14ac:dyDescent="0.25">
      <c r="V10017"/>
    </row>
    <row r="10018" spans="22:22" x14ac:dyDescent="0.25">
      <c r="V10018"/>
    </row>
    <row r="10019" spans="22:22" x14ac:dyDescent="0.25">
      <c r="V10019"/>
    </row>
    <row r="10020" spans="22:22" x14ac:dyDescent="0.25">
      <c r="V10020"/>
    </row>
    <row r="10021" spans="22:22" x14ac:dyDescent="0.25">
      <c r="V10021"/>
    </row>
    <row r="10022" spans="22:22" x14ac:dyDescent="0.25">
      <c r="V10022"/>
    </row>
    <row r="10023" spans="22:22" x14ac:dyDescent="0.25">
      <c r="V10023"/>
    </row>
    <row r="10024" spans="22:22" x14ac:dyDescent="0.25">
      <c r="V10024"/>
    </row>
    <row r="10025" spans="22:22" x14ac:dyDescent="0.25">
      <c r="V10025"/>
    </row>
    <row r="10026" spans="22:22" x14ac:dyDescent="0.25">
      <c r="V10026"/>
    </row>
    <row r="10027" spans="22:22" x14ac:dyDescent="0.25">
      <c r="V10027"/>
    </row>
    <row r="10028" spans="22:22" x14ac:dyDescent="0.25">
      <c r="V10028"/>
    </row>
    <row r="10029" spans="22:22" x14ac:dyDescent="0.25">
      <c r="V10029"/>
    </row>
    <row r="10030" spans="22:22" x14ac:dyDescent="0.25">
      <c r="V10030"/>
    </row>
    <row r="10031" spans="22:22" x14ac:dyDescent="0.25">
      <c r="V10031"/>
    </row>
    <row r="10032" spans="22:22" x14ac:dyDescent="0.25">
      <c r="V10032"/>
    </row>
    <row r="10033" spans="22:22" x14ac:dyDescent="0.25">
      <c r="V10033"/>
    </row>
    <row r="10034" spans="22:22" x14ac:dyDescent="0.25">
      <c r="V10034"/>
    </row>
    <row r="10035" spans="22:22" x14ac:dyDescent="0.25">
      <c r="V10035"/>
    </row>
    <row r="10036" spans="22:22" x14ac:dyDescent="0.25">
      <c r="V10036"/>
    </row>
    <row r="10037" spans="22:22" x14ac:dyDescent="0.25">
      <c r="V10037"/>
    </row>
    <row r="10038" spans="22:22" x14ac:dyDescent="0.25">
      <c r="V10038"/>
    </row>
    <row r="10039" spans="22:22" x14ac:dyDescent="0.25">
      <c r="V10039"/>
    </row>
    <row r="10040" spans="22:22" x14ac:dyDescent="0.25">
      <c r="V10040"/>
    </row>
    <row r="10041" spans="22:22" x14ac:dyDescent="0.25">
      <c r="V10041"/>
    </row>
    <row r="10042" spans="22:22" x14ac:dyDescent="0.25">
      <c r="V10042"/>
    </row>
    <row r="10043" spans="22:22" x14ac:dyDescent="0.25">
      <c r="V10043"/>
    </row>
    <row r="10044" spans="22:22" x14ac:dyDescent="0.25">
      <c r="V10044"/>
    </row>
    <row r="10045" spans="22:22" x14ac:dyDescent="0.25">
      <c r="V10045"/>
    </row>
    <row r="10046" spans="22:22" x14ac:dyDescent="0.25">
      <c r="V10046"/>
    </row>
    <row r="10047" spans="22:22" x14ac:dyDescent="0.25">
      <c r="V10047"/>
    </row>
    <row r="10048" spans="22:22" x14ac:dyDescent="0.25">
      <c r="V10048"/>
    </row>
    <row r="10049" spans="22:22" x14ac:dyDescent="0.25">
      <c r="V10049"/>
    </row>
    <row r="10050" spans="22:22" x14ac:dyDescent="0.25">
      <c r="V10050"/>
    </row>
    <row r="10051" spans="22:22" x14ac:dyDescent="0.25">
      <c r="V10051"/>
    </row>
    <row r="10052" spans="22:22" x14ac:dyDescent="0.25">
      <c r="V10052"/>
    </row>
    <row r="10053" spans="22:22" x14ac:dyDescent="0.25">
      <c r="V10053"/>
    </row>
    <row r="10054" spans="22:22" x14ac:dyDescent="0.25">
      <c r="V10054"/>
    </row>
    <row r="10055" spans="22:22" x14ac:dyDescent="0.25">
      <c r="V10055"/>
    </row>
    <row r="10056" spans="22:22" x14ac:dyDescent="0.25">
      <c r="V10056"/>
    </row>
    <row r="10057" spans="22:22" x14ac:dyDescent="0.25">
      <c r="V10057"/>
    </row>
    <row r="10058" spans="22:22" x14ac:dyDescent="0.25">
      <c r="V10058"/>
    </row>
    <row r="10059" spans="22:22" x14ac:dyDescent="0.25">
      <c r="V10059"/>
    </row>
    <row r="10060" spans="22:22" x14ac:dyDescent="0.25">
      <c r="V10060"/>
    </row>
    <row r="10061" spans="22:22" x14ac:dyDescent="0.25">
      <c r="V10061"/>
    </row>
    <row r="10062" spans="22:22" x14ac:dyDescent="0.25">
      <c r="V10062"/>
    </row>
    <row r="10063" spans="22:22" x14ac:dyDescent="0.25">
      <c r="V10063"/>
    </row>
    <row r="10064" spans="22:22" x14ac:dyDescent="0.25">
      <c r="V10064"/>
    </row>
    <row r="10065" spans="22:22" x14ac:dyDescent="0.25">
      <c r="V10065"/>
    </row>
    <row r="10066" spans="22:22" x14ac:dyDescent="0.25">
      <c r="V10066"/>
    </row>
    <row r="10067" spans="22:22" x14ac:dyDescent="0.25">
      <c r="V10067"/>
    </row>
    <row r="10068" spans="22:22" x14ac:dyDescent="0.25">
      <c r="V10068"/>
    </row>
    <row r="10069" spans="22:22" x14ac:dyDescent="0.25">
      <c r="V10069"/>
    </row>
    <row r="10070" spans="22:22" x14ac:dyDescent="0.25">
      <c r="V10070"/>
    </row>
    <row r="10071" spans="22:22" x14ac:dyDescent="0.25">
      <c r="V10071"/>
    </row>
    <row r="10072" spans="22:22" x14ac:dyDescent="0.25">
      <c r="V10072"/>
    </row>
    <row r="10073" spans="22:22" x14ac:dyDescent="0.25">
      <c r="V10073"/>
    </row>
    <row r="10074" spans="22:22" x14ac:dyDescent="0.25">
      <c r="V10074"/>
    </row>
    <row r="10075" spans="22:22" x14ac:dyDescent="0.25">
      <c r="V10075"/>
    </row>
    <row r="10076" spans="22:22" x14ac:dyDescent="0.25">
      <c r="V10076"/>
    </row>
    <row r="10077" spans="22:22" x14ac:dyDescent="0.25">
      <c r="V10077"/>
    </row>
    <row r="10078" spans="22:22" x14ac:dyDescent="0.25">
      <c r="V10078"/>
    </row>
    <row r="10079" spans="22:22" x14ac:dyDescent="0.25">
      <c r="V10079"/>
    </row>
    <row r="10080" spans="22:22" x14ac:dyDescent="0.25">
      <c r="V10080"/>
    </row>
    <row r="10081" spans="22:22" x14ac:dyDescent="0.25">
      <c r="V10081"/>
    </row>
    <row r="10082" spans="22:22" x14ac:dyDescent="0.25">
      <c r="V10082"/>
    </row>
    <row r="10083" spans="22:22" x14ac:dyDescent="0.25">
      <c r="V10083"/>
    </row>
    <row r="10084" spans="22:22" x14ac:dyDescent="0.25">
      <c r="V10084"/>
    </row>
    <row r="10085" spans="22:22" x14ac:dyDescent="0.25">
      <c r="V10085"/>
    </row>
    <row r="10086" spans="22:22" x14ac:dyDescent="0.25">
      <c r="V10086"/>
    </row>
    <row r="10087" spans="22:22" x14ac:dyDescent="0.25">
      <c r="V10087"/>
    </row>
    <row r="10088" spans="22:22" x14ac:dyDescent="0.25">
      <c r="V10088"/>
    </row>
    <row r="10089" spans="22:22" x14ac:dyDescent="0.25">
      <c r="V10089"/>
    </row>
    <row r="10090" spans="22:22" x14ac:dyDescent="0.25">
      <c r="V10090"/>
    </row>
    <row r="10091" spans="22:22" x14ac:dyDescent="0.25">
      <c r="V10091"/>
    </row>
    <row r="10092" spans="22:22" x14ac:dyDescent="0.25">
      <c r="V10092"/>
    </row>
    <row r="10093" spans="22:22" x14ac:dyDescent="0.25">
      <c r="V10093"/>
    </row>
    <row r="10094" spans="22:22" x14ac:dyDescent="0.25">
      <c r="V10094"/>
    </row>
    <row r="10095" spans="22:22" x14ac:dyDescent="0.25">
      <c r="V10095"/>
    </row>
    <row r="10096" spans="22:22" x14ac:dyDescent="0.25">
      <c r="V10096"/>
    </row>
    <row r="10097" spans="22:22" x14ac:dyDescent="0.25">
      <c r="V10097"/>
    </row>
    <row r="10098" spans="22:22" x14ac:dyDescent="0.25">
      <c r="V10098"/>
    </row>
    <row r="10099" spans="22:22" x14ac:dyDescent="0.25">
      <c r="V10099"/>
    </row>
    <row r="10100" spans="22:22" x14ac:dyDescent="0.25">
      <c r="V10100"/>
    </row>
    <row r="10101" spans="22:22" x14ac:dyDescent="0.25">
      <c r="V10101"/>
    </row>
    <row r="10102" spans="22:22" x14ac:dyDescent="0.25">
      <c r="V10102"/>
    </row>
    <row r="10103" spans="22:22" x14ac:dyDescent="0.25">
      <c r="V10103"/>
    </row>
    <row r="10104" spans="22:22" x14ac:dyDescent="0.25">
      <c r="V10104"/>
    </row>
    <row r="10105" spans="22:22" x14ac:dyDescent="0.25">
      <c r="V10105"/>
    </row>
    <row r="10106" spans="22:22" x14ac:dyDescent="0.25">
      <c r="V10106"/>
    </row>
    <row r="10107" spans="22:22" x14ac:dyDescent="0.25">
      <c r="V10107"/>
    </row>
    <row r="10108" spans="22:22" x14ac:dyDescent="0.25">
      <c r="V10108"/>
    </row>
    <row r="10109" spans="22:22" x14ac:dyDescent="0.25">
      <c r="V10109"/>
    </row>
    <row r="10110" spans="22:22" x14ac:dyDescent="0.25">
      <c r="V10110"/>
    </row>
    <row r="10111" spans="22:22" x14ac:dyDescent="0.25">
      <c r="V10111"/>
    </row>
    <row r="10112" spans="22:22" x14ac:dyDescent="0.25">
      <c r="V10112"/>
    </row>
    <row r="10113" spans="22:22" x14ac:dyDescent="0.25">
      <c r="V10113"/>
    </row>
    <row r="10114" spans="22:22" x14ac:dyDescent="0.25">
      <c r="V10114"/>
    </row>
    <row r="10115" spans="22:22" x14ac:dyDescent="0.25">
      <c r="V10115"/>
    </row>
    <row r="10116" spans="22:22" x14ac:dyDescent="0.25">
      <c r="V10116"/>
    </row>
    <row r="10117" spans="22:22" x14ac:dyDescent="0.25">
      <c r="V10117"/>
    </row>
    <row r="10118" spans="22:22" x14ac:dyDescent="0.25">
      <c r="V10118"/>
    </row>
    <row r="10119" spans="22:22" x14ac:dyDescent="0.25">
      <c r="V10119"/>
    </row>
    <row r="10120" spans="22:22" x14ac:dyDescent="0.25">
      <c r="V10120"/>
    </row>
    <row r="10121" spans="22:22" x14ac:dyDescent="0.25">
      <c r="V10121"/>
    </row>
    <row r="10122" spans="22:22" x14ac:dyDescent="0.25">
      <c r="V10122"/>
    </row>
    <row r="10123" spans="22:22" x14ac:dyDescent="0.25">
      <c r="V10123"/>
    </row>
    <row r="10124" spans="22:22" x14ac:dyDescent="0.25">
      <c r="V10124"/>
    </row>
    <row r="10125" spans="22:22" x14ac:dyDescent="0.25">
      <c r="V10125"/>
    </row>
    <row r="10126" spans="22:22" x14ac:dyDescent="0.25">
      <c r="V10126"/>
    </row>
    <row r="10127" spans="22:22" x14ac:dyDescent="0.25">
      <c r="V10127"/>
    </row>
    <row r="10128" spans="22:22" x14ac:dyDescent="0.25">
      <c r="V10128"/>
    </row>
    <row r="10129" spans="22:22" x14ac:dyDescent="0.25">
      <c r="V10129"/>
    </row>
    <row r="10130" spans="22:22" x14ac:dyDescent="0.25">
      <c r="V10130"/>
    </row>
    <row r="10131" spans="22:22" x14ac:dyDescent="0.25">
      <c r="V10131"/>
    </row>
    <row r="10132" spans="22:22" x14ac:dyDescent="0.25">
      <c r="V10132"/>
    </row>
    <row r="10133" spans="22:22" x14ac:dyDescent="0.25">
      <c r="V10133"/>
    </row>
    <row r="10134" spans="22:22" x14ac:dyDescent="0.25">
      <c r="V10134"/>
    </row>
    <row r="10135" spans="22:22" x14ac:dyDescent="0.25">
      <c r="V10135"/>
    </row>
    <row r="10136" spans="22:22" x14ac:dyDescent="0.25">
      <c r="V10136"/>
    </row>
    <row r="10137" spans="22:22" x14ac:dyDescent="0.25">
      <c r="V10137"/>
    </row>
    <row r="10138" spans="22:22" x14ac:dyDescent="0.25">
      <c r="V10138"/>
    </row>
    <row r="10139" spans="22:22" x14ac:dyDescent="0.25">
      <c r="V10139"/>
    </row>
    <row r="10140" spans="22:22" x14ac:dyDescent="0.25">
      <c r="V10140"/>
    </row>
    <row r="10141" spans="22:22" x14ac:dyDescent="0.25">
      <c r="V10141"/>
    </row>
    <row r="10142" spans="22:22" x14ac:dyDescent="0.25">
      <c r="V10142"/>
    </row>
    <row r="10143" spans="22:22" x14ac:dyDescent="0.25">
      <c r="V10143"/>
    </row>
    <row r="10144" spans="22:22" x14ac:dyDescent="0.25">
      <c r="V10144"/>
    </row>
    <row r="10145" spans="22:22" x14ac:dyDescent="0.25">
      <c r="V10145"/>
    </row>
    <row r="10146" spans="22:22" x14ac:dyDescent="0.25">
      <c r="V10146"/>
    </row>
    <row r="10147" spans="22:22" x14ac:dyDescent="0.25">
      <c r="V10147"/>
    </row>
    <row r="10148" spans="22:22" x14ac:dyDescent="0.25">
      <c r="V10148"/>
    </row>
    <row r="10149" spans="22:22" x14ac:dyDescent="0.25">
      <c r="V10149"/>
    </row>
    <row r="10150" spans="22:22" x14ac:dyDescent="0.25">
      <c r="V10150"/>
    </row>
    <row r="10151" spans="22:22" x14ac:dyDescent="0.25">
      <c r="V10151"/>
    </row>
    <row r="10152" spans="22:22" x14ac:dyDescent="0.25">
      <c r="V10152"/>
    </row>
    <row r="10153" spans="22:22" x14ac:dyDescent="0.25">
      <c r="V10153"/>
    </row>
    <row r="10154" spans="22:22" x14ac:dyDescent="0.25">
      <c r="V10154"/>
    </row>
    <row r="10155" spans="22:22" x14ac:dyDescent="0.25">
      <c r="V10155"/>
    </row>
    <row r="10156" spans="22:22" x14ac:dyDescent="0.25">
      <c r="V10156"/>
    </row>
    <row r="10157" spans="22:22" x14ac:dyDescent="0.25">
      <c r="V10157"/>
    </row>
    <row r="10158" spans="22:22" x14ac:dyDescent="0.25">
      <c r="V10158"/>
    </row>
    <row r="10159" spans="22:22" x14ac:dyDescent="0.25">
      <c r="V10159"/>
    </row>
    <row r="10160" spans="22:22" x14ac:dyDescent="0.25">
      <c r="V10160"/>
    </row>
    <row r="10161" spans="22:22" x14ac:dyDescent="0.25">
      <c r="V10161"/>
    </row>
    <row r="10162" spans="22:22" x14ac:dyDescent="0.25">
      <c r="V10162"/>
    </row>
    <row r="10163" spans="22:22" x14ac:dyDescent="0.25">
      <c r="V10163"/>
    </row>
    <row r="10164" spans="22:22" x14ac:dyDescent="0.25">
      <c r="V10164"/>
    </row>
    <row r="10165" spans="22:22" x14ac:dyDescent="0.25">
      <c r="V10165"/>
    </row>
    <row r="10166" spans="22:22" x14ac:dyDescent="0.25">
      <c r="V10166"/>
    </row>
    <row r="10167" spans="22:22" x14ac:dyDescent="0.25">
      <c r="V10167"/>
    </row>
    <row r="10168" spans="22:22" x14ac:dyDescent="0.25">
      <c r="V10168"/>
    </row>
    <row r="10169" spans="22:22" x14ac:dyDescent="0.25">
      <c r="V10169"/>
    </row>
    <row r="10170" spans="22:22" x14ac:dyDescent="0.25">
      <c r="V10170"/>
    </row>
    <row r="10171" spans="22:22" x14ac:dyDescent="0.25">
      <c r="V10171"/>
    </row>
    <row r="10172" spans="22:22" x14ac:dyDescent="0.25">
      <c r="V10172"/>
    </row>
    <row r="10173" spans="22:22" x14ac:dyDescent="0.25">
      <c r="V10173"/>
    </row>
    <row r="10174" spans="22:22" x14ac:dyDescent="0.25">
      <c r="V10174"/>
    </row>
    <row r="10175" spans="22:22" x14ac:dyDescent="0.25">
      <c r="V10175"/>
    </row>
    <row r="10176" spans="22:22" x14ac:dyDescent="0.25">
      <c r="V10176"/>
    </row>
    <row r="10177" spans="22:22" x14ac:dyDescent="0.25">
      <c r="V10177"/>
    </row>
    <row r="10178" spans="22:22" x14ac:dyDescent="0.25">
      <c r="V10178"/>
    </row>
    <row r="10179" spans="22:22" x14ac:dyDescent="0.25">
      <c r="V10179"/>
    </row>
    <row r="10180" spans="22:22" x14ac:dyDescent="0.25">
      <c r="V10180"/>
    </row>
    <row r="10181" spans="22:22" x14ac:dyDescent="0.25">
      <c r="V10181"/>
    </row>
    <row r="10182" spans="22:22" x14ac:dyDescent="0.25">
      <c r="V10182"/>
    </row>
    <row r="10183" spans="22:22" x14ac:dyDescent="0.25">
      <c r="V10183"/>
    </row>
    <row r="10184" spans="22:22" x14ac:dyDescent="0.25">
      <c r="V10184"/>
    </row>
    <row r="10185" spans="22:22" x14ac:dyDescent="0.25">
      <c r="V10185"/>
    </row>
    <row r="10186" spans="22:22" x14ac:dyDescent="0.25">
      <c r="V10186"/>
    </row>
    <row r="10187" spans="22:22" x14ac:dyDescent="0.25">
      <c r="V10187"/>
    </row>
    <row r="10188" spans="22:22" x14ac:dyDescent="0.25">
      <c r="V10188"/>
    </row>
    <row r="10189" spans="22:22" x14ac:dyDescent="0.25">
      <c r="V10189"/>
    </row>
    <row r="10190" spans="22:22" x14ac:dyDescent="0.25">
      <c r="V10190"/>
    </row>
    <row r="10191" spans="22:22" x14ac:dyDescent="0.25">
      <c r="V10191"/>
    </row>
    <row r="10192" spans="22:22" x14ac:dyDescent="0.25">
      <c r="V10192"/>
    </row>
    <row r="10193" spans="22:22" x14ac:dyDescent="0.25">
      <c r="V10193"/>
    </row>
    <row r="10194" spans="22:22" x14ac:dyDescent="0.25">
      <c r="V10194"/>
    </row>
    <row r="10195" spans="22:22" x14ac:dyDescent="0.25">
      <c r="V10195"/>
    </row>
    <row r="10196" spans="22:22" x14ac:dyDescent="0.25">
      <c r="V10196"/>
    </row>
    <row r="10197" spans="22:22" x14ac:dyDescent="0.25">
      <c r="V10197"/>
    </row>
    <row r="10198" spans="22:22" x14ac:dyDescent="0.25">
      <c r="V10198"/>
    </row>
    <row r="10199" spans="22:22" x14ac:dyDescent="0.25">
      <c r="V10199"/>
    </row>
    <row r="10200" spans="22:22" x14ac:dyDescent="0.25">
      <c r="V10200"/>
    </row>
    <row r="10201" spans="22:22" x14ac:dyDescent="0.25">
      <c r="V10201"/>
    </row>
    <row r="10202" spans="22:22" x14ac:dyDescent="0.25">
      <c r="V10202"/>
    </row>
    <row r="10203" spans="22:22" x14ac:dyDescent="0.25">
      <c r="V10203"/>
    </row>
    <row r="10204" spans="22:22" x14ac:dyDescent="0.25">
      <c r="V10204"/>
    </row>
    <row r="10205" spans="22:22" x14ac:dyDescent="0.25">
      <c r="V10205"/>
    </row>
    <row r="10206" spans="22:22" x14ac:dyDescent="0.25">
      <c r="V10206"/>
    </row>
    <row r="10207" spans="22:22" x14ac:dyDescent="0.25">
      <c r="V10207"/>
    </row>
    <row r="10208" spans="22:22" x14ac:dyDescent="0.25">
      <c r="V10208"/>
    </row>
    <row r="10209" spans="22:22" x14ac:dyDescent="0.25">
      <c r="V10209"/>
    </row>
    <row r="10210" spans="22:22" x14ac:dyDescent="0.25">
      <c r="V10210"/>
    </row>
    <row r="10211" spans="22:22" x14ac:dyDescent="0.25">
      <c r="V10211"/>
    </row>
    <row r="10212" spans="22:22" x14ac:dyDescent="0.25">
      <c r="V10212"/>
    </row>
    <row r="10213" spans="22:22" x14ac:dyDescent="0.25">
      <c r="V10213"/>
    </row>
    <row r="10214" spans="22:22" x14ac:dyDescent="0.25">
      <c r="V10214"/>
    </row>
    <row r="10215" spans="22:22" x14ac:dyDescent="0.25">
      <c r="V10215"/>
    </row>
    <row r="10216" spans="22:22" x14ac:dyDescent="0.25">
      <c r="V10216"/>
    </row>
    <row r="10217" spans="22:22" x14ac:dyDescent="0.25">
      <c r="V10217"/>
    </row>
    <row r="10218" spans="22:22" x14ac:dyDescent="0.25">
      <c r="V10218"/>
    </row>
    <row r="10219" spans="22:22" x14ac:dyDescent="0.25">
      <c r="V10219"/>
    </row>
    <row r="10220" spans="22:22" x14ac:dyDescent="0.25">
      <c r="V10220"/>
    </row>
    <row r="10221" spans="22:22" x14ac:dyDescent="0.25">
      <c r="V10221"/>
    </row>
    <row r="10222" spans="22:22" x14ac:dyDescent="0.25">
      <c r="V10222"/>
    </row>
    <row r="10223" spans="22:22" x14ac:dyDescent="0.25">
      <c r="V10223"/>
    </row>
    <row r="10224" spans="22:22" x14ac:dyDescent="0.25">
      <c r="V10224"/>
    </row>
    <row r="10225" spans="22:22" x14ac:dyDescent="0.25">
      <c r="V10225"/>
    </row>
    <row r="10226" spans="22:22" x14ac:dyDescent="0.25">
      <c r="V10226"/>
    </row>
    <row r="10227" spans="22:22" x14ac:dyDescent="0.25">
      <c r="V10227"/>
    </row>
    <row r="10228" spans="22:22" x14ac:dyDescent="0.25">
      <c r="V10228"/>
    </row>
    <row r="10229" spans="22:22" x14ac:dyDescent="0.25">
      <c r="V10229"/>
    </row>
    <row r="10230" spans="22:22" x14ac:dyDescent="0.25">
      <c r="V10230"/>
    </row>
    <row r="10231" spans="22:22" x14ac:dyDescent="0.25">
      <c r="V10231"/>
    </row>
    <row r="10232" spans="22:22" x14ac:dyDescent="0.25">
      <c r="V10232"/>
    </row>
    <row r="10233" spans="22:22" x14ac:dyDescent="0.25">
      <c r="V10233"/>
    </row>
    <row r="10234" spans="22:22" x14ac:dyDescent="0.25">
      <c r="V10234"/>
    </row>
    <row r="10235" spans="22:22" x14ac:dyDescent="0.25">
      <c r="V10235"/>
    </row>
    <row r="10236" spans="22:22" x14ac:dyDescent="0.25">
      <c r="V10236"/>
    </row>
    <row r="10237" spans="22:22" x14ac:dyDescent="0.25">
      <c r="V10237"/>
    </row>
    <row r="10238" spans="22:22" x14ac:dyDescent="0.25">
      <c r="V10238"/>
    </row>
    <row r="10239" spans="22:22" x14ac:dyDescent="0.25">
      <c r="V10239"/>
    </row>
    <row r="10240" spans="22:22" x14ac:dyDescent="0.25">
      <c r="V10240"/>
    </row>
    <row r="10241" spans="22:22" x14ac:dyDescent="0.25">
      <c r="V10241"/>
    </row>
    <row r="10242" spans="22:22" x14ac:dyDescent="0.25">
      <c r="V10242"/>
    </row>
    <row r="10243" spans="22:22" x14ac:dyDescent="0.25">
      <c r="V10243"/>
    </row>
    <row r="10244" spans="22:22" x14ac:dyDescent="0.25">
      <c r="V10244"/>
    </row>
    <row r="10245" spans="22:22" x14ac:dyDescent="0.25">
      <c r="V10245"/>
    </row>
    <row r="10246" spans="22:22" x14ac:dyDescent="0.25">
      <c r="V10246"/>
    </row>
    <row r="10247" spans="22:22" x14ac:dyDescent="0.25">
      <c r="V10247"/>
    </row>
    <row r="10248" spans="22:22" x14ac:dyDescent="0.25">
      <c r="V10248"/>
    </row>
    <row r="10249" spans="22:22" x14ac:dyDescent="0.25">
      <c r="V10249"/>
    </row>
    <row r="10250" spans="22:22" x14ac:dyDescent="0.25">
      <c r="V10250"/>
    </row>
    <row r="10251" spans="22:22" x14ac:dyDescent="0.25">
      <c r="V10251"/>
    </row>
    <row r="10252" spans="22:22" x14ac:dyDescent="0.25">
      <c r="V10252"/>
    </row>
    <row r="10253" spans="22:22" x14ac:dyDescent="0.25">
      <c r="V10253"/>
    </row>
    <row r="10254" spans="22:22" x14ac:dyDescent="0.25">
      <c r="V10254"/>
    </row>
    <row r="10255" spans="22:22" x14ac:dyDescent="0.25">
      <c r="V10255"/>
    </row>
    <row r="10256" spans="22:22" x14ac:dyDescent="0.25">
      <c r="V10256"/>
    </row>
    <row r="10257" spans="22:22" x14ac:dyDescent="0.25">
      <c r="V10257"/>
    </row>
    <row r="10258" spans="22:22" x14ac:dyDescent="0.25">
      <c r="V10258"/>
    </row>
    <row r="10259" spans="22:22" x14ac:dyDescent="0.25">
      <c r="V10259"/>
    </row>
    <row r="10260" spans="22:22" x14ac:dyDescent="0.25">
      <c r="V10260"/>
    </row>
    <row r="10261" spans="22:22" x14ac:dyDescent="0.25">
      <c r="V10261"/>
    </row>
    <row r="10262" spans="22:22" x14ac:dyDescent="0.25">
      <c r="V10262"/>
    </row>
    <row r="10263" spans="22:22" x14ac:dyDescent="0.25">
      <c r="V10263"/>
    </row>
    <row r="10264" spans="22:22" x14ac:dyDescent="0.25">
      <c r="V10264"/>
    </row>
    <row r="10265" spans="22:22" x14ac:dyDescent="0.25">
      <c r="V10265"/>
    </row>
    <row r="10266" spans="22:22" x14ac:dyDescent="0.25">
      <c r="V10266"/>
    </row>
    <row r="10267" spans="22:22" x14ac:dyDescent="0.25">
      <c r="V10267"/>
    </row>
    <row r="10268" spans="22:22" x14ac:dyDescent="0.25">
      <c r="V10268"/>
    </row>
    <row r="10269" spans="22:22" x14ac:dyDescent="0.25">
      <c r="V10269"/>
    </row>
    <row r="10270" spans="22:22" x14ac:dyDescent="0.25">
      <c r="V10270"/>
    </row>
    <row r="10271" spans="22:22" x14ac:dyDescent="0.25">
      <c r="V10271"/>
    </row>
    <row r="10272" spans="22:22" x14ac:dyDescent="0.25">
      <c r="V10272"/>
    </row>
    <row r="10273" spans="22:22" x14ac:dyDescent="0.25">
      <c r="V10273"/>
    </row>
    <row r="10274" spans="22:22" x14ac:dyDescent="0.25">
      <c r="V10274"/>
    </row>
    <row r="10275" spans="22:22" x14ac:dyDescent="0.25">
      <c r="V10275"/>
    </row>
    <row r="10276" spans="22:22" x14ac:dyDescent="0.25">
      <c r="V10276"/>
    </row>
    <row r="10277" spans="22:22" x14ac:dyDescent="0.25">
      <c r="V10277"/>
    </row>
    <row r="10278" spans="22:22" x14ac:dyDescent="0.25">
      <c r="V10278"/>
    </row>
    <row r="10279" spans="22:22" x14ac:dyDescent="0.25">
      <c r="V10279"/>
    </row>
    <row r="10280" spans="22:22" x14ac:dyDescent="0.25">
      <c r="V10280"/>
    </row>
    <row r="10281" spans="22:22" x14ac:dyDescent="0.25">
      <c r="V10281"/>
    </row>
    <row r="10282" spans="22:22" x14ac:dyDescent="0.25">
      <c r="V10282"/>
    </row>
    <row r="10283" spans="22:22" x14ac:dyDescent="0.25">
      <c r="V10283"/>
    </row>
    <row r="10284" spans="22:22" x14ac:dyDescent="0.25">
      <c r="V10284"/>
    </row>
    <row r="10285" spans="22:22" x14ac:dyDescent="0.25">
      <c r="V10285"/>
    </row>
    <row r="10286" spans="22:22" x14ac:dyDescent="0.25">
      <c r="V10286"/>
    </row>
    <row r="10287" spans="22:22" x14ac:dyDescent="0.25">
      <c r="V10287"/>
    </row>
    <row r="10288" spans="22:22" x14ac:dyDescent="0.25">
      <c r="V10288"/>
    </row>
    <row r="10289" spans="22:22" x14ac:dyDescent="0.25">
      <c r="V10289"/>
    </row>
    <row r="10290" spans="22:22" x14ac:dyDescent="0.25">
      <c r="V10290"/>
    </row>
    <row r="10291" spans="22:22" x14ac:dyDescent="0.25">
      <c r="V10291"/>
    </row>
    <row r="10292" spans="22:22" x14ac:dyDescent="0.25">
      <c r="V10292"/>
    </row>
    <row r="10293" spans="22:22" x14ac:dyDescent="0.25">
      <c r="V10293"/>
    </row>
    <row r="10294" spans="22:22" x14ac:dyDescent="0.25">
      <c r="V10294"/>
    </row>
    <row r="10295" spans="22:22" x14ac:dyDescent="0.25">
      <c r="V10295"/>
    </row>
    <row r="10296" spans="22:22" x14ac:dyDescent="0.25">
      <c r="V10296"/>
    </row>
    <row r="10297" spans="22:22" x14ac:dyDescent="0.25">
      <c r="V10297"/>
    </row>
    <row r="10298" spans="22:22" x14ac:dyDescent="0.25">
      <c r="V10298"/>
    </row>
    <row r="10299" spans="22:22" x14ac:dyDescent="0.25">
      <c r="V10299"/>
    </row>
    <row r="10300" spans="22:22" x14ac:dyDescent="0.25">
      <c r="V10300"/>
    </row>
    <row r="10301" spans="22:22" x14ac:dyDescent="0.25">
      <c r="V10301"/>
    </row>
    <row r="10302" spans="22:22" x14ac:dyDescent="0.25">
      <c r="V10302"/>
    </row>
    <row r="10303" spans="22:22" x14ac:dyDescent="0.25">
      <c r="V10303"/>
    </row>
    <row r="10304" spans="22:22" x14ac:dyDescent="0.25">
      <c r="V10304"/>
    </row>
    <row r="10305" spans="22:22" x14ac:dyDescent="0.25">
      <c r="V10305"/>
    </row>
    <row r="10306" spans="22:22" x14ac:dyDescent="0.25">
      <c r="V10306"/>
    </row>
    <row r="10307" spans="22:22" x14ac:dyDescent="0.25">
      <c r="V10307"/>
    </row>
    <row r="10308" spans="22:22" x14ac:dyDescent="0.25">
      <c r="V10308"/>
    </row>
    <row r="10309" spans="22:22" x14ac:dyDescent="0.25">
      <c r="V10309"/>
    </row>
    <row r="10310" spans="22:22" x14ac:dyDescent="0.25">
      <c r="V10310"/>
    </row>
    <row r="10311" spans="22:22" x14ac:dyDescent="0.25">
      <c r="V10311"/>
    </row>
    <row r="10312" spans="22:22" x14ac:dyDescent="0.25">
      <c r="V10312"/>
    </row>
    <row r="10313" spans="22:22" x14ac:dyDescent="0.25">
      <c r="V10313"/>
    </row>
    <row r="10314" spans="22:22" x14ac:dyDescent="0.25">
      <c r="V10314"/>
    </row>
    <row r="10315" spans="22:22" x14ac:dyDescent="0.25">
      <c r="V10315"/>
    </row>
    <row r="10316" spans="22:22" x14ac:dyDescent="0.25">
      <c r="V10316"/>
    </row>
    <row r="10317" spans="22:22" x14ac:dyDescent="0.25">
      <c r="V10317"/>
    </row>
    <row r="10318" spans="22:22" x14ac:dyDescent="0.25">
      <c r="V10318"/>
    </row>
    <row r="10319" spans="22:22" x14ac:dyDescent="0.25">
      <c r="V10319"/>
    </row>
    <row r="10320" spans="22:22" x14ac:dyDescent="0.25">
      <c r="V10320"/>
    </row>
    <row r="10321" spans="22:22" x14ac:dyDescent="0.25">
      <c r="V10321"/>
    </row>
    <row r="10322" spans="22:22" x14ac:dyDescent="0.25">
      <c r="V10322"/>
    </row>
    <row r="10323" spans="22:22" x14ac:dyDescent="0.25">
      <c r="V10323"/>
    </row>
    <row r="10324" spans="22:22" x14ac:dyDescent="0.25">
      <c r="V10324"/>
    </row>
    <row r="10325" spans="22:22" x14ac:dyDescent="0.25">
      <c r="V10325"/>
    </row>
    <row r="10326" spans="22:22" x14ac:dyDescent="0.25">
      <c r="V10326"/>
    </row>
    <row r="10327" spans="22:22" x14ac:dyDescent="0.25">
      <c r="V10327"/>
    </row>
    <row r="10328" spans="22:22" x14ac:dyDescent="0.25">
      <c r="V10328"/>
    </row>
    <row r="10329" spans="22:22" x14ac:dyDescent="0.25">
      <c r="V10329"/>
    </row>
    <row r="10330" spans="22:22" x14ac:dyDescent="0.25">
      <c r="V10330"/>
    </row>
    <row r="10331" spans="22:22" x14ac:dyDescent="0.25">
      <c r="V10331"/>
    </row>
    <row r="10332" spans="22:22" x14ac:dyDescent="0.25">
      <c r="V10332"/>
    </row>
    <row r="10333" spans="22:22" x14ac:dyDescent="0.25">
      <c r="V10333"/>
    </row>
    <row r="10334" spans="22:22" x14ac:dyDescent="0.25">
      <c r="V10334"/>
    </row>
    <row r="10335" spans="22:22" x14ac:dyDescent="0.25">
      <c r="V10335"/>
    </row>
    <row r="10336" spans="22:22" x14ac:dyDescent="0.25">
      <c r="V10336"/>
    </row>
    <row r="10337" spans="22:22" x14ac:dyDescent="0.25">
      <c r="V10337"/>
    </row>
    <row r="10338" spans="22:22" x14ac:dyDescent="0.25">
      <c r="V10338"/>
    </row>
    <row r="10339" spans="22:22" x14ac:dyDescent="0.25">
      <c r="V10339"/>
    </row>
    <row r="10340" spans="22:22" x14ac:dyDescent="0.25">
      <c r="V10340"/>
    </row>
    <row r="10341" spans="22:22" x14ac:dyDescent="0.25">
      <c r="V10341"/>
    </row>
    <row r="10342" spans="22:22" x14ac:dyDescent="0.25">
      <c r="V10342"/>
    </row>
    <row r="10343" spans="22:22" x14ac:dyDescent="0.25">
      <c r="V10343"/>
    </row>
    <row r="10344" spans="22:22" x14ac:dyDescent="0.25">
      <c r="V10344"/>
    </row>
    <row r="10345" spans="22:22" x14ac:dyDescent="0.25">
      <c r="V10345"/>
    </row>
    <row r="10346" spans="22:22" x14ac:dyDescent="0.25">
      <c r="V10346"/>
    </row>
    <row r="10347" spans="22:22" x14ac:dyDescent="0.25">
      <c r="V10347"/>
    </row>
    <row r="10348" spans="22:22" x14ac:dyDescent="0.25">
      <c r="V10348"/>
    </row>
    <row r="10349" spans="22:22" x14ac:dyDescent="0.25">
      <c r="V10349"/>
    </row>
    <row r="10350" spans="22:22" x14ac:dyDescent="0.25">
      <c r="V10350"/>
    </row>
    <row r="10351" spans="22:22" x14ac:dyDescent="0.25">
      <c r="V10351"/>
    </row>
    <row r="10352" spans="22:22" x14ac:dyDescent="0.25">
      <c r="V10352"/>
    </row>
    <row r="10353" spans="22:22" x14ac:dyDescent="0.25">
      <c r="V10353"/>
    </row>
    <row r="10354" spans="22:22" x14ac:dyDescent="0.25">
      <c r="V10354"/>
    </row>
    <row r="10355" spans="22:22" x14ac:dyDescent="0.25">
      <c r="V10355"/>
    </row>
    <row r="10356" spans="22:22" x14ac:dyDescent="0.25">
      <c r="V10356"/>
    </row>
    <row r="10357" spans="22:22" x14ac:dyDescent="0.25">
      <c r="V10357"/>
    </row>
    <row r="10358" spans="22:22" x14ac:dyDescent="0.25">
      <c r="V10358"/>
    </row>
    <row r="10359" spans="22:22" x14ac:dyDescent="0.25">
      <c r="V10359"/>
    </row>
    <row r="10360" spans="22:22" x14ac:dyDescent="0.25">
      <c r="V10360"/>
    </row>
    <row r="10361" spans="22:22" x14ac:dyDescent="0.25">
      <c r="V10361"/>
    </row>
    <row r="10362" spans="22:22" x14ac:dyDescent="0.25">
      <c r="V10362"/>
    </row>
    <row r="10363" spans="22:22" x14ac:dyDescent="0.25">
      <c r="V10363"/>
    </row>
    <row r="10364" spans="22:22" x14ac:dyDescent="0.25">
      <c r="V10364"/>
    </row>
    <row r="10365" spans="22:22" x14ac:dyDescent="0.25">
      <c r="V10365"/>
    </row>
    <row r="10366" spans="22:22" x14ac:dyDescent="0.25">
      <c r="V10366"/>
    </row>
    <row r="10367" spans="22:22" x14ac:dyDescent="0.25">
      <c r="V10367"/>
    </row>
    <row r="10368" spans="22:22" x14ac:dyDescent="0.25">
      <c r="V10368"/>
    </row>
    <row r="10369" spans="22:22" x14ac:dyDescent="0.25">
      <c r="V10369"/>
    </row>
    <row r="10370" spans="22:22" x14ac:dyDescent="0.25">
      <c r="V10370"/>
    </row>
    <row r="10371" spans="22:22" x14ac:dyDescent="0.25">
      <c r="V10371"/>
    </row>
    <row r="10372" spans="22:22" x14ac:dyDescent="0.25">
      <c r="V10372"/>
    </row>
    <row r="10373" spans="22:22" x14ac:dyDescent="0.25">
      <c r="V10373"/>
    </row>
    <row r="10374" spans="22:22" x14ac:dyDescent="0.25">
      <c r="V10374"/>
    </row>
    <row r="10375" spans="22:22" x14ac:dyDescent="0.25">
      <c r="V10375"/>
    </row>
    <row r="10376" spans="22:22" x14ac:dyDescent="0.25">
      <c r="V10376"/>
    </row>
    <row r="10377" spans="22:22" x14ac:dyDescent="0.25">
      <c r="V10377"/>
    </row>
    <row r="10378" spans="22:22" x14ac:dyDescent="0.25">
      <c r="V10378"/>
    </row>
    <row r="10379" spans="22:22" x14ac:dyDescent="0.25">
      <c r="V10379"/>
    </row>
    <row r="10380" spans="22:22" x14ac:dyDescent="0.25">
      <c r="V10380"/>
    </row>
    <row r="10381" spans="22:22" x14ac:dyDescent="0.25">
      <c r="V10381"/>
    </row>
    <row r="10382" spans="22:22" x14ac:dyDescent="0.25">
      <c r="V10382"/>
    </row>
    <row r="10383" spans="22:22" x14ac:dyDescent="0.25">
      <c r="V10383"/>
    </row>
    <row r="10384" spans="22:22" x14ac:dyDescent="0.25">
      <c r="V10384"/>
    </row>
    <row r="10385" spans="22:22" x14ac:dyDescent="0.25">
      <c r="V10385"/>
    </row>
    <row r="10386" spans="22:22" x14ac:dyDescent="0.25">
      <c r="V10386"/>
    </row>
    <row r="10387" spans="22:22" x14ac:dyDescent="0.25">
      <c r="V10387"/>
    </row>
    <row r="10388" spans="22:22" x14ac:dyDescent="0.25">
      <c r="V10388"/>
    </row>
    <row r="10389" spans="22:22" x14ac:dyDescent="0.25">
      <c r="V10389"/>
    </row>
    <row r="10390" spans="22:22" x14ac:dyDescent="0.25">
      <c r="V10390"/>
    </row>
    <row r="10391" spans="22:22" x14ac:dyDescent="0.25">
      <c r="V10391"/>
    </row>
    <row r="10392" spans="22:22" x14ac:dyDescent="0.25">
      <c r="V10392"/>
    </row>
    <row r="10393" spans="22:22" x14ac:dyDescent="0.25">
      <c r="V10393"/>
    </row>
    <row r="10394" spans="22:22" x14ac:dyDescent="0.25">
      <c r="V10394"/>
    </row>
    <row r="10395" spans="22:22" x14ac:dyDescent="0.25">
      <c r="V10395"/>
    </row>
    <row r="10396" spans="22:22" x14ac:dyDescent="0.25">
      <c r="V10396"/>
    </row>
    <row r="10397" spans="22:22" x14ac:dyDescent="0.25">
      <c r="V10397"/>
    </row>
    <row r="10398" spans="22:22" x14ac:dyDescent="0.25">
      <c r="V10398"/>
    </row>
    <row r="10399" spans="22:22" x14ac:dyDescent="0.25">
      <c r="V10399"/>
    </row>
    <row r="10400" spans="22:22" x14ac:dyDescent="0.25">
      <c r="V10400"/>
    </row>
    <row r="10401" spans="22:22" x14ac:dyDescent="0.25">
      <c r="V10401"/>
    </row>
    <row r="10402" spans="22:22" x14ac:dyDescent="0.25">
      <c r="V10402"/>
    </row>
    <row r="10403" spans="22:22" x14ac:dyDescent="0.25">
      <c r="V10403"/>
    </row>
    <row r="10404" spans="22:22" x14ac:dyDescent="0.25">
      <c r="V10404"/>
    </row>
    <row r="10405" spans="22:22" x14ac:dyDescent="0.25">
      <c r="V10405"/>
    </row>
    <row r="10406" spans="22:22" x14ac:dyDescent="0.25">
      <c r="V10406"/>
    </row>
    <row r="10407" spans="22:22" x14ac:dyDescent="0.25">
      <c r="V10407"/>
    </row>
    <row r="10408" spans="22:22" x14ac:dyDescent="0.25">
      <c r="V10408"/>
    </row>
    <row r="10409" spans="22:22" x14ac:dyDescent="0.25">
      <c r="V10409"/>
    </row>
    <row r="10410" spans="22:22" x14ac:dyDescent="0.25">
      <c r="V10410"/>
    </row>
    <row r="10411" spans="22:22" x14ac:dyDescent="0.25">
      <c r="V10411"/>
    </row>
    <row r="10412" spans="22:22" x14ac:dyDescent="0.25">
      <c r="V10412"/>
    </row>
    <row r="10413" spans="22:22" x14ac:dyDescent="0.25">
      <c r="V10413"/>
    </row>
    <row r="10414" spans="22:22" x14ac:dyDescent="0.25">
      <c r="V10414"/>
    </row>
    <row r="10415" spans="22:22" x14ac:dyDescent="0.25">
      <c r="V10415"/>
    </row>
    <row r="10416" spans="22:22" x14ac:dyDescent="0.25">
      <c r="V10416"/>
    </row>
    <row r="10417" spans="22:22" x14ac:dyDescent="0.25">
      <c r="V10417"/>
    </row>
    <row r="10418" spans="22:22" x14ac:dyDescent="0.25">
      <c r="V10418"/>
    </row>
    <row r="10419" spans="22:22" x14ac:dyDescent="0.25">
      <c r="V10419"/>
    </row>
    <row r="10420" spans="22:22" x14ac:dyDescent="0.25">
      <c r="V10420"/>
    </row>
    <row r="10421" spans="22:22" x14ac:dyDescent="0.25">
      <c r="V10421"/>
    </row>
    <row r="10422" spans="22:22" x14ac:dyDescent="0.25">
      <c r="V10422"/>
    </row>
    <row r="10423" spans="22:22" x14ac:dyDescent="0.25">
      <c r="V10423"/>
    </row>
    <row r="10424" spans="22:22" x14ac:dyDescent="0.25">
      <c r="V10424"/>
    </row>
    <row r="10425" spans="22:22" x14ac:dyDescent="0.25">
      <c r="V10425"/>
    </row>
    <row r="10426" spans="22:22" x14ac:dyDescent="0.25">
      <c r="V10426"/>
    </row>
    <row r="10427" spans="22:22" x14ac:dyDescent="0.25">
      <c r="V10427"/>
    </row>
    <row r="10428" spans="22:22" x14ac:dyDescent="0.25">
      <c r="V10428"/>
    </row>
    <row r="10429" spans="22:22" x14ac:dyDescent="0.25">
      <c r="V10429"/>
    </row>
    <row r="10430" spans="22:22" x14ac:dyDescent="0.25">
      <c r="V10430"/>
    </row>
    <row r="10431" spans="22:22" x14ac:dyDescent="0.25">
      <c r="V10431"/>
    </row>
    <row r="10432" spans="22:22" x14ac:dyDescent="0.25">
      <c r="V10432"/>
    </row>
    <row r="10433" spans="22:22" x14ac:dyDescent="0.25">
      <c r="V10433"/>
    </row>
    <row r="10434" spans="22:22" x14ac:dyDescent="0.25">
      <c r="V10434"/>
    </row>
    <row r="10435" spans="22:22" x14ac:dyDescent="0.25">
      <c r="V10435"/>
    </row>
    <row r="10436" spans="22:22" x14ac:dyDescent="0.25">
      <c r="V10436"/>
    </row>
    <row r="10437" spans="22:22" x14ac:dyDescent="0.25">
      <c r="V10437"/>
    </row>
    <row r="10438" spans="22:22" x14ac:dyDescent="0.25">
      <c r="V10438"/>
    </row>
    <row r="10439" spans="22:22" x14ac:dyDescent="0.25">
      <c r="V10439"/>
    </row>
    <row r="10440" spans="22:22" x14ac:dyDescent="0.25">
      <c r="V10440"/>
    </row>
    <row r="10441" spans="22:22" x14ac:dyDescent="0.25">
      <c r="V10441"/>
    </row>
    <row r="10442" spans="22:22" x14ac:dyDescent="0.25">
      <c r="V10442"/>
    </row>
    <row r="10443" spans="22:22" x14ac:dyDescent="0.25">
      <c r="V10443"/>
    </row>
    <row r="10444" spans="22:22" x14ac:dyDescent="0.25">
      <c r="V10444"/>
    </row>
    <row r="10445" spans="22:22" x14ac:dyDescent="0.25">
      <c r="V10445"/>
    </row>
    <row r="10446" spans="22:22" x14ac:dyDescent="0.25">
      <c r="V10446"/>
    </row>
    <row r="10447" spans="22:22" x14ac:dyDescent="0.25">
      <c r="V10447"/>
    </row>
    <row r="10448" spans="22:22" x14ac:dyDescent="0.25">
      <c r="V10448"/>
    </row>
    <row r="10449" spans="22:22" x14ac:dyDescent="0.25">
      <c r="V10449"/>
    </row>
    <row r="10450" spans="22:22" x14ac:dyDescent="0.25">
      <c r="V10450"/>
    </row>
    <row r="10451" spans="22:22" x14ac:dyDescent="0.25">
      <c r="V10451"/>
    </row>
    <row r="10452" spans="22:22" x14ac:dyDescent="0.25">
      <c r="V10452"/>
    </row>
    <row r="10453" spans="22:22" x14ac:dyDescent="0.25">
      <c r="V10453"/>
    </row>
    <row r="10454" spans="22:22" x14ac:dyDescent="0.25">
      <c r="V10454"/>
    </row>
    <row r="10455" spans="22:22" x14ac:dyDescent="0.25">
      <c r="V10455"/>
    </row>
    <row r="10456" spans="22:22" x14ac:dyDescent="0.25">
      <c r="V10456"/>
    </row>
    <row r="10457" spans="22:22" x14ac:dyDescent="0.25">
      <c r="V10457"/>
    </row>
    <row r="10458" spans="22:22" x14ac:dyDescent="0.25">
      <c r="V10458"/>
    </row>
    <row r="10459" spans="22:22" x14ac:dyDescent="0.25">
      <c r="V10459"/>
    </row>
    <row r="10460" spans="22:22" x14ac:dyDescent="0.25">
      <c r="V10460"/>
    </row>
    <row r="10461" spans="22:22" x14ac:dyDescent="0.25">
      <c r="V10461"/>
    </row>
    <row r="10462" spans="22:22" x14ac:dyDescent="0.25">
      <c r="V10462"/>
    </row>
    <row r="10463" spans="22:22" x14ac:dyDescent="0.25">
      <c r="V10463"/>
    </row>
    <row r="10464" spans="22:22" x14ac:dyDescent="0.25">
      <c r="V10464"/>
    </row>
    <row r="10465" spans="22:22" x14ac:dyDescent="0.25">
      <c r="V10465"/>
    </row>
    <row r="10466" spans="22:22" x14ac:dyDescent="0.25">
      <c r="V10466"/>
    </row>
    <row r="10467" spans="22:22" x14ac:dyDescent="0.25">
      <c r="V10467"/>
    </row>
    <row r="10468" spans="22:22" x14ac:dyDescent="0.25">
      <c r="V10468"/>
    </row>
    <row r="10469" spans="22:22" x14ac:dyDescent="0.25">
      <c r="V10469"/>
    </row>
    <row r="10470" spans="22:22" x14ac:dyDescent="0.25">
      <c r="V10470"/>
    </row>
    <row r="10471" spans="22:22" x14ac:dyDescent="0.25">
      <c r="V10471"/>
    </row>
    <row r="10472" spans="22:22" x14ac:dyDescent="0.25">
      <c r="V10472"/>
    </row>
    <row r="10473" spans="22:22" x14ac:dyDescent="0.25">
      <c r="V10473"/>
    </row>
    <row r="10474" spans="22:22" x14ac:dyDescent="0.25">
      <c r="V10474"/>
    </row>
    <row r="10475" spans="22:22" x14ac:dyDescent="0.25">
      <c r="V10475"/>
    </row>
    <row r="10476" spans="22:22" x14ac:dyDescent="0.25">
      <c r="V10476"/>
    </row>
    <row r="10477" spans="22:22" x14ac:dyDescent="0.25">
      <c r="V10477"/>
    </row>
    <row r="10478" spans="22:22" x14ac:dyDescent="0.25">
      <c r="V10478"/>
    </row>
    <row r="10479" spans="22:22" x14ac:dyDescent="0.25">
      <c r="V10479"/>
    </row>
    <row r="10480" spans="22:22" x14ac:dyDescent="0.25">
      <c r="V10480"/>
    </row>
    <row r="10481" spans="22:22" x14ac:dyDescent="0.25">
      <c r="V10481"/>
    </row>
    <row r="10482" spans="22:22" x14ac:dyDescent="0.25">
      <c r="V10482"/>
    </row>
    <row r="10483" spans="22:22" x14ac:dyDescent="0.25">
      <c r="V10483"/>
    </row>
    <row r="10484" spans="22:22" x14ac:dyDescent="0.25">
      <c r="V10484"/>
    </row>
    <row r="10485" spans="22:22" x14ac:dyDescent="0.25">
      <c r="V10485"/>
    </row>
    <row r="10486" spans="22:22" x14ac:dyDescent="0.25">
      <c r="V10486"/>
    </row>
    <row r="10487" spans="22:22" x14ac:dyDescent="0.25">
      <c r="V10487"/>
    </row>
    <row r="10488" spans="22:22" x14ac:dyDescent="0.25">
      <c r="V10488"/>
    </row>
    <row r="10489" spans="22:22" x14ac:dyDescent="0.25">
      <c r="V10489"/>
    </row>
    <row r="10490" spans="22:22" x14ac:dyDescent="0.25">
      <c r="V10490"/>
    </row>
    <row r="10491" spans="22:22" x14ac:dyDescent="0.25">
      <c r="V10491"/>
    </row>
    <row r="10492" spans="22:22" x14ac:dyDescent="0.25">
      <c r="V10492"/>
    </row>
    <row r="10493" spans="22:22" x14ac:dyDescent="0.25">
      <c r="V10493"/>
    </row>
    <row r="10494" spans="22:22" x14ac:dyDescent="0.25">
      <c r="V10494"/>
    </row>
    <row r="10495" spans="22:22" x14ac:dyDescent="0.25">
      <c r="V10495"/>
    </row>
    <row r="10496" spans="22:22" x14ac:dyDescent="0.25">
      <c r="V10496"/>
    </row>
    <row r="10497" spans="22:22" x14ac:dyDescent="0.25">
      <c r="V10497"/>
    </row>
    <row r="10498" spans="22:22" x14ac:dyDescent="0.25">
      <c r="V10498"/>
    </row>
    <row r="10499" spans="22:22" x14ac:dyDescent="0.25">
      <c r="V10499"/>
    </row>
    <row r="10500" spans="22:22" x14ac:dyDescent="0.25">
      <c r="V10500"/>
    </row>
    <row r="10501" spans="22:22" x14ac:dyDescent="0.25">
      <c r="V10501"/>
    </row>
    <row r="10502" spans="22:22" x14ac:dyDescent="0.25">
      <c r="V10502"/>
    </row>
    <row r="10503" spans="22:22" x14ac:dyDescent="0.25">
      <c r="V10503"/>
    </row>
    <row r="10504" spans="22:22" x14ac:dyDescent="0.25">
      <c r="V10504"/>
    </row>
    <row r="10505" spans="22:22" x14ac:dyDescent="0.25">
      <c r="V10505"/>
    </row>
    <row r="10506" spans="22:22" x14ac:dyDescent="0.25">
      <c r="V10506"/>
    </row>
    <row r="10507" spans="22:22" x14ac:dyDescent="0.25">
      <c r="V10507"/>
    </row>
    <row r="10508" spans="22:22" x14ac:dyDescent="0.25">
      <c r="V10508"/>
    </row>
    <row r="10509" spans="22:22" x14ac:dyDescent="0.25">
      <c r="V10509"/>
    </row>
    <row r="10510" spans="22:22" x14ac:dyDescent="0.25">
      <c r="V10510"/>
    </row>
    <row r="10511" spans="22:22" x14ac:dyDescent="0.25">
      <c r="V10511"/>
    </row>
    <row r="10512" spans="22:22" x14ac:dyDescent="0.25">
      <c r="V10512"/>
    </row>
    <row r="10513" spans="22:22" x14ac:dyDescent="0.25">
      <c r="V10513"/>
    </row>
    <row r="10514" spans="22:22" x14ac:dyDescent="0.25">
      <c r="V10514"/>
    </row>
    <row r="10515" spans="22:22" x14ac:dyDescent="0.25">
      <c r="V10515"/>
    </row>
    <row r="10516" spans="22:22" x14ac:dyDescent="0.25">
      <c r="V10516"/>
    </row>
    <row r="10517" spans="22:22" x14ac:dyDescent="0.25">
      <c r="V10517"/>
    </row>
    <row r="10518" spans="22:22" x14ac:dyDescent="0.25">
      <c r="V10518"/>
    </row>
    <row r="10519" spans="22:22" x14ac:dyDescent="0.25">
      <c r="V10519"/>
    </row>
    <row r="10520" spans="22:22" x14ac:dyDescent="0.25">
      <c r="V10520"/>
    </row>
    <row r="10521" spans="22:22" x14ac:dyDescent="0.25">
      <c r="V10521"/>
    </row>
    <row r="10522" spans="22:22" x14ac:dyDescent="0.25">
      <c r="V10522"/>
    </row>
    <row r="10523" spans="22:22" x14ac:dyDescent="0.25">
      <c r="V10523"/>
    </row>
    <row r="10524" spans="22:22" x14ac:dyDescent="0.25">
      <c r="V10524"/>
    </row>
    <row r="10525" spans="22:22" x14ac:dyDescent="0.25">
      <c r="V10525"/>
    </row>
    <row r="10526" spans="22:22" x14ac:dyDescent="0.25">
      <c r="V10526"/>
    </row>
    <row r="10527" spans="22:22" x14ac:dyDescent="0.25">
      <c r="V10527"/>
    </row>
    <row r="10528" spans="22:22" x14ac:dyDescent="0.25">
      <c r="V10528"/>
    </row>
    <row r="10529" spans="22:22" x14ac:dyDescent="0.25">
      <c r="V10529"/>
    </row>
    <row r="10530" spans="22:22" x14ac:dyDescent="0.25">
      <c r="V10530"/>
    </row>
    <row r="10531" spans="22:22" x14ac:dyDescent="0.25">
      <c r="V10531"/>
    </row>
    <row r="10532" spans="22:22" x14ac:dyDescent="0.25">
      <c r="V10532"/>
    </row>
    <row r="10533" spans="22:22" x14ac:dyDescent="0.25">
      <c r="V10533"/>
    </row>
    <row r="10534" spans="22:22" x14ac:dyDescent="0.25">
      <c r="V10534"/>
    </row>
    <row r="10535" spans="22:22" x14ac:dyDescent="0.25">
      <c r="V10535"/>
    </row>
    <row r="10536" spans="22:22" x14ac:dyDescent="0.25">
      <c r="V10536"/>
    </row>
    <row r="10537" spans="22:22" x14ac:dyDescent="0.25">
      <c r="V10537"/>
    </row>
    <row r="10538" spans="22:22" x14ac:dyDescent="0.25">
      <c r="V10538"/>
    </row>
    <row r="10539" spans="22:22" x14ac:dyDescent="0.25">
      <c r="V10539"/>
    </row>
    <row r="10540" spans="22:22" x14ac:dyDescent="0.25">
      <c r="V10540"/>
    </row>
    <row r="10541" spans="22:22" x14ac:dyDescent="0.25">
      <c r="V10541"/>
    </row>
    <row r="10542" spans="22:22" x14ac:dyDescent="0.25">
      <c r="V10542"/>
    </row>
    <row r="10543" spans="22:22" x14ac:dyDescent="0.25">
      <c r="V10543"/>
    </row>
    <row r="10544" spans="22:22" x14ac:dyDescent="0.25">
      <c r="V10544"/>
    </row>
    <row r="10545" spans="22:22" x14ac:dyDescent="0.25">
      <c r="V10545"/>
    </row>
    <row r="10546" spans="22:22" x14ac:dyDescent="0.25">
      <c r="V10546"/>
    </row>
    <row r="10547" spans="22:22" x14ac:dyDescent="0.25">
      <c r="V10547"/>
    </row>
    <row r="10548" spans="22:22" x14ac:dyDescent="0.25">
      <c r="V10548"/>
    </row>
    <row r="10549" spans="22:22" x14ac:dyDescent="0.25">
      <c r="V10549"/>
    </row>
    <row r="10550" spans="22:22" x14ac:dyDescent="0.25">
      <c r="V10550"/>
    </row>
    <row r="10551" spans="22:22" x14ac:dyDescent="0.25">
      <c r="V10551"/>
    </row>
    <row r="10552" spans="22:22" x14ac:dyDescent="0.25">
      <c r="V10552"/>
    </row>
    <row r="10553" spans="22:22" x14ac:dyDescent="0.25">
      <c r="V10553"/>
    </row>
    <row r="10554" spans="22:22" x14ac:dyDescent="0.25">
      <c r="V10554"/>
    </row>
    <row r="10555" spans="22:22" x14ac:dyDescent="0.25">
      <c r="V10555"/>
    </row>
    <row r="10556" spans="22:22" x14ac:dyDescent="0.25">
      <c r="V10556"/>
    </row>
    <row r="10557" spans="22:22" x14ac:dyDescent="0.25">
      <c r="V10557"/>
    </row>
    <row r="10558" spans="22:22" x14ac:dyDescent="0.25">
      <c r="V10558"/>
    </row>
    <row r="10559" spans="22:22" x14ac:dyDescent="0.25">
      <c r="V10559"/>
    </row>
    <row r="10560" spans="22:22" x14ac:dyDescent="0.25">
      <c r="V10560"/>
    </row>
    <row r="10561" spans="22:22" x14ac:dyDescent="0.25">
      <c r="V10561"/>
    </row>
    <row r="10562" spans="22:22" x14ac:dyDescent="0.25">
      <c r="V10562"/>
    </row>
    <row r="10563" spans="22:22" x14ac:dyDescent="0.25">
      <c r="V10563"/>
    </row>
    <row r="10564" spans="22:22" x14ac:dyDescent="0.25">
      <c r="V10564"/>
    </row>
    <row r="10565" spans="22:22" x14ac:dyDescent="0.25">
      <c r="V10565"/>
    </row>
    <row r="10566" spans="22:22" x14ac:dyDescent="0.25">
      <c r="V10566"/>
    </row>
    <row r="10567" spans="22:22" x14ac:dyDescent="0.25">
      <c r="V10567"/>
    </row>
    <row r="10568" spans="22:22" x14ac:dyDescent="0.25">
      <c r="V10568"/>
    </row>
    <row r="10569" spans="22:22" x14ac:dyDescent="0.25">
      <c r="V10569"/>
    </row>
    <row r="10570" spans="22:22" x14ac:dyDescent="0.25">
      <c r="V10570"/>
    </row>
    <row r="10571" spans="22:22" x14ac:dyDescent="0.25">
      <c r="V10571"/>
    </row>
    <row r="10572" spans="22:22" x14ac:dyDescent="0.25">
      <c r="V10572"/>
    </row>
    <row r="10573" spans="22:22" x14ac:dyDescent="0.25">
      <c r="V10573"/>
    </row>
    <row r="10574" spans="22:22" x14ac:dyDescent="0.25">
      <c r="V10574"/>
    </row>
    <row r="10575" spans="22:22" x14ac:dyDescent="0.25">
      <c r="V10575"/>
    </row>
    <row r="10576" spans="22:22" x14ac:dyDescent="0.25">
      <c r="V10576"/>
    </row>
    <row r="10577" spans="22:22" x14ac:dyDescent="0.25">
      <c r="V10577"/>
    </row>
    <row r="10578" spans="22:22" x14ac:dyDescent="0.25">
      <c r="V10578"/>
    </row>
    <row r="10579" spans="22:22" x14ac:dyDescent="0.25">
      <c r="V10579"/>
    </row>
    <row r="10580" spans="22:22" x14ac:dyDescent="0.25">
      <c r="V10580"/>
    </row>
    <row r="10581" spans="22:22" x14ac:dyDescent="0.25">
      <c r="V10581"/>
    </row>
    <row r="10582" spans="22:22" x14ac:dyDescent="0.25">
      <c r="V10582"/>
    </row>
    <row r="10583" spans="22:22" x14ac:dyDescent="0.25">
      <c r="V10583"/>
    </row>
    <row r="10584" spans="22:22" x14ac:dyDescent="0.25">
      <c r="V10584"/>
    </row>
    <row r="10585" spans="22:22" x14ac:dyDescent="0.25">
      <c r="V10585"/>
    </row>
    <row r="10586" spans="22:22" x14ac:dyDescent="0.25">
      <c r="V10586"/>
    </row>
    <row r="10587" spans="22:22" x14ac:dyDescent="0.25">
      <c r="V10587"/>
    </row>
    <row r="10588" spans="22:22" x14ac:dyDescent="0.25">
      <c r="V10588"/>
    </row>
    <row r="10589" spans="22:22" x14ac:dyDescent="0.25">
      <c r="V10589"/>
    </row>
    <row r="10590" spans="22:22" x14ac:dyDescent="0.25">
      <c r="V10590"/>
    </row>
    <row r="10591" spans="22:22" x14ac:dyDescent="0.25">
      <c r="V10591"/>
    </row>
    <row r="10592" spans="22:22" x14ac:dyDescent="0.25">
      <c r="V10592"/>
    </row>
    <row r="10593" spans="22:22" x14ac:dyDescent="0.25">
      <c r="V10593"/>
    </row>
    <row r="10594" spans="22:22" x14ac:dyDescent="0.25">
      <c r="V10594"/>
    </row>
    <row r="10595" spans="22:22" x14ac:dyDescent="0.25">
      <c r="V10595"/>
    </row>
    <row r="10596" spans="22:22" x14ac:dyDescent="0.25">
      <c r="V10596"/>
    </row>
    <row r="10597" spans="22:22" x14ac:dyDescent="0.25">
      <c r="V10597"/>
    </row>
    <row r="10598" spans="22:22" x14ac:dyDescent="0.25">
      <c r="V10598"/>
    </row>
    <row r="10599" spans="22:22" x14ac:dyDescent="0.25">
      <c r="V10599"/>
    </row>
    <row r="10600" spans="22:22" x14ac:dyDescent="0.25">
      <c r="V10600"/>
    </row>
    <row r="10601" spans="22:22" x14ac:dyDescent="0.25">
      <c r="V10601"/>
    </row>
    <row r="10602" spans="22:22" x14ac:dyDescent="0.25">
      <c r="V10602"/>
    </row>
    <row r="10603" spans="22:22" x14ac:dyDescent="0.25">
      <c r="V10603"/>
    </row>
    <row r="10604" spans="22:22" x14ac:dyDescent="0.25">
      <c r="V10604"/>
    </row>
    <row r="10605" spans="22:22" x14ac:dyDescent="0.25">
      <c r="V10605"/>
    </row>
    <row r="10606" spans="22:22" x14ac:dyDescent="0.25">
      <c r="V10606"/>
    </row>
    <row r="10607" spans="22:22" x14ac:dyDescent="0.25">
      <c r="V10607"/>
    </row>
    <row r="10608" spans="22:22" x14ac:dyDescent="0.25">
      <c r="V10608"/>
    </row>
    <row r="10609" spans="22:22" x14ac:dyDescent="0.25">
      <c r="V10609"/>
    </row>
    <row r="10610" spans="22:22" x14ac:dyDescent="0.25">
      <c r="V10610"/>
    </row>
    <row r="10611" spans="22:22" x14ac:dyDescent="0.25">
      <c r="V10611"/>
    </row>
    <row r="10612" spans="22:22" x14ac:dyDescent="0.25">
      <c r="V10612"/>
    </row>
    <row r="10613" spans="22:22" x14ac:dyDescent="0.25">
      <c r="V10613"/>
    </row>
    <row r="10614" spans="22:22" x14ac:dyDescent="0.25">
      <c r="V10614"/>
    </row>
    <row r="10615" spans="22:22" x14ac:dyDescent="0.25">
      <c r="V10615"/>
    </row>
    <row r="10616" spans="22:22" x14ac:dyDescent="0.25">
      <c r="V10616"/>
    </row>
    <row r="10617" spans="22:22" x14ac:dyDescent="0.25">
      <c r="V10617"/>
    </row>
    <row r="10618" spans="22:22" x14ac:dyDescent="0.25">
      <c r="V10618"/>
    </row>
    <row r="10619" spans="22:22" x14ac:dyDescent="0.25">
      <c r="V10619"/>
    </row>
    <row r="10620" spans="22:22" x14ac:dyDescent="0.25">
      <c r="V10620"/>
    </row>
    <row r="10621" spans="22:22" x14ac:dyDescent="0.25">
      <c r="V10621"/>
    </row>
    <row r="10622" spans="22:22" x14ac:dyDescent="0.25">
      <c r="V10622"/>
    </row>
    <row r="10623" spans="22:22" x14ac:dyDescent="0.25">
      <c r="V10623"/>
    </row>
    <row r="10624" spans="22:22" x14ac:dyDescent="0.25">
      <c r="V10624"/>
    </row>
    <row r="10625" spans="22:22" x14ac:dyDescent="0.25">
      <c r="V10625"/>
    </row>
    <row r="10626" spans="22:22" x14ac:dyDescent="0.25">
      <c r="V10626"/>
    </row>
    <row r="10627" spans="22:22" x14ac:dyDescent="0.25">
      <c r="V10627"/>
    </row>
    <row r="10628" spans="22:22" x14ac:dyDescent="0.25">
      <c r="V10628"/>
    </row>
    <row r="10629" spans="22:22" x14ac:dyDescent="0.25">
      <c r="V10629"/>
    </row>
    <row r="10630" spans="22:22" x14ac:dyDescent="0.25">
      <c r="V10630"/>
    </row>
    <row r="10631" spans="22:22" x14ac:dyDescent="0.25">
      <c r="V10631"/>
    </row>
    <row r="10632" spans="22:22" x14ac:dyDescent="0.25">
      <c r="V10632"/>
    </row>
    <row r="10633" spans="22:22" x14ac:dyDescent="0.25">
      <c r="V10633"/>
    </row>
    <row r="10634" spans="22:22" x14ac:dyDescent="0.25">
      <c r="V10634"/>
    </row>
    <row r="10635" spans="22:22" x14ac:dyDescent="0.25">
      <c r="V10635"/>
    </row>
    <row r="10636" spans="22:22" x14ac:dyDescent="0.25">
      <c r="V10636"/>
    </row>
    <row r="10637" spans="22:22" x14ac:dyDescent="0.25">
      <c r="V10637"/>
    </row>
    <row r="10638" spans="22:22" x14ac:dyDescent="0.25">
      <c r="V10638"/>
    </row>
    <row r="10639" spans="22:22" x14ac:dyDescent="0.25">
      <c r="V10639"/>
    </row>
    <row r="10640" spans="22:22" x14ac:dyDescent="0.25">
      <c r="V10640"/>
    </row>
    <row r="10641" spans="22:22" x14ac:dyDescent="0.25">
      <c r="V10641"/>
    </row>
    <row r="10642" spans="22:22" x14ac:dyDescent="0.25">
      <c r="V10642"/>
    </row>
    <row r="10643" spans="22:22" x14ac:dyDescent="0.25">
      <c r="V10643"/>
    </row>
    <row r="10644" spans="22:22" x14ac:dyDescent="0.25">
      <c r="V10644"/>
    </row>
    <row r="10645" spans="22:22" x14ac:dyDescent="0.25">
      <c r="V10645"/>
    </row>
    <row r="10646" spans="22:22" x14ac:dyDescent="0.25">
      <c r="V10646"/>
    </row>
    <row r="10647" spans="22:22" x14ac:dyDescent="0.25">
      <c r="V10647"/>
    </row>
    <row r="10648" spans="22:22" x14ac:dyDescent="0.25">
      <c r="V10648"/>
    </row>
    <row r="10649" spans="22:22" x14ac:dyDescent="0.25">
      <c r="V10649"/>
    </row>
    <row r="10650" spans="22:22" x14ac:dyDescent="0.25">
      <c r="V10650"/>
    </row>
    <row r="10651" spans="22:22" x14ac:dyDescent="0.25">
      <c r="V10651"/>
    </row>
    <row r="10652" spans="22:22" x14ac:dyDescent="0.25">
      <c r="V10652"/>
    </row>
    <row r="10653" spans="22:22" x14ac:dyDescent="0.25">
      <c r="V10653"/>
    </row>
    <row r="10654" spans="22:22" x14ac:dyDescent="0.25">
      <c r="V10654"/>
    </row>
    <row r="10655" spans="22:22" x14ac:dyDescent="0.25">
      <c r="V10655"/>
    </row>
    <row r="10656" spans="22:22" x14ac:dyDescent="0.25">
      <c r="V10656"/>
    </row>
    <row r="10657" spans="22:22" x14ac:dyDescent="0.25">
      <c r="V10657"/>
    </row>
    <row r="10658" spans="22:22" x14ac:dyDescent="0.25">
      <c r="V10658"/>
    </row>
    <row r="10659" spans="22:22" x14ac:dyDescent="0.25">
      <c r="V10659"/>
    </row>
    <row r="10660" spans="22:22" x14ac:dyDescent="0.25">
      <c r="V10660"/>
    </row>
    <row r="10661" spans="22:22" x14ac:dyDescent="0.25">
      <c r="V10661"/>
    </row>
    <row r="10662" spans="22:22" x14ac:dyDescent="0.25">
      <c r="V10662"/>
    </row>
    <row r="10663" spans="22:22" x14ac:dyDescent="0.25">
      <c r="V10663"/>
    </row>
    <row r="10664" spans="22:22" x14ac:dyDescent="0.25">
      <c r="V10664"/>
    </row>
    <row r="10665" spans="22:22" x14ac:dyDescent="0.25">
      <c r="V10665"/>
    </row>
    <row r="10666" spans="22:22" x14ac:dyDescent="0.25">
      <c r="V10666"/>
    </row>
    <row r="10667" spans="22:22" x14ac:dyDescent="0.25">
      <c r="V10667"/>
    </row>
    <row r="10668" spans="22:22" x14ac:dyDescent="0.25">
      <c r="V10668"/>
    </row>
    <row r="10669" spans="22:22" x14ac:dyDescent="0.25">
      <c r="V10669"/>
    </row>
    <row r="10670" spans="22:22" x14ac:dyDescent="0.25">
      <c r="V10670"/>
    </row>
    <row r="10671" spans="22:22" x14ac:dyDescent="0.25">
      <c r="V10671"/>
    </row>
    <row r="10672" spans="22:22" x14ac:dyDescent="0.25">
      <c r="V10672"/>
    </row>
    <row r="10673" spans="22:22" x14ac:dyDescent="0.25">
      <c r="V10673"/>
    </row>
    <row r="10674" spans="22:22" x14ac:dyDescent="0.25">
      <c r="V10674"/>
    </row>
    <row r="10675" spans="22:22" x14ac:dyDescent="0.25">
      <c r="V10675"/>
    </row>
    <row r="10676" spans="22:22" x14ac:dyDescent="0.25">
      <c r="V10676"/>
    </row>
    <row r="10677" spans="22:22" x14ac:dyDescent="0.25">
      <c r="V10677"/>
    </row>
    <row r="10678" spans="22:22" x14ac:dyDescent="0.25">
      <c r="V10678"/>
    </row>
    <row r="10679" spans="22:22" x14ac:dyDescent="0.25">
      <c r="V10679"/>
    </row>
    <row r="10680" spans="22:22" x14ac:dyDescent="0.25">
      <c r="V10680"/>
    </row>
    <row r="10681" spans="22:22" x14ac:dyDescent="0.25">
      <c r="V10681"/>
    </row>
    <row r="10682" spans="22:22" x14ac:dyDescent="0.25">
      <c r="V10682"/>
    </row>
    <row r="10683" spans="22:22" x14ac:dyDescent="0.25">
      <c r="V10683"/>
    </row>
    <row r="10684" spans="22:22" x14ac:dyDescent="0.25">
      <c r="V10684"/>
    </row>
    <row r="10685" spans="22:22" x14ac:dyDescent="0.25">
      <c r="V10685"/>
    </row>
    <row r="10686" spans="22:22" x14ac:dyDescent="0.25">
      <c r="V10686"/>
    </row>
    <row r="10687" spans="22:22" x14ac:dyDescent="0.25">
      <c r="V10687"/>
    </row>
    <row r="10688" spans="22:22" x14ac:dyDescent="0.25">
      <c r="V10688"/>
    </row>
    <row r="10689" spans="22:22" x14ac:dyDescent="0.25">
      <c r="V10689"/>
    </row>
    <row r="10690" spans="22:22" x14ac:dyDescent="0.25">
      <c r="V10690"/>
    </row>
    <row r="10691" spans="22:22" x14ac:dyDescent="0.25">
      <c r="V10691"/>
    </row>
    <row r="10692" spans="22:22" x14ac:dyDescent="0.25">
      <c r="V10692"/>
    </row>
    <row r="10693" spans="22:22" x14ac:dyDescent="0.25">
      <c r="V10693"/>
    </row>
    <row r="10694" spans="22:22" x14ac:dyDescent="0.25">
      <c r="V10694"/>
    </row>
    <row r="10695" spans="22:22" x14ac:dyDescent="0.25">
      <c r="V10695"/>
    </row>
    <row r="10696" spans="22:22" x14ac:dyDescent="0.25">
      <c r="V10696"/>
    </row>
    <row r="10697" spans="22:22" x14ac:dyDescent="0.25">
      <c r="V10697"/>
    </row>
    <row r="10698" spans="22:22" x14ac:dyDescent="0.25">
      <c r="V10698"/>
    </row>
    <row r="10699" spans="22:22" x14ac:dyDescent="0.25">
      <c r="V10699"/>
    </row>
    <row r="10700" spans="22:22" x14ac:dyDescent="0.25">
      <c r="V10700"/>
    </row>
    <row r="10701" spans="22:22" x14ac:dyDescent="0.25">
      <c r="V10701"/>
    </row>
    <row r="10702" spans="22:22" x14ac:dyDescent="0.25">
      <c r="V10702"/>
    </row>
    <row r="10703" spans="22:22" x14ac:dyDescent="0.25">
      <c r="V10703"/>
    </row>
    <row r="10704" spans="22:22" x14ac:dyDescent="0.25">
      <c r="V10704"/>
    </row>
    <row r="10705" spans="22:22" x14ac:dyDescent="0.25">
      <c r="V10705"/>
    </row>
    <row r="10706" spans="22:22" x14ac:dyDescent="0.25">
      <c r="V10706"/>
    </row>
    <row r="10707" spans="22:22" x14ac:dyDescent="0.25">
      <c r="V10707"/>
    </row>
    <row r="10708" spans="22:22" x14ac:dyDescent="0.25">
      <c r="V10708"/>
    </row>
    <row r="10709" spans="22:22" x14ac:dyDescent="0.25">
      <c r="V10709"/>
    </row>
    <row r="10710" spans="22:22" x14ac:dyDescent="0.25">
      <c r="V10710"/>
    </row>
    <row r="10711" spans="22:22" x14ac:dyDescent="0.25">
      <c r="V10711"/>
    </row>
    <row r="10712" spans="22:22" x14ac:dyDescent="0.25">
      <c r="V10712"/>
    </row>
    <row r="10713" spans="22:22" x14ac:dyDescent="0.25">
      <c r="V10713"/>
    </row>
    <row r="10714" spans="22:22" x14ac:dyDescent="0.25">
      <c r="V10714"/>
    </row>
    <row r="10715" spans="22:22" x14ac:dyDescent="0.25">
      <c r="V10715"/>
    </row>
    <row r="10716" spans="22:22" x14ac:dyDescent="0.25">
      <c r="V10716"/>
    </row>
    <row r="10717" spans="22:22" x14ac:dyDescent="0.25">
      <c r="V10717"/>
    </row>
    <row r="10718" spans="22:22" x14ac:dyDescent="0.25">
      <c r="V10718"/>
    </row>
    <row r="10719" spans="22:22" x14ac:dyDescent="0.25">
      <c r="V10719"/>
    </row>
    <row r="10720" spans="22:22" x14ac:dyDescent="0.25">
      <c r="V10720"/>
    </row>
    <row r="10721" spans="22:22" x14ac:dyDescent="0.25">
      <c r="V10721"/>
    </row>
    <row r="10722" spans="22:22" x14ac:dyDescent="0.25">
      <c r="V10722"/>
    </row>
    <row r="10723" spans="22:22" x14ac:dyDescent="0.25">
      <c r="V10723"/>
    </row>
    <row r="10724" spans="22:22" x14ac:dyDescent="0.25">
      <c r="V10724"/>
    </row>
    <row r="10725" spans="22:22" x14ac:dyDescent="0.25">
      <c r="V10725"/>
    </row>
    <row r="10726" spans="22:22" x14ac:dyDescent="0.25">
      <c r="V10726"/>
    </row>
    <row r="10727" spans="22:22" x14ac:dyDescent="0.25">
      <c r="V10727"/>
    </row>
    <row r="10728" spans="22:22" x14ac:dyDescent="0.25">
      <c r="V10728"/>
    </row>
    <row r="10729" spans="22:22" x14ac:dyDescent="0.25">
      <c r="V10729"/>
    </row>
    <row r="10730" spans="22:22" x14ac:dyDescent="0.25">
      <c r="V10730"/>
    </row>
    <row r="10731" spans="22:22" x14ac:dyDescent="0.25">
      <c r="V10731"/>
    </row>
    <row r="10732" spans="22:22" x14ac:dyDescent="0.25">
      <c r="V10732"/>
    </row>
    <row r="10733" spans="22:22" x14ac:dyDescent="0.25">
      <c r="V10733"/>
    </row>
    <row r="10734" spans="22:22" x14ac:dyDescent="0.25">
      <c r="V10734"/>
    </row>
    <row r="10735" spans="22:22" x14ac:dyDescent="0.25">
      <c r="V10735"/>
    </row>
    <row r="10736" spans="22:22" x14ac:dyDescent="0.25">
      <c r="V10736"/>
    </row>
    <row r="10737" spans="22:22" x14ac:dyDescent="0.25">
      <c r="V10737"/>
    </row>
    <row r="10738" spans="22:22" x14ac:dyDescent="0.25">
      <c r="V10738"/>
    </row>
    <row r="10739" spans="22:22" x14ac:dyDescent="0.25">
      <c r="V10739"/>
    </row>
    <row r="10740" spans="22:22" x14ac:dyDescent="0.25">
      <c r="V10740"/>
    </row>
    <row r="10741" spans="22:22" x14ac:dyDescent="0.25">
      <c r="V10741"/>
    </row>
    <row r="10742" spans="22:22" x14ac:dyDescent="0.25">
      <c r="V10742"/>
    </row>
    <row r="10743" spans="22:22" x14ac:dyDescent="0.25">
      <c r="V10743"/>
    </row>
    <row r="10744" spans="22:22" x14ac:dyDescent="0.25">
      <c r="V10744"/>
    </row>
    <row r="10745" spans="22:22" x14ac:dyDescent="0.25">
      <c r="V10745"/>
    </row>
    <row r="10746" spans="22:22" x14ac:dyDescent="0.25">
      <c r="V10746"/>
    </row>
    <row r="10747" spans="22:22" x14ac:dyDescent="0.25">
      <c r="V10747"/>
    </row>
    <row r="10748" spans="22:22" x14ac:dyDescent="0.25">
      <c r="V10748"/>
    </row>
    <row r="10749" spans="22:22" x14ac:dyDescent="0.25">
      <c r="V10749"/>
    </row>
    <row r="10750" spans="22:22" x14ac:dyDescent="0.25">
      <c r="V10750"/>
    </row>
    <row r="10751" spans="22:22" x14ac:dyDescent="0.25">
      <c r="V10751"/>
    </row>
    <row r="10752" spans="22:22" x14ac:dyDescent="0.25">
      <c r="V10752"/>
    </row>
    <row r="10753" spans="22:22" x14ac:dyDescent="0.25">
      <c r="V10753"/>
    </row>
    <row r="10754" spans="22:22" x14ac:dyDescent="0.25">
      <c r="V10754"/>
    </row>
    <row r="10755" spans="22:22" x14ac:dyDescent="0.25">
      <c r="V10755"/>
    </row>
    <row r="10756" spans="22:22" x14ac:dyDescent="0.25">
      <c r="V10756"/>
    </row>
    <row r="10757" spans="22:22" x14ac:dyDescent="0.25">
      <c r="V10757"/>
    </row>
    <row r="10758" spans="22:22" x14ac:dyDescent="0.25">
      <c r="V10758"/>
    </row>
    <row r="10759" spans="22:22" x14ac:dyDescent="0.25">
      <c r="V10759"/>
    </row>
    <row r="10760" spans="22:22" x14ac:dyDescent="0.25">
      <c r="V10760"/>
    </row>
    <row r="10761" spans="22:22" x14ac:dyDescent="0.25">
      <c r="V10761"/>
    </row>
    <row r="10762" spans="22:22" x14ac:dyDescent="0.25">
      <c r="V10762"/>
    </row>
    <row r="10763" spans="22:22" x14ac:dyDescent="0.25">
      <c r="V10763"/>
    </row>
    <row r="10764" spans="22:22" x14ac:dyDescent="0.25">
      <c r="V10764"/>
    </row>
    <row r="10765" spans="22:22" x14ac:dyDescent="0.25">
      <c r="V10765"/>
    </row>
    <row r="10766" spans="22:22" x14ac:dyDescent="0.25">
      <c r="V10766"/>
    </row>
    <row r="10767" spans="22:22" x14ac:dyDescent="0.25">
      <c r="V10767"/>
    </row>
    <row r="10768" spans="22:22" x14ac:dyDescent="0.25">
      <c r="V10768"/>
    </row>
    <row r="10769" spans="22:22" x14ac:dyDescent="0.25">
      <c r="V10769"/>
    </row>
    <row r="10770" spans="22:22" x14ac:dyDescent="0.25">
      <c r="V10770"/>
    </row>
    <row r="10771" spans="22:22" x14ac:dyDescent="0.25">
      <c r="V10771"/>
    </row>
    <row r="10772" spans="22:22" x14ac:dyDescent="0.25">
      <c r="V10772"/>
    </row>
    <row r="10773" spans="22:22" x14ac:dyDescent="0.25">
      <c r="V10773"/>
    </row>
    <row r="10774" spans="22:22" x14ac:dyDescent="0.25">
      <c r="V10774"/>
    </row>
    <row r="10775" spans="22:22" x14ac:dyDescent="0.25">
      <c r="V10775"/>
    </row>
    <row r="10776" spans="22:22" x14ac:dyDescent="0.25">
      <c r="V10776"/>
    </row>
    <row r="10777" spans="22:22" x14ac:dyDescent="0.25">
      <c r="V10777"/>
    </row>
    <row r="10778" spans="22:22" x14ac:dyDescent="0.25">
      <c r="V10778"/>
    </row>
    <row r="10779" spans="22:22" x14ac:dyDescent="0.25">
      <c r="V10779"/>
    </row>
    <row r="10780" spans="22:22" x14ac:dyDescent="0.25">
      <c r="V10780"/>
    </row>
    <row r="10781" spans="22:22" x14ac:dyDescent="0.25">
      <c r="V10781"/>
    </row>
    <row r="10782" spans="22:22" x14ac:dyDescent="0.25">
      <c r="V10782"/>
    </row>
    <row r="10783" spans="22:22" x14ac:dyDescent="0.25">
      <c r="V10783"/>
    </row>
    <row r="10784" spans="22:22" x14ac:dyDescent="0.25">
      <c r="V10784"/>
    </row>
    <row r="10785" spans="22:22" x14ac:dyDescent="0.25">
      <c r="V10785"/>
    </row>
    <row r="10786" spans="22:22" x14ac:dyDescent="0.25">
      <c r="V10786"/>
    </row>
    <row r="10787" spans="22:22" x14ac:dyDescent="0.25">
      <c r="V10787"/>
    </row>
    <row r="10788" spans="22:22" x14ac:dyDescent="0.25">
      <c r="V10788"/>
    </row>
    <row r="10789" spans="22:22" x14ac:dyDescent="0.25">
      <c r="V10789"/>
    </row>
    <row r="10790" spans="22:22" x14ac:dyDescent="0.25">
      <c r="V10790"/>
    </row>
    <row r="10791" spans="22:22" x14ac:dyDescent="0.25">
      <c r="V10791"/>
    </row>
    <row r="10792" spans="22:22" x14ac:dyDescent="0.25">
      <c r="V10792"/>
    </row>
    <row r="10793" spans="22:22" x14ac:dyDescent="0.25">
      <c r="V10793"/>
    </row>
    <row r="10794" spans="22:22" x14ac:dyDescent="0.25">
      <c r="V10794"/>
    </row>
    <row r="10795" spans="22:22" x14ac:dyDescent="0.25">
      <c r="V10795"/>
    </row>
    <row r="10796" spans="22:22" x14ac:dyDescent="0.25">
      <c r="V10796"/>
    </row>
    <row r="10797" spans="22:22" x14ac:dyDescent="0.25">
      <c r="V10797"/>
    </row>
    <row r="10798" spans="22:22" x14ac:dyDescent="0.25">
      <c r="V10798"/>
    </row>
    <row r="10799" spans="22:22" x14ac:dyDescent="0.25">
      <c r="V10799"/>
    </row>
    <row r="10800" spans="22:22" x14ac:dyDescent="0.25">
      <c r="V10800"/>
    </row>
    <row r="10801" spans="22:22" x14ac:dyDescent="0.25">
      <c r="V10801"/>
    </row>
    <row r="10802" spans="22:22" x14ac:dyDescent="0.25">
      <c r="V10802"/>
    </row>
    <row r="10803" spans="22:22" x14ac:dyDescent="0.25">
      <c r="V10803"/>
    </row>
    <row r="10804" spans="22:22" x14ac:dyDescent="0.25">
      <c r="V10804"/>
    </row>
    <row r="10805" spans="22:22" x14ac:dyDescent="0.25">
      <c r="V10805"/>
    </row>
    <row r="10806" spans="22:22" x14ac:dyDescent="0.25">
      <c r="V10806"/>
    </row>
    <row r="10807" spans="22:22" x14ac:dyDescent="0.25">
      <c r="V10807"/>
    </row>
    <row r="10808" spans="22:22" x14ac:dyDescent="0.25">
      <c r="V10808"/>
    </row>
    <row r="10809" spans="22:22" x14ac:dyDescent="0.25">
      <c r="V10809"/>
    </row>
    <row r="10810" spans="22:22" x14ac:dyDescent="0.25">
      <c r="V10810"/>
    </row>
    <row r="10811" spans="22:22" x14ac:dyDescent="0.25">
      <c r="V10811"/>
    </row>
    <row r="10812" spans="22:22" x14ac:dyDescent="0.25">
      <c r="V10812"/>
    </row>
    <row r="10813" spans="22:22" x14ac:dyDescent="0.25">
      <c r="V10813"/>
    </row>
    <row r="10814" spans="22:22" x14ac:dyDescent="0.25">
      <c r="V10814"/>
    </row>
    <row r="10815" spans="22:22" x14ac:dyDescent="0.25">
      <c r="V10815"/>
    </row>
    <row r="10816" spans="22:22" x14ac:dyDescent="0.25">
      <c r="V10816"/>
    </row>
    <row r="10817" spans="22:22" x14ac:dyDescent="0.25">
      <c r="V10817"/>
    </row>
    <row r="10818" spans="22:22" x14ac:dyDescent="0.25">
      <c r="V10818"/>
    </row>
    <row r="10819" spans="22:22" x14ac:dyDescent="0.25">
      <c r="V10819"/>
    </row>
    <row r="10820" spans="22:22" x14ac:dyDescent="0.25">
      <c r="V10820"/>
    </row>
    <row r="10821" spans="22:22" x14ac:dyDescent="0.25">
      <c r="V10821"/>
    </row>
    <row r="10822" spans="22:22" x14ac:dyDescent="0.25">
      <c r="V10822"/>
    </row>
    <row r="10823" spans="22:22" x14ac:dyDescent="0.25">
      <c r="V10823"/>
    </row>
    <row r="10824" spans="22:22" x14ac:dyDescent="0.25">
      <c r="V10824"/>
    </row>
    <row r="10825" spans="22:22" x14ac:dyDescent="0.25">
      <c r="V10825"/>
    </row>
    <row r="10826" spans="22:22" x14ac:dyDescent="0.25">
      <c r="V10826"/>
    </row>
    <row r="10827" spans="22:22" x14ac:dyDescent="0.25">
      <c r="V10827"/>
    </row>
    <row r="10828" spans="22:22" x14ac:dyDescent="0.25">
      <c r="V10828"/>
    </row>
    <row r="10829" spans="22:22" x14ac:dyDescent="0.25">
      <c r="V10829"/>
    </row>
    <row r="10830" spans="22:22" x14ac:dyDescent="0.25">
      <c r="V10830"/>
    </row>
    <row r="10831" spans="22:22" x14ac:dyDescent="0.25">
      <c r="V10831"/>
    </row>
    <row r="10832" spans="22:22" x14ac:dyDescent="0.25">
      <c r="V10832"/>
    </row>
    <row r="10833" spans="22:22" x14ac:dyDescent="0.25">
      <c r="V10833"/>
    </row>
    <row r="10834" spans="22:22" x14ac:dyDescent="0.25">
      <c r="V10834"/>
    </row>
    <row r="10835" spans="22:22" x14ac:dyDescent="0.25">
      <c r="V10835"/>
    </row>
    <row r="10836" spans="22:22" x14ac:dyDescent="0.25">
      <c r="V10836"/>
    </row>
    <row r="10837" spans="22:22" x14ac:dyDescent="0.25">
      <c r="V10837"/>
    </row>
    <row r="10838" spans="22:22" x14ac:dyDescent="0.25">
      <c r="V10838"/>
    </row>
    <row r="10839" spans="22:22" x14ac:dyDescent="0.25">
      <c r="V10839"/>
    </row>
    <row r="10840" spans="22:22" x14ac:dyDescent="0.25">
      <c r="V10840"/>
    </row>
    <row r="10841" spans="22:22" x14ac:dyDescent="0.25">
      <c r="V10841"/>
    </row>
    <row r="10842" spans="22:22" x14ac:dyDescent="0.25">
      <c r="V10842"/>
    </row>
    <row r="10843" spans="22:22" x14ac:dyDescent="0.25">
      <c r="V10843"/>
    </row>
    <row r="10844" spans="22:22" x14ac:dyDescent="0.25">
      <c r="V10844"/>
    </row>
    <row r="10845" spans="22:22" x14ac:dyDescent="0.25">
      <c r="V10845"/>
    </row>
    <row r="10846" spans="22:22" x14ac:dyDescent="0.25">
      <c r="V10846"/>
    </row>
    <row r="10847" spans="22:22" x14ac:dyDescent="0.25">
      <c r="V10847"/>
    </row>
    <row r="10848" spans="22:22" x14ac:dyDescent="0.25">
      <c r="V10848"/>
    </row>
    <row r="10849" spans="22:22" x14ac:dyDescent="0.25">
      <c r="V10849"/>
    </row>
    <row r="10850" spans="22:22" x14ac:dyDescent="0.25">
      <c r="V10850"/>
    </row>
    <row r="10851" spans="22:22" x14ac:dyDescent="0.25">
      <c r="V10851"/>
    </row>
    <row r="10852" spans="22:22" x14ac:dyDescent="0.25">
      <c r="V10852"/>
    </row>
    <row r="10853" spans="22:22" x14ac:dyDescent="0.25">
      <c r="V10853"/>
    </row>
    <row r="10854" spans="22:22" x14ac:dyDescent="0.25">
      <c r="V10854"/>
    </row>
    <row r="10855" spans="22:22" x14ac:dyDescent="0.25">
      <c r="V10855"/>
    </row>
    <row r="10856" spans="22:22" x14ac:dyDescent="0.25">
      <c r="V10856"/>
    </row>
    <row r="10857" spans="22:22" x14ac:dyDescent="0.25">
      <c r="V10857"/>
    </row>
    <row r="10858" spans="22:22" x14ac:dyDescent="0.25">
      <c r="V10858"/>
    </row>
    <row r="10859" spans="22:22" x14ac:dyDescent="0.25">
      <c r="V10859"/>
    </row>
    <row r="10860" spans="22:22" x14ac:dyDescent="0.25">
      <c r="V10860"/>
    </row>
    <row r="10861" spans="22:22" x14ac:dyDescent="0.25">
      <c r="V10861"/>
    </row>
    <row r="10862" spans="22:22" x14ac:dyDescent="0.25">
      <c r="V10862"/>
    </row>
    <row r="10863" spans="22:22" x14ac:dyDescent="0.25">
      <c r="V10863"/>
    </row>
    <row r="10864" spans="22:22" x14ac:dyDescent="0.25">
      <c r="V10864"/>
    </row>
    <row r="10865" spans="22:22" x14ac:dyDescent="0.25">
      <c r="V10865"/>
    </row>
    <row r="10866" spans="22:22" x14ac:dyDescent="0.25">
      <c r="V10866"/>
    </row>
    <row r="10867" spans="22:22" x14ac:dyDescent="0.25">
      <c r="V10867"/>
    </row>
    <row r="10868" spans="22:22" x14ac:dyDescent="0.25">
      <c r="V10868"/>
    </row>
    <row r="10869" spans="22:22" x14ac:dyDescent="0.25">
      <c r="V10869"/>
    </row>
    <row r="10870" spans="22:22" x14ac:dyDescent="0.25">
      <c r="V10870"/>
    </row>
    <row r="10871" spans="22:22" x14ac:dyDescent="0.25">
      <c r="V10871"/>
    </row>
    <row r="10872" spans="22:22" x14ac:dyDescent="0.25">
      <c r="V10872"/>
    </row>
    <row r="10873" spans="22:22" x14ac:dyDescent="0.25">
      <c r="V10873"/>
    </row>
    <row r="10874" spans="22:22" x14ac:dyDescent="0.25">
      <c r="V10874"/>
    </row>
    <row r="10875" spans="22:22" x14ac:dyDescent="0.25">
      <c r="V10875"/>
    </row>
    <row r="10876" spans="22:22" x14ac:dyDescent="0.25">
      <c r="V10876"/>
    </row>
    <row r="10877" spans="22:22" x14ac:dyDescent="0.25">
      <c r="V10877"/>
    </row>
    <row r="10878" spans="22:22" x14ac:dyDescent="0.25">
      <c r="V10878"/>
    </row>
    <row r="10879" spans="22:22" x14ac:dyDescent="0.25">
      <c r="V10879"/>
    </row>
    <row r="10880" spans="22:22" x14ac:dyDescent="0.25">
      <c r="V10880"/>
    </row>
    <row r="10881" spans="22:22" x14ac:dyDescent="0.25">
      <c r="V10881"/>
    </row>
    <row r="10882" spans="22:22" x14ac:dyDescent="0.25">
      <c r="V10882"/>
    </row>
    <row r="10883" spans="22:22" x14ac:dyDescent="0.25">
      <c r="V10883"/>
    </row>
    <row r="10884" spans="22:22" x14ac:dyDescent="0.25">
      <c r="V10884"/>
    </row>
    <row r="10885" spans="22:22" x14ac:dyDescent="0.25">
      <c r="V10885"/>
    </row>
    <row r="10886" spans="22:22" x14ac:dyDescent="0.25">
      <c r="V10886"/>
    </row>
    <row r="10887" spans="22:22" x14ac:dyDescent="0.25">
      <c r="V10887"/>
    </row>
    <row r="10888" spans="22:22" x14ac:dyDescent="0.25">
      <c r="V10888"/>
    </row>
    <row r="10889" spans="22:22" x14ac:dyDescent="0.25">
      <c r="V10889"/>
    </row>
    <row r="10890" spans="22:22" x14ac:dyDescent="0.25">
      <c r="V10890"/>
    </row>
    <row r="10891" spans="22:22" x14ac:dyDescent="0.25">
      <c r="V10891"/>
    </row>
    <row r="10892" spans="22:22" x14ac:dyDescent="0.25">
      <c r="V10892"/>
    </row>
    <row r="10893" spans="22:22" x14ac:dyDescent="0.25">
      <c r="V10893"/>
    </row>
    <row r="10894" spans="22:22" x14ac:dyDescent="0.25">
      <c r="V10894"/>
    </row>
    <row r="10895" spans="22:22" x14ac:dyDescent="0.25">
      <c r="V10895"/>
    </row>
    <row r="10896" spans="22:22" x14ac:dyDescent="0.25">
      <c r="V10896"/>
    </row>
    <row r="10897" spans="22:22" x14ac:dyDescent="0.25">
      <c r="V10897"/>
    </row>
    <row r="10898" spans="22:22" x14ac:dyDescent="0.25">
      <c r="V10898"/>
    </row>
    <row r="10899" spans="22:22" x14ac:dyDescent="0.25">
      <c r="V10899"/>
    </row>
    <row r="10900" spans="22:22" x14ac:dyDescent="0.25">
      <c r="V10900"/>
    </row>
    <row r="10901" spans="22:22" x14ac:dyDescent="0.25">
      <c r="V10901"/>
    </row>
    <row r="10902" spans="22:22" x14ac:dyDescent="0.25">
      <c r="V10902"/>
    </row>
    <row r="10903" spans="22:22" x14ac:dyDescent="0.25">
      <c r="V10903"/>
    </row>
    <row r="10904" spans="22:22" x14ac:dyDescent="0.25">
      <c r="V10904"/>
    </row>
    <row r="10905" spans="22:22" x14ac:dyDescent="0.25">
      <c r="V10905"/>
    </row>
    <row r="10906" spans="22:22" x14ac:dyDescent="0.25">
      <c r="V10906"/>
    </row>
    <row r="10907" spans="22:22" x14ac:dyDescent="0.25">
      <c r="V10907"/>
    </row>
    <row r="10908" spans="22:22" x14ac:dyDescent="0.25">
      <c r="V10908"/>
    </row>
    <row r="10909" spans="22:22" x14ac:dyDescent="0.25">
      <c r="V10909"/>
    </row>
    <row r="10910" spans="22:22" x14ac:dyDescent="0.25">
      <c r="V10910"/>
    </row>
    <row r="10911" spans="22:22" x14ac:dyDescent="0.25">
      <c r="V10911"/>
    </row>
    <row r="10912" spans="22:22" x14ac:dyDescent="0.25">
      <c r="V10912"/>
    </row>
    <row r="10913" spans="22:22" x14ac:dyDescent="0.25">
      <c r="V10913"/>
    </row>
    <row r="10914" spans="22:22" x14ac:dyDescent="0.25">
      <c r="V10914"/>
    </row>
    <row r="10915" spans="22:22" x14ac:dyDescent="0.25">
      <c r="V10915"/>
    </row>
    <row r="10916" spans="22:22" x14ac:dyDescent="0.25">
      <c r="V10916"/>
    </row>
    <row r="10917" spans="22:22" x14ac:dyDescent="0.25">
      <c r="V10917"/>
    </row>
    <row r="10918" spans="22:22" x14ac:dyDescent="0.25">
      <c r="V10918"/>
    </row>
    <row r="10919" spans="22:22" x14ac:dyDescent="0.25">
      <c r="V10919"/>
    </row>
    <row r="10920" spans="22:22" x14ac:dyDescent="0.25">
      <c r="V10920"/>
    </row>
    <row r="10921" spans="22:22" x14ac:dyDescent="0.25">
      <c r="V10921"/>
    </row>
    <row r="10922" spans="22:22" x14ac:dyDescent="0.25">
      <c r="V10922"/>
    </row>
    <row r="10923" spans="22:22" x14ac:dyDescent="0.25">
      <c r="V10923"/>
    </row>
    <row r="10924" spans="22:22" x14ac:dyDescent="0.25">
      <c r="V10924"/>
    </row>
    <row r="10925" spans="22:22" x14ac:dyDescent="0.25">
      <c r="V10925"/>
    </row>
    <row r="10926" spans="22:22" x14ac:dyDescent="0.25">
      <c r="V10926"/>
    </row>
    <row r="10927" spans="22:22" x14ac:dyDescent="0.25">
      <c r="V10927"/>
    </row>
    <row r="10928" spans="22:22" x14ac:dyDescent="0.25">
      <c r="V10928"/>
    </row>
    <row r="10929" spans="22:22" x14ac:dyDescent="0.25">
      <c r="V10929"/>
    </row>
    <row r="10930" spans="22:22" x14ac:dyDescent="0.25">
      <c r="V10930"/>
    </row>
    <row r="10931" spans="22:22" x14ac:dyDescent="0.25">
      <c r="V10931"/>
    </row>
    <row r="10932" spans="22:22" x14ac:dyDescent="0.25">
      <c r="V10932"/>
    </row>
    <row r="10933" spans="22:22" x14ac:dyDescent="0.25">
      <c r="V10933"/>
    </row>
    <row r="10934" spans="22:22" x14ac:dyDescent="0.25">
      <c r="V10934"/>
    </row>
    <row r="10935" spans="22:22" x14ac:dyDescent="0.25">
      <c r="V10935"/>
    </row>
    <row r="10936" spans="22:22" x14ac:dyDescent="0.25">
      <c r="V10936"/>
    </row>
    <row r="10937" spans="22:22" x14ac:dyDescent="0.25">
      <c r="V10937"/>
    </row>
    <row r="10938" spans="22:22" x14ac:dyDescent="0.25">
      <c r="V10938"/>
    </row>
    <row r="10939" spans="22:22" x14ac:dyDescent="0.25">
      <c r="V10939"/>
    </row>
    <row r="10940" spans="22:22" x14ac:dyDescent="0.25">
      <c r="V10940"/>
    </row>
    <row r="10941" spans="22:22" x14ac:dyDescent="0.25">
      <c r="V10941"/>
    </row>
    <row r="10942" spans="22:22" x14ac:dyDescent="0.25">
      <c r="V10942"/>
    </row>
    <row r="10943" spans="22:22" x14ac:dyDescent="0.25">
      <c r="V10943"/>
    </row>
    <row r="10944" spans="22:22" x14ac:dyDescent="0.25">
      <c r="V10944"/>
    </row>
    <row r="10945" spans="22:22" x14ac:dyDescent="0.25">
      <c r="V10945"/>
    </row>
    <row r="10946" spans="22:22" x14ac:dyDescent="0.25">
      <c r="V10946"/>
    </row>
    <row r="10947" spans="22:22" x14ac:dyDescent="0.25">
      <c r="V10947"/>
    </row>
    <row r="10948" spans="22:22" x14ac:dyDescent="0.25">
      <c r="V10948"/>
    </row>
    <row r="10949" spans="22:22" x14ac:dyDescent="0.25">
      <c r="V10949"/>
    </row>
    <row r="10950" spans="22:22" x14ac:dyDescent="0.25">
      <c r="V10950"/>
    </row>
    <row r="10951" spans="22:22" x14ac:dyDescent="0.25">
      <c r="V10951"/>
    </row>
    <row r="10952" spans="22:22" x14ac:dyDescent="0.25">
      <c r="V10952"/>
    </row>
    <row r="10953" spans="22:22" x14ac:dyDescent="0.25">
      <c r="V10953"/>
    </row>
    <row r="10954" spans="22:22" x14ac:dyDescent="0.25">
      <c r="V10954"/>
    </row>
    <row r="10955" spans="22:22" x14ac:dyDescent="0.25">
      <c r="V10955"/>
    </row>
    <row r="10956" spans="22:22" x14ac:dyDescent="0.25">
      <c r="V10956"/>
    </row>
    <row r="10957" spans="22:22" x14ac:dyDescent="0.25">
      <c r="V10957"/>
    </row>
    <row r="10958" spans="22:22" x14ac:dyDescent="0.25">
      <c r="V10958"/>
    </row>
    <row r="10959" spans="22:22" x14ac:dyDescent="0.25">
      <c r="V10959"/>
    </row>
    <row r="10960" spans="22:22" x14ac:dyDescent="0.25">
      <c r="V10960"/>
    </row>
    <row r="10961" spans="22:22" x14ac:dyDescent="0.25">
      <c r="V10961"/>
    </row>
    <row r="10962" spans="22:22" x14ac:dyDescent="0.25">
      <c r="V10962"/>
    </row>
    <row r="10963" spans="22:22" x14ac:dyDescent="0.25">
      <c r="V10963"/>
    </row>
    <row r="10964" spans="22:22" x14ac:dyDescent="0.25">
      <c r="V10964"/>
    </row>
    <row r="10965" spans="22:22" x14ac:dyDescent="0.25">
      <c r="V10965"/>
    </row>
    <row r="10966" spans="22:22" x14ac:dyDescent="0.25">
      <c r="V10966"/>
    </row>
    <row r="10967" spans="22:22" x14ac:dyDescent="0.25">
      <c r="V10967"/>
    </row>
    <row r="10968" spans="22:22" x14ac:dyDescent="0.25">
      <c r="V10968"/>
    </row>
    <row r="10969" spans="22:22" x14ac:dyDescent="0.25">
      <c r="V10969"/>
    </row>
    <row r="10970" spans="22:22" x14ac:dyDescent="0.25">
      <c r="V10970"/>
    </row>
    <row r="10971" spans="22:22" x14ac:dyDescent="0.25">
      <c r="V10971"/>
    </row>
    <row r="10972" spans="22:22" x14ac:dyDescent="0.25">
      <c r="V10972"/>
    </row>
    <row r="10973" spans="22:22" x14ac:dyDescent="0.25">
      <c r="V10973"/>
    </row>
    <row r="10974" spans="22:22" x14ac:dyDescent="0.25">
      <c r="V10974"/>
    </row>
    <row r="10975" spans="22:22" x14ac:dyDescent="0.25">
      <c r="V10975"/>
    </row>
    <row r="10976" spans="22:22" x14ac:dyDescent="0.25">
      <c r="V10976"/>
    </row>
    <row r="10977" spans="22:22" x14ac:dyDescent="0.25">
      <c r="V10977"/>
    </row>
    <row r="10978" spans="22:22" x14ac:dyDescent="0.25">
      <c r="V10978"/>
    </row>
    <row r="10979" spans="22:22" x14ac:dyDescent="0.25">
      <c r="V10979"/>
    </row>
    <row r="10980" spans="22:22" x14ac:dyDescent="0.25">
      <c r="V10980"/>
    </row>
    <row r="10981" spans="22:22" x14ac:dyDescent="0.25">
      <c r="V10981"/>
    </row>
    <row r="10982" spans="22:22" x14ac:dyDescent="0.25">
      <c r="V10982"/>
    </row>
    <row r="10983" spans="22:22" x14ac:dyDescent="0.25">
      <c r="V10983"/>
    </row>
    <row r="10984" spans="22:22" x14ac:dyDescent="0.25">
      <c r="V10984"/>
    </row>
    <row r="10985" spans="22:22" x14ac:dyDescent="0.25">
      <c r="V10985"/>
    </row>
    <row r="10986" spans="22:22" x14ac:dyDescent="0.25">
      <c r="V10986"/>
    </row>
    <row r="10987" spans="22:22" x14ac:dyDescent="0.25">
      <c r="V10987"/>
    </row>
    <row r="10988" spans="22:22" x14ac:dyDescent="0.25">
      <c r="V10988"/>
    </row>
    <row r="10989" spans="22:22" x14ac:dyDescent="0.25">
      <c r="V10989"/>
    </row>
    <row r="10990" spans="22:22" x14ac:dyDescent="0.25">
      <c r="V10990"/>
    </row>
    <row r="10991" spans="22:22" x14ac:dyDescent="0.25">
      <c r="V10991"/>
    </row>
    <row r="10992" spans="22:22" x14ac:dyDescent="0.25">
      <c r="V10992"/>
    </row>
    <row r="10993" spans="22:22" x14ac:dyDescent="0.25">
      <c r="V10993"/>
    </row>
    <row r="10994" spans="22:22" x14ac:dyDescent="0.25">
      <c r="V10994"/>
    </row>
    <row r="10995" spans="22:22" x14ac:dyDescent="0.25">
      <c r="V10995"/>
    </row>
    <row r="10996" spans="22:22" x14ac:dyDescent="0.25">
      <c r="V10996"/>
    </row>
    <row r="10997" spans="22:22" x14ac:dyDescent="0.25">
      <c r="V10997"/>
    </row>
    <row r="10998" spans="22:22" x14ac:dyDescent="0.25">
      <c r="V10998"/>
    </row>
    <row r="10999" spans="22:22" x14ac:dyDescent="0.25">
      <c r="V10999"/>
    </row>
    <row r="11000" spans="22:22" x14ac:dyDescent="0.25">
      <c r="V11000"/>
    </row>
    <row r="11001" spans="22:22" x14ac:dyDescent="0.25">
      <c r="V11001"/>
    </row>
    <row r="11002" spans="22:22" x14ac:dyDescent="0.25">
      <c r="V11002"/>
    </row>
    <row r="11003" spans="22:22" x14ac:dyDescent="0.25">
      <c r="V11003"/>
    </row>
    <row r="11004" spans="22:22" x14ac:dyDescent="0.25">
      <c r="V11004"/>
    </row>
    <row r="11005" spans="22:22" x14ac:dyDescent="0.25">
      <c r="V11005"/>
    </row>
    <row r="11006" spans="22:22" x14ac:dyDescent="0.25">
      <c r="V11006"/>
    </row>
    <row r="11007" spans="22:22" x14ac:dyDescent="0.25">
      <c r="V11007"/>
    </row>
    <row r="11008" spans="22:22" x14ac:dyDescent="0.25">
      <c r="V11008"/>
    </row>
    <row r="11009" spans="22:22" x14ac:dyDescent="0.25">
      <c r="V11009"/>
    </row>
    <row r="11010" spans="22:22" x14ac:dyDescent="0.25">
      <c r="V11010"/>
    </row>
    <row r="11011" spans="22:22" x14ac:dyDescent="0.25">
      <c r="V11011"/>
    </row>
    <row r="11012" spans="22:22" x14ac:dyDescent="0.25">
      <c r="V11012"/>
    </row>
    <row r="11013" spans="22:22" x14ac:dyDescent="0.25">
      <c r="V11013"/>
    </row>
    <row r="11014" spans="22:22" x14ac:dyDescent="0.25">
      <c r="V11014"/>
    </row>
    <row r="11015" spans="22:22" x14ac:dyDescent="0.25">
      <c r="V11015"/>
    </row>
    <row r="11016" spans="22:22" x14ac:dyDescent="0.25">
      <c r="V11016"/>
    </row>
    <row r="11017" spans="22:22" x14ac:dyDescent="0.25">
      <c r="V11017"/>
    </row>
    <row r="11018" spans="22:22" x14ac:dyDescent="0.25">
      <c r="V11018"/>
    </row>
    <row r="11019" spans="22:22" x14ac:dyDescent="0.25">
      <c r="V11019"/>
    </row>
    <row r="11020" spans="22:22" x14ac:dyDescent="0.25">
      <c r="V11020"/>
    </row>
    <row r="11021" spans="22:22" x14ac:dyDescent="0.25">
      <c r="V11021"/>
    </row>
    <row r="11022" spans="22:22" x14ac:dyDescent="0.25">
      <c r="V11022"/>
    </row>
    <row r="11023" spans="22:22" x14ac:dyDescent="0.25">
      <c r="V11023"/>
    </row>
    <row r="11024" spans="22:22" x14ac:dyDescent="0.25">
      <c r="V11024"/>
    </row>
    <row r="11025" spans="22:22" x14ac:dyDescent="0.25">
      <c r="V11025"/>
    </row>
    <row r="11026" spans="22:22" x14ac:dyDescent="0.25">
      <c r="V11026"/>
    </row>
    <row r="11027" spans="22:22" x14ac:dyDescent="0.25">
      <c r="V11027"/>
    </row>
    <row r="11028" spans="22:22" x14ac:dyDescent="0.25">
      <c r="V11028"/>
    </row>
    <row r="11029" spans="22:22" x14ac:dyDescent="0.25">
      <c r="V11029"/>
    </row>
    <row r="11030" spans="22:22" x14ac:dyDescent="0.25">
      <c r="V11030"/>
    </row>
    <row r="11031" spans="22:22" x14ac:dyDescent="0.25">
      <c r="V11031"/>
    </row>
    <row r="11032" spans="22:22" x14ac:dyDescent="0.25">
      <c r="V11032"/>
    </row>
    <row r="11033" spans="22:22" x14ac:dyDescent="0.25">
      <c r="V11033"/>
    </row>
    <row r="11034" spans="22:22" x14ac:dyDescent="0.25">
      <c r="V11034"/>
    </row>
    <row r="11035" spans="22:22" x14ac:dyDescent="0.25">
      <c r="V11035"/>
    </row>
    <row r="11036" spans="22:22" x14ac:dyDescent="0.25">
      <c r="V11036"/>
    </row>
    <row r="11037" spans="22:22" x14ac:dyDescent="0.25">
      <c r="V11037"/>
    </row>
    <row r="11038" spans="22:22" x14ac:dyDescent="0.25">
      <c r="V11038"/>
    </row>
    <row r="11039" spans="22:22" x14ac:dyDescent="0.25">
      <c r="V11039"/>
    </row>
    <row r="11040" spans="22:22" x14ac:dyDescent="0.25">
      <c r="V11040"/>
    </row>
    <row r="11041" spans="22:22" x14ac:dyDescent="0.25">
      <c r="V11041"/>
    </row>
    <row r="11042" spans="22:22" x14ac:dyDescent="0.25">
      <c r="V11042"/>
    </row>
    <row r="11043" spans="22:22" x14ac:dyDescent="0.25">
      <c r="V11043"/>
    </row>
    <row r="11044" spans="22:22" x14ac:dyDescent="0.25">
      <c r="V11044"/>
    </row>
    <row r="11045" spans="22:22" x14ac:dyDescent="0.25">
      <c r="V11045"/>
    </row>
    <row r="11046" spans="22:22" x14ac:dyDescent="0.25">
      <c r="V11046"/>
    </row>
    <row r="11047" spans="22:22" x14ac:dyDescent="0.25">
      <c r="V11047"/>
    </row>
    <row r="11048" spans="22:22" x14ac:dyDescent="0.25">
      <c r="V11048"/>
    </row>
    <row r="11049" spans="22:22" x14ac:dyDescent="0.25">
      <c r="V11049"/>
    </row>
    <row r="11050" spans="22:22" x14ac:dyDescent="0.25">
      <c r="V11050"/>
    </row>
    <row r="11051" spans="22:22" x14ac:dyDescent="0.25">
      <c r="V11051"/>
    </row>
    <row r="11052" spans="22:22" x14ac:dyDescent="0.25">
      <c r="V11052"/>
    </row>
    <row r="11053" spans="22:22" x14ac:dyDescent="0.25">
      <c r="V11053"/>
    </row>
    <row r="11054" spans="22:22" x14ac:dyDescent="0.25">
      <c r="V11054"/>
    </row>
    <row r="11055" spans="22:22" x14ac:dyDescent="0.25">
      <c r="V11055"/>
    </row>
    <row r="11056" spans="22:22" x14ac:dyDescent="0.25">
      <c r="V11056"/>
    </row>
    <row r="11057" spans="22:22" x14ac:dyDescent="0.25">
      <c r="V11057"/>
    </row>
    <row r="11058" spans="22:22" x14ac:dyDescent="0.25">
      <c r="V11058"/>
    </row>
    <row r="11059" spans="22:22" x14ac:dyDescent="0.25">
      <c r="V11059"/>
    </row>
    <row r="11060" spans="22:22" x14ac:dyDescent="0.25">
      <c r="V11060"/>
    </row>
    <row r="11061" spans="22:22" x14ac:dyDescent="0.25">
      <c r="V11061"/>
    </row>
    <row r="11062" spans="22:22" x14ac:dyDescent="0.25">
      <c r="V11062"/>
    </row>
    <row r="11063" spans="22:22" x14ac:dyDescent="0.25">
      <c r="V11063"/>
    </row>
    <row r="11064" spans="22:22" x14ac:dyDescent="0.25">
      <c r="V11064"/>
    </row>
    <row r="11065" spans="22:22" x14ac:dyDescent="0.25">
      <c r="V11065"/>
    </row>
    <row r="11066" spans="22:22" x14ac:dyDescent="0.25">
      <c r="V11066"/>
    </row>
    <row r="11067" spans="22:22" x14ac:dyDescent="0.25">
      <c r="V11067"/>
    </row>
    <row r="11068" spans="22:22" x14ac:dyDescent="0.25">
      <c r="V11068"/>
    </row>
    <row r="11069" spans="22:22" x14ac:dyDescent="0.25">
      <c r="V11069"/>
    </row>
    <row r="11070" spans="22:22" x14ac:dyDescent="0.25">
      <c r="V11070"/>
    </row>
    <row r="11071" spans="22:22" x14ac:dyDescent="0.25">
      <c r="V11071"/>
    </row>
    <row r="11072" spans="22:22" x14ac:dyDescent="0.25">
      <c r="V11072"/>
    </row>
    <row r="11073" spans="22:22" x14ac:dyDescent="0.25">
      <c r="V11073"/>
    </row>
    <row r="11074" spans="22:22" x14ac:dyDescent="0.25">
      <c r="V11074"/>
    </row>
    <row r="11075" spans="22:22" x14ac:dyDescent="0.25">
      <c r="V11075"/>
    </row>
    <row r="11076" spans="22:22" x14ac:dyDescent="0.25">
      <c r="V11076"/>
    </row>
    <row r="11077" spans="22:22" x14ac:dyDescent="0.25">
      <c r="V11077"/>
    </row>
    <row r="11078" spans="22:22" x14ac:dyDescent="0.25">
      <c r="V11078"/>
    </row>
    <row r="11079" spans="22:22" x14ac:dyDescent="0.25">
      <c r="V11079"/>
    </row>
    <row r="11080" spans="22:22" x14ac:dyDescent="0.25">
      <c r="V11080"/>
    </row>
    <row r="11081" spans="22:22" x14ac:dyDescent="0.25">
      <c r="V11081"/>
    </row>
    <row r="11082" spans="22:22" x14ac:dyDescent="0.25">
      <c r="V11082"/>
    </row>
    <row r="11083" spans="22:22" x14ac:dyDescent="0.25">
      <c r="V11083"/>
    </row>
    <row r="11084" spans="22:22" x14ac:dyDescent="0.25">
      <c r="V11084"/>
    </row>
    <row r="11085" spans="22:22" x14ac:dyDescent="0.25">
      <c r="V11085"/>
    </row>
    <row r="11086" spans="22:22" x14ac:dyDescent="0.25">
      <c r="V11086"/>
    </row>
    <row r="11087" spans="22:22" x14ac:dyDescent="0.25">
      <c r="V11087"/>
    </row>
    <row r="11088" spans="22:22" x14ac:dyDescent="0.25">
      <c r="V11088"/>
    </row>
    <row r="11089" spans="22:22" x14ac:dyDescent="0.25">
      <c r="V11089"/>
    </row>
    <row r="11090" spans="22:22" x14ac:dyDescent="0.25">
      <c r="V11090"/>
    </row>
    <row r="11091" spans="22:22" x14ac:dyDescent="0.25">
      <c r="V11091"/>
    </row>
    <row r="11092" spans="22:22" x14ac:dyDescent="0.25">
      <c r="V11092"/>
    </row>
    <row r="11093" spans="22:22" x14ac:dyDescent="0.25">
      <c r="V11093"/>
    </row>
    <row r="11094" spans="22:22" x14ac:dyDescent="0.25">
      <c r="V11094"/>
    </row>
    <row r="11095" spans="22:22" x14ac:dyDescent="0.25">
      <c r="V11095"/>
    </row>
    <row r="11096" spans="22:22" x14ac:dyDescent="0.25">
      <c r="V11096"/>
    </row>
    <row r="11097" spans="22:22" x14ac:dyDescent="0.25">
      <c r="V11097"/>
    </row>
    <row r="11098" spans="22:22" x14ac:dyDescent="0.25">
      <c r="V11098"/>
    </row>
    <row r="11099" spans="22:22" x14ac:dyDescent="0.25">
      <c r="V11099"/>
    </row>
    <row r="11100" spans="22:22" x14ac:dyDescent="0.25">
      <c r="V11100"/>
    </row>
    <row r="11101" spans="22:22" x14ac:dyDescent="0.25">
      <c r="V11101"/>
    </row>
    <row r="11102" spans="22:22" x14ac:dyDescent="0.25">
      <c r="V11102"/>
    </row>
    <row r="11103" spans="22:22" x14ac:dyDescent="0.25">
      <c r="V11103"/>
    </row>
    <row r="11104" spans="22:22" x14ac:dyDescent="0.25">
      <c r="V11104"/>
    </row>
    <row r="11105" spans="22:22" x14ac:dyDescent="0.25">
      <c r="V11105"/>
    </row>
    <row r="11106" spans="22:22" x14ac:dyDescent="0.25">
      <c r="V11106"/>
    </row>
    <row r="11107" spans="22:22" x14ac:dyDescent="0.25">
      <c r="V11107"/>
    </row>
    <row r="11108" spans="22:22" x14ac:dyDescent="0.25">
      <c r="V11108"/>
    </row>
    <row r="11109" spans="22:22" x14ac:dyDescent="0.25">
      <c r="V11109"/>
    </row>
    <row r="11110" spans="22:22" x14ac:dyDescent="0.25">
      <c r="V11110"/>
    </row>
    <row r="11111" spans="22:22" x14ac:dyDescent="0.25">
      <c r="V11111"/>
    </row>
    <row r="11112" spans="22:22" x14ac:dyDescent="0.25">
      <c r="V11112"/>
    </row>
    <row r="11113" spans="22:22" x14ac:dyDescent="0.25">
      <c r="V11113"/>
    </row>
    <row r="11114" spans="22:22" x14ac:dyDescent="0.25">
      <c r="V11114"/>
    </row>
    <row r="11115" spans="22:22" x14ac:dyDescent="0.25">
      <c r="V11115"/>
    </row>
    <row r="11116" spans="22:22" x14ac:dyDescent="0.25">
      <c r="V11116"/>
    </row>
    <row r="11117" spans="22:22" x14ac:dyDescent="0.25">
      <c r="V11117"/>
    </row>
    <row r="11118" spans="22:22" x14ac:dyDescent="0.25">
      <c r="V11118"/>
    </row>
    <row r="11119" spans="22:22" x14ac:dyDescent="0.25">
      <c r="V11119"/>
    </row>
    <row r="11120" spans="22:22" x14ac:dyDescent="0.25">
      <c r="V11120"/>
    </row>
    <row r="11121" spans="22:22" x14ac:dyDescent="0.25">
      <c r="V11121"/>
    </row>
    <row r="11122" spans="22:22" x14ac:dyDescent="0.25">
      <c r="V11122"/>
    </row>
    <row r="11123" spans="22:22" x14ac:dyDescent="0.25">
      <c r="V11123"/>
    </row>
    <row r="11124" spans="22:22" x14ac:dyDescent="0.25">
      <c r="V11124"/>
    </row>
    <row r="11125" spans="22:22" x14ac:dyDescent="0.25">
      <c r="V11125"/>
    </row>
    <row r="11126" spans="22:22" x14ac:dyDescent="0.25">
      <c r="V11126"/>
    </row>
    <row r="11127" spans="22:22" x14ac:dyDescent="0.25">
      <c r="V11127"/>
    </row>
    <row r="11128" spans="22:22" x14ac:dyDescent="0.25">
      <c r="V11128"/>
    </row>
    <row r="11129" spans="22:22" x14ac:dyDescent="0.25">
      <c r="V11129"/>
    </row>
    <row r="11130" spans="22:22" x14ac:dyDescent="0.25">
      <c r="V11130"/>
    </row>
    <row r="11131" spans="22:22" x14ac:dyDescent="0.25">
      <c r="V11131"/>
    </row>
    <row r="11132" spans="22:22" x14ac:dyDescent="0.25">
      <c r="V11132"/>
    </row>
    <row r="11133" spans="22:22" x14ac:dyDescent="0.25">
      <c r="V11133"/>
    </row>
    <row r="11134" spans="22:22" x14ac:dyDescent="0.25">
      <c r="V11134"/>
    </row>
    <row r="11135" spans="22:22" x14ac:dyDescent="0.25">
      <c r="V11135"/>
    </row>
    <row r="11136" spans="22:22" x14ac:dyDescent="0.25">
      <c r="V11136"/>
    </row>
    <row r="11137" spans="22:22" x14ac:dyDescent="0.25">
      <c r="V11137"/>
    </row>
    <row r="11138" spans="22:22" x14ac:dyDescent="0.25">
      <c r="V11138"/>
    </row>
    <row r="11139" spans="22:22" x14ac:dyDescent="0.25">
      <c r="V11139"/>
    </row>
    <row r="11140" spans="22:22" x14ac:dyDescent="0.25">
      <c r="V11140"/>
    </row>
    <row r="11141" spans="22:22" x14ac:dyDescent="0.25">
      <c r="V11141"/>
    </row>
    <row r="11142" spans="22:22" x14ac:dyDescent="0.25">
      <c r="V11142"/>
    </row>
    <row r="11143" spans="22:22" x14ac:dyDescent="0.25">
      <c r="V11143"/>
    </row>
    <row r="11144" spans="22:22" x14ac:dyDescent="0.25">
      <c r="V11144"/>
    </row>
    <row r="11145" spans="22:22" x14ac:dyDescent="0.25">
      <c r="V11145"/>
    </row>
    <row r="11146" spans="22:22" x14ac:dyDescent="0.25">
      <c r="V11146"/>
    </row>
    <row r="11147" spans="22:22" x14ac:dyDescent="0.25">
      <c r="V11147"/>
    </row>
    <row r="11148" spans="22:22" x14ac:dyDescent="0.25">
      <c r="V11148"/>
    </row>
    <row r="11149" spans="22:22" x14ac:dyDescent="0.25">
      <c r="V11149"/>
    </row>
    <row r="11150" spans="22:22" x14ac:dyDescent="0.25">
      <c r="V11150"/>
    </row>
    <row r="11151" spans="22:22" x14ac:dyDescent="0.25">
      <c r="V11151"/>
    </row>
    <row r="11152" spans="22:22" x14ac:dyDescent="0.25">
      <c r="V11152"/>
    </row>
    <row r="11153" spans="22:22" x14ac:dyDescent="0.25">
      <c r="V11153"/>
    </row>
    <row r="11154" spans="22:22" x14ac:dyDescent="0.25">
      <c r="V11154"/>
    </row>
    <row r="11155" spans="22:22" x14ac:dyDescent="0.25">
      <c r="V11155"/>
    </row>
    <row r="11156" spans="22:22" x14ac:dyDescent="0.25">
      <c r="V11156"/>
    </row>
    <row r="11157" spans="22:22" x14ac:dyDescent="0.25">
      <c r="V11157"/>
    </row>
    <row r="11158" spans="22:22" x14ac:dyDescent="0.25">
      <c r="V11158"/>
    </row>
    <row r="11159" spans="22:22" x14ac:dyDescent="0.25">
      <c r="V11159"/>
    </row>
    <row r="11160" spans="22:22" x14ac:dyDescent="0.25">
      <c r="V11160"/>
    </row>
    <row r="11161" spans="22:22" x14ac:dyDescent="0.25">
      <c r="V11161"/>
    </row>
    <row r="11162" spans="22:22" x14ac:dyDescent="0.25">
      <c r="V11162"/>
    </row>
    <row r="11163" spans="22:22" x14ac:dyDescent="0.25">
      <c r="V11163"/>
    </row>
    <row r="11164" spans="22:22" x14ac:dyDescent="0.25">
      <c r="V11164"/>
    </row>
    <row r="11165" spans="22:22" x14ac:dyDescent="0.25">
      <c r="V11165"/>
    </row>
    <row r="11166" spans="22:22" x14ac:dyDescent="0.25">
      <c r="V11166"/>
    </row>
    <row r="11167" spans="22:22" x14ac:dyDescent="0.25">
      <c r="V11167"/>
    </row>
    <row r="11168" spans="22:22" x14ac:dyDescent="0.25">
      <c r="V11168"/>
    </row>
    <row r="11169" spans="22:22" x14ac:dyDescent="0.25">
      <c r="V11169"/>
    </row>
    <row r="11170" spans="22:22" x14ac:dyDescent="0.25">
      <c r="V11170"/>
    </row>
    <row r="11171" spans="22:22" x14ac:dyDescent="0.25">
      <c r="V11171"/>
    </row>
    <row r="11172" spans="22:22" x14ac:dyDescent="0.25">
      <c r="V11172"/>
    </row>
    <row r="11173" spans="22:22" x14ac:dyDescent="0.25">
      <c r="V11173"/>
    </row>
    <row r="11174" spans="22:22" x14ac:dyDescent="0.25">
      <c r="V11174"/>
    </row>
    <row r="11175" spans="22:22" x14ac:dyDescent="0.25">
      <c r="V11175"/>
    </row>
    <row r="11176" spans="22:22" x14ac:dyDescent="0.25">
      <c r="V11176"/>
    </row>
    <row r="11177" spans="22:22" x14ac:dyDescent="0.25">
      <c r="V11177"/>
    </row>
    <row r="11178" spans="22:22" x14ac:dyDescent="0.25">
      <c r="V11178"/>
    </row>
    <row r="11179" spans="22:22" x14ac:dyDescent="0.25">
      <c r="V11179"/>
    </row>
    <row r="11180" spans="22:22" x14ac:dyDescent="0.25">
      <c r="V11180"/>
    </row>
    <row r="11181" spans="22:22" x14ac:dyDescent="0.25">
      <c r="V11181"/>
    </row>
    <row r="11182" spans="22:22" x14ac:dyDescent="0.25">
      <c r="V11182"/>
    </row>
    <row r="11183" spans="22:22" x14ac:dyDescent="0.25">
      <c r="V11183"/>
    </row>
    <row r="11184" spans="22:22" x14ac:dyDescent="0.25">
      <c r="V11184"/>
    </row>
    <row r="11185" spans="22:22" x14ac:dyDescent="0.25">
      <c r="V11185"/>
    </row>
    <row r="11186" spans="22:22" x14ac:dyDescent="0.25">
      <c r="V11186"/>
    </row>
    <row r="11187" spans="22:22" x14ac:dyDescent="0.25">
      <c r="V11187"/>
    </row>
    <row r="11188" spans="22:22" x14ac:dyDescent="0.25">
      <c r="V11188"/>
    </row>
    <row r="11189" spans="22:22" x14ac:dyDescent="0.25">
      <c r="V11189"/>
    </row>
    <row r="11190" spans="22:22" x14ac:dyDescent="0.25">
      <c r="V11190"/>
    </row>
    <row r="11191" spans="22:22" x14ac:dyDescent="0.25">
      <c r="V11191"/>
    </row>
    <row r="11192" spans="22:22" x14ac:dyDescent="0.25">
      <c r="V11192"/>
    </row>
    <row r="11193" spans="22:22" x14ac:dyDescent="0.25">
      <c r="V11193"/>
    </row>
    <row r="11194" spans="22:22" x14ac:dyDescent="0.25">
      <c r="V11194"/>
    </row>
    <row r="11195" spans="22:22" x14ac:dyDescent="0.25">
      <c r="V11195"/>
    </row>
    <row r="11196" spans="22:22" x14ac:dyDescent="0.25">
      <c r="V11196"/>
    </row>
    <row r="11197" spans="22:22" x14ac:dyDescent="0.25">
      <c r="V11197"/>
    </row>
    <row r="11198" spans="22:22" x14ac:dyDescent="0.25">
      <c r="V11198"/>
    </row>
    <row r="11199" spans="22:22" x14ac:dyDescent="0.25">
      <c r="V11199"/>
    </row>
    <row r="11200" spans="22:22" x14ac:dyDescent="0.25">
      <c r="V11200"/>
    </row>
    <row r="11201" spans="22:22" x14ac:dyDescent="0.25">
      <c r="V11201"/>
    </row>
    <row r="11202" spans="22:22" x14ac:dyDescent="0.25">
      <c r="V11202"/>
    </row>
    <row r="11203" spans="22:22" x14ac:dyDescent="0.25">
      <c r="V11203"/>
    </row>
    <row r="11204" spans="22:22" x14ac:dyDescent="0.25">
      <c r="V11204"/>
    </row>
    <row r="11205" spans="22:22" x14ac:dyDescent="0.25">
      <c r="V11205"/>
    </row>
    <row r="11206" spans="22:22" x14ac:dyDescent="0.25">
      <c r="V11206"/>
    </row>
    <row r="11207" spans="22:22" x14ac:dyDescent="0.25">
      <c r="V11207"/>
    </row>
    <row r="11208" spans="22:22" x14ac:dyDescent="0.25">
      <c r="V11208"/>
    </row>
    <row r="11209" spans="22:22" x14ac:dyDescent="0.25">
      <c r="V11209"/>
    </row>
    <row r="11210" spans="22:22" x14ac:dyDescent="0.25">
      <c r="V11210"/>
    </row>
    <row r="11211" spans="22:22" x14ac:dyDescent="0.25">
      <c r="V11211"/>
    </row>
    <row r="11212" spans="22:22" x14ac:dyDescent="0.25">
      <c r="V11212"/>
    </row>
    <row r="11213" spans="22:22" x14ac:dyDescent="0.25">
      <c r="V11213"/>
    </row>
    <row r="11214" spans="22:22" x14ac:dyDescent="0.25">
      <c r="V11214"/>
    </row>
    <row r="11215" spans="22:22" x14ac:dyDescent="0.25">
      <c r="V11215"/>
    </row>
    <row r="11216" spans="22:22" x14ac:dyDescent="0.25">
      <c r="V11216"/>
    </row>
    <row r="11217" spans="22:22" x14ac:dyDescent="0.25">
      <c r="V11217"/>
    </row>
    <row r="11218" spans="22:22" x14ac:dyDescent="0.25">
      <c r="V11218"/>
    </row>
    <row r="11219" spans="22:22" x14ac:dyDescent="0.25">
      <c r="V11219"/>
    </row>
    <row r="11220" spans="22:22" x14ac:dyDescent="0.25">
      <c r="V11220"/>
    </row>
    <row r="11221" spans="22:22" x14ac:dyDescent="0.25">
      <c r="V11221"/>
    </row>
    <row r="11222" spans="22:22" x14ac:dyDescent="0.25">
      <c r="V11222"/>
    </row>
    <row r="11223" spans="22:22" x14ac:dyDescent="0.25">
      <c r="V11223"/>
    </row>
    <row r="11224" spans="22:22" x14ac:dyDescent="0.25">
      <c r="V11224"/>
    </row>
    <row r="11225" spans="22:22" x14ac:dyDescent="0.25">
      <c r="V11225"/>
    </row>
    <row r="11226" spans="22:22" x14ac:dyDescent="0.25">
      <c r="V11226"/>
    </row>
    <row r="11227" spans="22:22" x14ac:dyDescent="0.25">
      <c r="V11227"/>
    </row>
    <row r="11228" spans="22:22" x14ac:dyDescent="0.25">
      <c r="V11228"/>
    </row>
    <row r="11229" spans="22:22" x14ac:dyDescent="0.25">
      <c r="V11229"/>
    </row>
    <row r="11230" spans="22:22" x14ac:dyDescent="0.25">
      <c r="V11230"/>
    </row>
    <row r="11231" spans="22:22" x14ac:dyDescent="0.25">
      <c r="V11231"/>
    </row>
    <row r="11232" spans="22:22" x14ac:dyDescent="0.25">
      <c r="V11232"/>
    </row>
    <row r="11233" spans="22:22" x14ac:dyDescent="0.25">
      <c r="V11233"/>
    </row>
    <row r="11234" spans="22:22" x14ac:dyDescent="0.25">
      <c r="V11234"/>
    </row>
    <row r="11235" spans="22:22" x14ac:dyDescent="0.25">
      <c r="V11235"/>
    </row>
    <row r="11236" spans="22:22" x14ac:dyDescent="0.25">
      <c r="V11236"/>
    </row>
    <row r="11237" spans="22:22" x14ac:dyDescent="0.25">
      <c r="V11237"/>
    </row>
    <row r="11238" spans="22:22" x14ac:dyDescent="0.25">
      <c r="V11238"/>
    </row>
    <row r="11239" spans="22:22" x14ac:dyDescent="0.25">
      <c r="V11239"/>
    </row>
    <row r="11240" spans="22:22" x14ac:dyDescent="0.25">
      <c r="V11240"/>
    </row>
    <row r="11241" spans="22:22" x14ac:dyDescent="0.25">
      <c r="V11241"/>
    </row>
    <row r="11242" spans="22:22" x14ac:dyDescent="0.25">
      <c r="V11242"/>
    </row>
    <row r="11243" spans="22:22" x14ac:dyDescent="0.25">
      <c r="V11243"/>
    </row>
    <row r="11244" spans="22:22" x14ac:dyDescent="0.25">
      <c r="V11244"/>
    </row>
    <row r="11245" spans="22:22" x14ac:dyDescent="0.25">
      <c r="V11245"/>
    </row>
    <row r="11246" spans="22:22" x14ac:dyDescent="0.25">
      <c r="V11246"/>
    </row>
    <row r="11247" spans="22:22" x14ac:dyDescent="0.25">
      <c r="V11247"/>
    </row>
    <row r="11248" spans="22:22" x14ac:dyDescent="0.25">
      <c r="V11248"/>
    </row>
    <row r="11249" spans="22:22" x14ac:dyDescent="0.25">
      <c r="V11249"/>
    </row>
    <row r="11250" spans="22:22" x14ac:dyDescent="0.25">
      <c r="V11250"/>
    </row>
    <row r="11251" spans="22:22" x14ac:dyDescent="0.25">
      <c r="V11251"/>
    </row>
    <row r="11252" spans="22:22" x14ac:dyDescent="0.25">
      <c r="V11252"/>
    </row>
    <row r="11253" spans="22:22" x14ac:dyDescent="0.25">
      <c r="V11253"/>
    </row>
    <row r="11254" spans="22:22" x14ac:dyDescent="0.25">
      <c r="V11254"/>
    </row>
    <row r="11255" spans="22:22" x14ac:dyDescent="0.25">
      <c r="V11255"/>
    </row>
    <row r="11256" spans="22:22" x14ac:dyDescent="0.25">
      <c r="V11256"/>
    </row>
    <row r="11257" spans="22:22" x14ac:dyDescent="0.25">
      <c r="V11257"/>
    </row>
    <row r="11258" spans="22:22" x14ac:dyDescent="0.25">
      <c r="V11258"/>
    </row>
    <row r="11259" spans="22:22" x14ac:dyDescent="0.25">
      <c r="V11259"/>
    </row>
    <row r="11260" spans="22:22" x14ac:dyDescent="0.25">
      <c r="V11260"/>
    </row>
    <row r="11261" spans="22:22" x14ac:dyDescent="0.25">
      <c r="V11261"/>
    </row>
    <row r="11262" spans="22:22" x14ac:dyDescent="0.25">
      <c r="V11262"/>
    </row>
    <row r="11263" spans="22:22" x14ac:dyDescent="0.25">
      <c r="V11263"/>
    </row>
    <row r="11264" spans="22:22" x14ac:dyDescent="0.25">
      <c r="V11264"/>
    </row>
    <row r="11265" spans="22:22" x14ac:dyDescent="0.25">
      <c r="V11265"/>
    </row>
    <row r="11266" spans="22:22" x14ac:dyDescent="0.25">
      <c r="V11266"/>
    </row>
    <row r="11267" spans="22:22" x14ac:dyDescent="0.25">
      <c r="V11267"/>
    </row>
    <row r="11268" spans="22:22" x14ac:dyDescent="0.25">
      <c r="V11268"/>
    </row>
    <row r="11269" spans="22:22" x14ac:dyDescent="0.25">
      <c r="V11269"/>
    </row>
    <row r="11270" spans="22:22" x14ac:dyDescent="0.25">
      <c r="V11270"/>
    </row>
    <row r="11271" spans="22:22" x14ac:dyDescent="0.25">
      <c r="V11271"/>
    </row>
    <row r="11272" spans="22:22" x14ac:dyDescent="0.25">
      <c r="V11272"/>
    </row>
    <row r="11273" spans="22:22" x14ac:dyDescent="0.25">
      <c r="V11273"/>
    </row>
    <row r="11274" spans="22:22" x14ac:dyDescent="0.25">
      <c r="V11274"/>
    </row>
    <row r="11275" spans="22:22" x14ac:dyDescent="0.25">
      <c r="V11275"/>
    </row>
    <row r="11276" spans="22:22" x14ac:dyDescent="0.25">
      <c r="V11276"/>
    </row>
    <row r="11277" spans="22:22" x14ac:dyDescent="0.25">
      <c r="V11277"/>
    </row>
    <row r="11278" spans="22:22" x14ac:dyDescent="0.25">
      <c r="V11278"/>
    </row>
    <row r="11279" spans="22:22" x14ac:dyDescent="0.25">
      <c r="V11279"/>
    </row>
    <row r="11280" spans="22:22" x14ac:dyDescent="0.25">
      <c r="V11280"/>
    </row>
    <row r="11281" spans="22:22" x14ac:dyDescent="0.25">
      <c r="V11281"/>
    </row>
    <row r="11282" spans="22:22" x14ac:dyDescent="0.25">
      <c r="V11282"/>
    </row>
    <row r="11283" spans="22:22" x14ac:dyDescent="0.25">
      <c r="V11283"/>
    </row>
    <row r="11284" spans="22:22" x14ac:dyDescent="0.25">
      <c r="V11284"/>
    </row>
    <row r="11285" spans="22:22" x14ac:dyDescent="0.25">
      <c r="V11285"/>
    </row>
    <row r="11286" spans="22:22" x14ac:dyDescent="0.25">
      <c r="V11286"/>
    </row>
    <row r="11287" spans="22:22" x14ac:dyDescent="0.25">
      <c r="V11287"/>
    </row>
    <row r="11288" spans="22:22" x14ac:dyDescent="0.25">
      <c r="V11288"/>
    </row>
    <row r="11289" spans="22:22" x14ac:dyDescent="0.25">
      <c r="V11289"/>
    </row>
    <row r="11290" spans="22:22" x14ac:dyDescent="0.25">
      <c r="V11290"/>
    </row>
    <row r="11291" spans="22:22" x14ac:dyDescent="0.25">
      <c r="V11291"/>
    </row>
    <row r="11292" spans="22:22" x14ac:dyDescent="0.25">
      <c r="V11292"/>
    </row>
    <row r="11293" spans="22:22" x14ac:dyDescent="0.25">
      <c r="V11293"/>
    </row>
    <row r="11294" spans="22:22" x14ac:dyDescent="0.25">
      <c r="V11294"/>
    </row>
    <row r="11295" spans="22:22" x14ac:dyDescent="0.25">
      <c r="V11295"/>
    </row>
    <row r="11296" spans="22:22" x14ac:dyDescent="0.25">
      <c r="V11296"/>
    </row>
    <row r="11297" spans="22:22" x14ac:dyDescent="0.25">
      <c r="V11297"/>
    </row>
    <row r="11298" spans="22:22" x14ac:dyDescent="0.25">
      <c r="V11298"/>
    </row>
    <row r="11299" spans="22:22" x14ac:dyDescent="0.25">
      <c r="V11299"/>
    </row>
    <row r="11300" spans="22:22" x14ac:dyDescent="0.25">
      <c r="V11300"/>
    </row>
    <row r="11301" spans="22:22" x14ac:dyDescent="0.25">
      <c r="V11301"/>
    </row>
    <row r="11302" spans="22:22" x14ac:dyDescent="0.25">
      <c r="V11302"/>
    </row>
    <row r="11303" spans="22:22" x14ac:dyDescent="0.25">
      <c r="V11303"/>
    </row>
    <row r="11304" spans="22:22" x14ac:dyDescent="0.25">
      <c r="V11304"/>
    </row>
    <row r="11305" spans="22:22" x14ac:dyDescent="0.25">
      <c r="V11305"/>
    </row>
    <row r="11306" spans="22:22" x14ac:dyDescent="0.25">
      <c r="V11306"/>
    </row>
    <row r="11307" spans="22:22" x14ac:dyDescent="0.25">
      <c r="V11307"/>
    </row>
    <row r="11308" spans="22:22" x14ac:dyDescent="0.25">
      <c r="V11308"/>
    </row>
    <row r="11309" spans="22:22" x14ac:dyDescent="0.25">
      <c r="V11309"/>
    </row>
    <row r="11310" spans="22:22" x14ac:dyDescent="0.25">
      <c r="V11310"/>
    </row>
    <row r="11311" spans="22:22" x14ac:dyDescent="0.25">
      <c r="V11311"/>
    </row>
    <row r="11312" spans="22:22" x14ac:dyDescent="0.25">
      <c r="V11312"/>
    </row>
    <row r="11313" spans="22:22" x14ac:dyDescent="0.25">
      <c r="V11313"/>
    </row>
    <row r="11314" spans="22:22" x14ac:dyDescent="0.25">
      <c r="V11314"/>
    </row>
    <row r="11315" spans="22:22" x14ac:dyDescent="0.25">
      <c r="V11315"/>
    </row>
    <row r="11316" spans="22:22" x14ac:dyDescent="0.25">
      <c r="V11316"/>
    </row>
    <row r="11317" spans="22:22" x14ac:dyDescent="0.25">
      <c r="V11317"/>
    </row>
    <row r="11318" spans="22:22" x14ac:dyDescent="0.25">
      <c r="V11318"/>
    </row>
    <row r="11319" spans="22:22" x14ac:dyDescent="0.25">
      <c r="V11319"/>
    </row>
    <row r="11320" spans="22:22" x14ac:dyDescent="0.25">
      <c r="V11320"/>
    </row>
    <row r="11321" spans="22:22" x14ac:dyDescent="0.25">
      <c r="V11321"/>
    </row>
    <row r="11322" spans="22:22" x14ac:dyDescent="0.25">
      <c r="V11322"/>
    </row>
    <row r="11323" spans="22:22" x14ac:dyDescent="0.25">
      <c r="V11323"/>
    </row>
    <row r="11324" spans="22:22" x14ac:dyDescent="0.25">
      <c r="V11324"/>
    </row>
    <row r="11325" spans="22:22" x14ac:dyDescent="0.25">
      <c r="V11325"/>
    </row>
    <row r="11326" spans="22:22" x14ac:dyDescent="0.25">
      <c r="V11326"/>
    </row>
    <row r="11327" spans="22:22" x14ac:dyDescent="0.25">
      <c r="V11327"/>
    </row>
    <row r="11328" spans="22:22" x14ac:dyDescent="0.25">
      <c r="V11328"/>
    </row>
    <row r="11329" spans="22:22" x14ac:dyDescent="0.25">
      <c r="V11329"/>
    </row>
    <row r="11330" spans="22:22" x14ac:dyDescent="0.25">
      <c r="V11330"/>
    </row>
    <row r="11331" spans="22:22" x14ac:dyDescent="0.25">
      <c r="V11331"/>
    </row>
    <row r="11332" spans="22:22" x14ac:dyDescent="0.25">
      <c r="V11332"/>
    </row>
    <row r="11333" spans="22:22" x14ac:dyDescent="0.25">
      <c r="V11333"/>
    </row>
    <row r="11334" spans="22:22" x14ac:dyDescent="0.25">
      <c r="V11334"/>
    </row>
    <row r="11335" spans="22:22" x14ac:dyDescent="0.25">
      <c r="V11335"/>
    </row>
    <row r="11336" spans="22:22" x14ac:dyDescent="0.25">
      <c r="V11336"/>
    </row>
    <row r="11337" spans="22:22" x14ac:dyDescent="0.25">
      <c r="V11337"/>
    </row>
    <row r="11338" spans="22:22" x14ac:dyDescent="0.25">
      <c r="V11338"/>
    </row>
    <row r="11339" spans="22:22" x14ac:dyDescent="0.25">
      <c r="V11339"/>
    </row>
    <row r="11340" spans="22:22" x14ac:dyDescent="0.25">
      <c r="V11340"/>
    </row>
    <row r="11341" spans="22:22" x14ac:dyDescent="0.25">
      <c r="V11341"/>
    </row>
    <row r="11342" spans="22:22" x14ac:dyDescent="0.25">
      <c r="V11342"/>
    </row>
    <row r="11343" spans="22:22" x14ac:dyDescent="0.25">
      <c r="V11343"/>
    </row>
    <row r="11344" spans="22:22" x14ac:dyDescent="0.25">
      <c r="V11344"/>
    </row>
    <row r="11345" spans="22:22" x14ac:dyDescent="0.25">
      <c r="V11345"/>
    </row>
    <row r="11346" spans="22:22" x14ac:dyDescent="0.25">
      <c r="V11346"/>
    </row>
    <row r="11347" spans="22:22" x14ac:dyDescent="0.25">
      <c r="V11347"/>
    </row>
    <row r="11348" spans="22:22" x14ac:dyDescent="0.25">
      <c r="V11348"/>
    </row>
    <row r="11349" spans="22:22" x14ac:dyDescent="0.25">
      <c r="V11349"/>
    </row>
    <row r="11350" spans="22:22" x14ac:dyDescent="0.25">
      <c r="V11350"/>
    </row>
    <row r="11351" spans="22:22" x14ac:dyDescent="0.25">
      <c r="V11351"/>
    </row>
    <row r="11352" spans="22:22" x14ac:dyDescent="0.25">
      <c r="V11352"/>
    </row>
    <row r="11353" spans="22:22" x14ac:dyDescent="0.25">
      <c r="V11353"/>
    </row>
    <row r="11354" spans="22:22" x14ac:dyDescent="0.25">
      <c r="V11354"/>
    </row>
    <row r="11355" spans="22:22" x14ac:dyDescent="0.25">
      <c r="V11355"/>
    </row>
    <row r="11356" spans="22:22" x14ac:dyDescent="0.25">
      <c r="V11356"/>
    </row>
    <row r="11357" spans="22:22" x14ac:dyDescent="0.25">
      <c r="V11357"/>
    </row>
    <row r="11358" spans="22:22" x14ac:dyDescent="0.25">
      <c r="V11358"/>
    </row>
    <row r="11359" spans="22:22" x14ac:dyDescent="0.25">
      <c r="V11359"/>
    </row>
    <row r="11360" spans="22:22" x14ac:dyDescent="0.25">
      <c r="V11360"/>
    </row>
    <row r="11361" spans="22:22" x14ac:dyDescent="0.25">
      <c r="V11361"/>
    </row>
    <row r="11362" spans="22:22" x14ac:dyDescent="0.25">
      <c r="V11362"/>
    </row>
    <row r="11363" spans="22:22" x14ac:dyDescent="0.25">
      <c r="V11363"/>
    </row>
    <row r="11364" spans="22:22" x14ac:dyDescent="0.25">
      <c r="V11364"/>
    </row>
    <row r="11365" spans="22:22" x14ac:dyDescent="0.25">
      <c r="V11365"/>
    </row>
    <row r="11366" spans="22:22" x14ac:dyDescent="0.25">
      <c r="V11366"/>
    </row>
    <row r="11367" spans="22:22" x14ac:dyDescent="0.25">
      <c r="V11367"/>
    </row>
    <row r="11368" spans="22:22" x14ac:dyDescent="0.25">
      <c r="V11368"/>
    </row>
    <row r="11369" spans="22:22" x14ac:dyDescent="0.25">
      <c r="V11369"/>
    </row>
    <row r="11370" spans="22:22" x14ac:dyDescent="0.25">
      <c r="V11370"/>
    </row>
    <row r="11371" spans="22:22" x14ac:dyDescent="0.25">
      <c r="V11371"/>
    </row>
    <row r="11372" spans="22:22" x14ac:dyDescent="0.25">
      <c r="V11372"/>
    </row>
    <row r="11373" spans="22:22" x14ac:dyDescent="0.25">
      <c r="V11373"/>
    </row>
    <row r="11374" spans="22:22" x14ac:dyDescent="0.25">
      <c r="V11374"/>
    </row>
    <row r="11375" spans="22:22" x14ac:dyDescent="0.25">
      <c r="V11375"/>
    </row>
    <row r="11376" spans="22:22" x14ac:dyDescent="0.25">
      <c r="V11376"/>
    </row>
    <row r="11377" spans="22:22" x14ac:dyDescent="0.25">
      <c r="V11377"/>
    </row>
    <row r="11378" spans="22:22" x14ac:dyDescent="0.25">
      <c r="V11378"/>
    </row>
    <row r="11379" spans="22:22" x14ac:dyDescent="0.25">
      <c r="V11379"/>
    </row>
    <row r="11380" spans="22:22" x14ac:dyDescent="0.25">
      <c r="V11380"/>
    </row>
    <row r="11381" spans="22:22" x14ac:dyDescent="0.25">
      <c r="V11381"/>
    </row>
    <row r="11382" spans="22:22" x14ac:dyDescent="0.25">
      <c r="V11382"/>
    </row>
    <row r="11383" spans="22:22" x14ac:dyDescent="0.25">
      <c r="V11383"/>
    </row>
    <row r="11384" spans="22:22" x14ac:dyDescent="0.25">
      <c r="V11384"/>
    </row>
    <row r="11385" spans="22:22" x14ac:dyDescent="0.25">
      <c r="V11385"/>
    </row>
    <row r="11386" spans="22:22" x14ac:dyDescent="0.25">
      <c r="V11386"/>
    </row>
    <row r="11387" spans="22:22" x14ac:dyDescent="0.25">
      <c r="V11387"/>
    </row>
    <row r="11388" spans="22:22" x14ac:dyDescent="0.25">
      <c r="V11388"/>
    </row>
    <row r="11389" spans="22:22" x14ac:dyDescent="0.25">
      <c r="V11389"/>
    </row>
    <row r="11390" spans="22:22" x14ac:dyDescent="0.25">
      <c r="V11390"/>
    </row>
    <row r="11391" spans="22:22" x14ac:dyDescent="0.25">
      <c r="V11391"/>
    </row>
    <row r="11392" spans="22:22" x14ac:dyDescent="0.25">
      <c r="V11392"/>
    </row>
    <row r="11393" spans="22:22" x14ac:dyDescent="0.25">
      <c r="V11393"/>
    </row>
    <row r="11394" spans="22:22" x14ac:dyDescent="0.25">
      <c r="V11394"/>
    </row>
    <row r="11395" spans="22:22" x14ac:dyDescent="0.25">
      <c r="V11395"/>
    </row>
    <row r="11396" spans="22:22" x14ac:dyDescent="0.25">
      <c r="V11396"/>
    </row>
    <row r="11397" spans="22:22" x14ac:dyDescent="0.25">
      <c r="V11397"/>
    </row>
    <row r="11398" spans="22:22" x14ac:dyDescent="0.25">
      <c r="V11398"/>
    </row>
    <row r="11399" spans="22:22" x14ac:dyDescent="0.25">
      <c r="V11399"/>
    </row>
    <row r="11400" spans="22:22" x14ac:dyDescent="0.25">
      <c r="V11400"/>
    </row>
    <row r="11401" spans="22:22" x14ac:dyDescent="0.25">
      <c r="V11401"/>
    </row>
    <row r="11402" spans="22:22" x14ac:dyDescent="0.25">
      <c r="V11402"/>
    </row>
    <row r="11403" spans="22:22" x14ac:dyDescent="0.25">
      <c r="V11403"/>
    </row>
    <row r="11404" spans="22:22" x14ac:dyDescent="0.25">
      <c r="V11404"/>
    </row>
    <row r="11405" spans="22:22" x14ac:dyDescent="0.25">
      <c r="V11405"/>
    </row>
    <row r="11406" spans="22:22" x14ac:dyDescent="0.25">
      <c r="V11406"/>
    </row>
    <row r="11407" spans="22:22" x14ac:dyDescent="0.25">
      <c r="V11407"/>
    </row>
    <row r="11408" spans="22:22" x14ac:dyDescent="0.25">
      <c r="V11408"/>
    </row>
    <row r="11409" spans="22:22" x14ac:dyDescent="0.25">
      <c r="V11409"/>
    </row>
    <row r="11410" spans="22:22" x14ac:dyDescent="0.25">
      <c r="V11410"/>
    </row>
    <row r="11411" spans="22:22" x14ac:dyDescent="0.25">
      <c r="V11411"/>
    </row>
    <row r="11412" spans="22:22" x14ac:dyDescent="0.25">
      <c r="V11412"/>
    </row>
    <row r="11413" spans="22:22" x14ac:dyDescent="0.25">
      <c r="V11413"/>
    </row>
    <row r="11414" spans="22:22" x14ac:dyDescent="0.25">
      <c r="V11414"/>
    </row>
    <row r="11415" spans="22:22" x14ac:dyDescent="0.25">
      <c r="V11415"/>
    </row>
    <row r="11416" spans="22:22" x14ac:dyDescent="0.25">
      <c r="V11416"/>
    </row>
    <row r="11417" spans="22:22" x14ac:dyDescent="0.25">
      <c r="V11417"/>
    </row>
    <row r="11418" spans="22:22" x14ac:dyDescent="0.25">
      <c r="V11418"/>
    </row>
    <row r="11419" spans="22:22" x14ac:dyDescent="0.25">
      <c r="V11419"/>
    </row>
    <row r="11420" spans="22:22" x14ac:dyDescent="0.25">
      <c r="V11420"/>
    </row>
    <row r="11421" spans="22:22" x14ac:dyDescent="0.25">
      <c r="V11421"/>
    </row>
    <row r="11422" spans="22:22" x14ac:dyDescent="0.25">
      <c r="V11422"/>
    </row>
    <row r="11423" spans="22:22" x14ac:dyDescent="0.25">
      <c r="V11423"/>
    </row>
    <row r="11424" spans="22:22" x14ac:dyDescent="0.25">
      <c r="V11424"/>
    </row>
    <row r="11425" spans="22:22" x14ac:dyDescent="0.25">
      <c r="V11425"/>
    </row>
    <row r="11426" spans="22:22" x14ac:dyDescent="0.25">
      <c r="V11426"/>
    </row>
    <row r="11427" spans="22:22" x14ac:dyDescent="0.25">
      <c r="V11427"/>
    </row>
    <row r="11428" spans="22:22" x14ac:dyDescent="0.25">
      <c r="V11428"/>
    </row>
    <row r="11429" spans="22:22" x14ac:dyDescent="0.25">
      <c r="V11429"/>
    </row>
    <row r="11430" spans="22:22" x14ac:dyDescent="0.25">
      <c r="V11430"/>
    </row>
    <row r="11431" spans="22:22" x14ac:dyDescent="0.25">
      <c r="V11431"/>
    </row>
    <row r="11432" spans="22:22" x14ac:dyDescent="0.25">
      <c r="V11432"/>
    </row>
    <row r="11433" spans="22:22" x14ac:dyDescent="0.25">
      <c r="V11433"/>
    </row>
    <row r="11434" spans="22:22" x14ac:dyDescent="0.25">
      <c r="V11434"/>
    </row>
    <row r="11435" spans="22:22" x14ac:dyDescent="0.25">
      <c r="V11435"/>
    </row>
    <row r="11436" spans="22:22" x14ac:dyDescent="0.25">
      <c r="V11436"/>
    </row>
    <row r="11437" spans="22:22" x14ac:dyDescent="0.25">
      <c r="V11437"/>
    </row>
    <row r="11438" spans="22:22" x14ac:dyDescent="0.25">
      <c r="V11438"/>
    </row>
    <row r="11439" spans="22:22" x14ac:dyDescent="0.25">
      <c r="V11439"/>
    </row>
    <row r="11440" spans="22:22" x14ac:dyDescent="0.25">
      <c r="V11440"/>
    </row>
    <row r="11441" spans="22:22" x14ac:dyDescent="0.25">
      <c r="V11441"/>
    </row>
    <row r="11442" spans="22:22" x14ac:dyDescent="0.25">
      <c r="V11442"/>
    </row>
    <row r="11443" spans="22:22" x14ac:dyDescent="0.25">
      <c r="V11443"/>
    </row>
    <row r="11444" spans="22:22" x14ac:dyDescent="0.25">
      <c r="V11444"/>
    </row>
    <row r="11445" spans="22:22" x14ac:dyDescent="0.25">
      <c r="V11445"/>
    </row>
    <row r="11446" spans="22:22" x14ac:dyDescent="0.25">
      <c r="V11446"/>
    </row>
    <row r="11447" spans="22:22" x14ac:dyDescent="0.25">
      <c r="V11447"/>
    </row>
    <row r="11448" spans="22:22" x14ac:dyDescent="0.25">
      <c r="V11448"/>
    </row>
    <row r="11449" spans="22:22" x14ac:dyDescent="0.25">
      <c r="V11449"/>
    </row>
    <row r="11450" spans="22:22" x14ac:dyDescent="0.25">
      <c r="V11450"/>
    </row>
    <row r="11451" spans="22:22" x14ac:dyDescent="0.25">
      <c r="V11451"/>
    </row>
    <row r="11452" spans="22:22" x14ac:dyDescent="0.25">
      <c r="V11452"/>
    </row>
    <row r="11453" spans="22:22" x14ac:dyDescent="0.25">
      <c r="V11453"/>
    </row>
    <row r="11454" spans="22:22" x14ac:dyDescent="0.25">
      <c r="V11454"/>
    </row>
    <row r="11455" spans="22:22" x14ac:dyDescent="0.25">
      <c r="V11455"/>
    </row>
    <row r="11456" spans="22:22" x14ac:dyDescent="0.25">
      <c r="V11456"/>
    </row>
    <row r="11457" spans="22:22" x14ac:dyDescent="0.25">
      <c r="V11457"/>
    </row>
    <row r="11458" spans="22:22" x14ac:dyDescent="0.25">
      <c r="V11458"/>
    </row>
    <row r="11459" spans="22:22" x14ac:dyDescent="0.25">
      <c r="V11459"/>
    </row>
    <row r="11460" spans="22:22" x14ac:dyDescent="0.25">
      <c r="V11460"/>
    </row>
    <row r="11461" spans="22:22" x14ac:dyDescent="0.25">
      <c r="V11461"/>
    </row>
    <row r="11462" spans="22:22" x14ac:dyDescent="0.25">
      <c r="V11462"/>
    </row>
    <row r="11463" spans="22:22" x14ac:dyDescent="0.25">
      <c r="V11463"/>
    </row>
    <row r="11464" spans="22:22" x14ac:dyDescent="0.25">
      <c r="V11464"/>
    </row>
    <row r="11465" spans="22:22" x14ac:dyDescent="0.25">
      <c r="V11465"/>
    </row>
    <row r="11466" spans="22:22" x14ac:dyDescent="0.25">
      <c r="V11466"/>
    </row>
    <row r="11467" spans="22:22" x14ac:dyDescent="0.25">
      <c r="V11467"/>
    </row>
    <row r="11468" spans="22:22" x14ac:dyDescent="0.25">
      <c r="V11468"/>
    </row>
    <row r="11469" spans="22:22" x14ac:dyDescent="0.25">
      <c r="V11469"/>
    </row>
    <row r="11470" spans="22:22" x14ac:dyDescent="0.25">
      <c r="V11470"/>
    </row>
    <row r="11471" spans="22:22" x14ac:dyDescent="0.25">
      <c r="V11471"/>
    </row>
    <row r="11472" spans="22:22" x14ac:dyDescent="0.25">
      <c r="V11472"/>
    </row>
    <row r="11473" spans="22:22" x14ac:dyDescent="0.25">
      <c r="V11473"/>
    </row>
    <row r="11474" spans="22:22" x14ac:dyDescent="0.25">
      <c r="V11474"/>
    </row>
    <row r="11475" spans="22:22" x14ac:dyDescent="0.25">
      <c r="V11475"/>
    </row>
    <row r="11476" spans="22:22" x14ac:dyDescent="0.25">
      <c r="V11476"/>
    </row>
    <row r="11477" spans="22:22" x14ac:dyDescent="0.25">
      <c r="V11477"/>
    </row>
    <row r="11478" spans="22:22" x14ac:dyDescent="0.25">
      <c r="V11478"/>
    </row>
    <row r="11479" spans="22:22" x14ac:dyDescent="0.25">
      <c r="V11479"/>
    </row>
    <row r="11480" spans="22:22" x14ac:dyDescent="0.25">
      <c r="V11480"/>
    </row>
    <row r="11481" spans="22:22" x14ac:dyDescent="0.25">
      <c r="V11481"/>
    </row>
    <row r="11482" spans="22:22" x14ac:dyDescent="0.25">
      <c r="V11482"/>
    </row>
    <row r="11483" spans="22:22" x14ac:dyDescent="0.25">
      <c r="V11483"/>
    </row>
    <row r="11484" spans="22:22" x14ac:dyDescent="0.25">
      <c r="V11484"/>
    </row>
    <row r="11485" spans="22:22" x14ac:dyDescent="0.25">
      <c r="V11485"/>
    </row>
    <row r="11486" spans="22:22" x14ac:dyDescent="0.25">
      <c r="V11486"/>
    </row>
    <row r="11487" spans="22:22" x14ac:dyDescent="0.25">
      <c r="V11487"/>
    </row>
    <row r="11488" spans="22:22" x14ac:dyDescent="0.25">
      <c r="V11488"/>
    </row>
    <row r="11489" spans="22:22" x14ac:dyDescent="0.25">
      <c r="V11489"/>
    </row>
    <row r="11490" spans="22:22" x14ac:dyDescent="0.25">
      <c r="V11490"/>
    </row>
    <row r="11491" spans="22:22" x14ac:dyDescent="0.25">
      <c r="V11491"/>
    </row>
    <row r="11492" spans="22:22" x14ac:dyDescent="0.25">
      <c r="V11492"/>
    </row>
    <row r="11493" spans="22:22" x14ac:dyDescent="0.25">
      <c r="V11493"/>
    </row>
    <row r="11494" spans="22:22" x14ac:dyDescent="0.25">
      <c r="V11494"/>
    </row>
    <row r="11495" spans="22:22" x14ac:dyDescent="0.25">
      <c r="V11495"/>
    </row>
    <row r="11496" spans="22:22" x14ac:dyDescent="0.25">
      <c r="V11496"/>
    </row>
    <row r="11497" spans="22:22" x14ac:dyDescent="0.25">
      <c r="V11497"/>
    </row>
    <row r="11498" spans="22:22" x14ac:dyDescent="0.25">
      <c r="V11498"/>
    </row>
    <row r="11499" spans="22:22" x14ac:dyDescent="0.25">
      <c r="V11499"/>
    </row>
    <row r="11500" spans="22:22" x14ac:dyDescent="0.25">
      <c r="V11500"/>
    </row>
    <row r="11501" spans="22:22" x14ac:dyDescent="0.25">
      <c r="V11501"/>
    </row>
    <row r="11502" spans="22:22" x14ac:dyDescent="0.25">
      <c r="V11502"/>
    </row>
    <row r="11503" spans="22:22" x14ac:dyDescent="0.25">
      <c r="V11503"/>
    </row>
    <row r="11504" spans="22:22" x14ac:dyDescent="0.25">
      <c r="V11504"/>
    </row>
    <row r="11505" spans="22:22" x14ac:dyDescent="0.25">
      <c r="V11505"/>
    </row>
    <row r="11506" spans="22:22" x14ac:dyDescent="0.25">
      <c r="V11506"/>
    </row>
    <row r="11507" spans="22:22" x14ac:dyDescent="0.25">
      <c r="V11507"/>
    </row>
    <row r="11508" spans="22:22" x14ac:dyDescent="0.25">
      <c r="V11508"/>
    </row>
    <row r="11509" spans="22:22" x14ac:dyDescent="0.25">
      <c r="V11509"/>
    </row>
    <row r="11510" spans="22:22" x14ac:dyDescent="0.25">
      <c r="V11510"/>
    </row>
    <row r="11511" spans="22:22" x14ac:dyDescent="0.25">
      <c r="V11511"/>
    </row>
    <row r="11512" spans="22:22" x14ac:dyDescent="0.25">
      <c r="V11512"/>
    </row>
    <row r="11513" spans="22:22" x14ac:dyDescent="0.25">
      <c r="V11513"/>
    </row>
    <row r="11514" spans="22:22" x14ac:dyDescent="0.25">
      <c r="V11514"/>
    </row>
    <row r="11515" spans="22:22" x14ac:dyDescent="0.25">
      <c r="V11515"/>
    </row>
    <row r="11516" spans="22:22" x14ac:dyDescent="0.25">
      <c r="V11516"/>
    </row>
    <row r="11517" spans="22:22" x14ac:dyDescent="0.25">
      <c r="V11517"/>
    </row>
    <row r="11518" spans="22:22" x14ac:dyDescent="0.25">
      <c r="V11518"/>
    </row>
    <row r="11519" spans="22:22" x14ac:dyDescent="0.25">
      <c r="V11519"/>
    </row>
    <row r="11520" spans="22:22" x14ac:dyDescent="0.25">
      <c r="V11520"/>
    </row>
    <row r="11521" spans="22:22" x14ac:dyDescent="0.25">
      <c r="V11521"/>
    </row>
    <row r="11522" spans="22:22" x14ac:dyDescent="0.25">
      <c r="V11522"/>
    </row>
    <row r="11523" spans="22:22" x14ac:dyDescent="0.25">
      <c r="V11523"/>
    </row>
    <row r="11524" spans="22:22" x14ac:dyDescent="0.25">
      <c r="V11524"/>
    </row>
    <row r="11525" spans="22:22" x14ac:dyDescent="0.25">
      <c r="V11525"/>
    </row>
    <row r="11526" spans="22:22" x14ac:dyDescent="0.25">
      <c r="V11526"/>
    </row>
    <row r="11527" spans="22:22" x14ac:dyDescent="0.25">
      <c r="V11527"/>
    </row>
    <row r="11528" spans="22:22" x14ac:dyDescent="0.25">
      <c r="V11528"/>
    </row>
    <row r="11529" spans="22:22" x14ac:dyDescent="0.25">
      <c r="V11529"/>
    </row>
    <row r="11530" spans="22:22" x14ac:dyDescent="0.25">
      <c r="V11530"/>
    </row>
    <row r="11531" spans="22:22" x14ac:dyDescent="0.25">
      <c r="V11531"/>
    </row>
    <row r="11532" spans="22:22" x14ac:dyDescent="0.25">
      <c r="V11532"/>
    </row>
    <row r="11533" spans="22:22" x14ac:dyDescent="0.25">
      <c r="V11533"/>
    </row>
    <row r="11534" spans="22:22" x14ac:dyDescent="0.25">
      <c r="V11534"/>
    </row>
    <row r="11535" spans="22:22" x14ac:dyDescent="0.25">
      <c r="V11535"/>
    </row>
    <row r="11536" spans="22:22" x14ac:dyDescent="0.25">
      <c r="V11536"/>
    </row>
    <row r="11537" spans="22:22" x14ac:dyDescent="0.25">
      <c r="V11537"/>
    </row>
    <row r="11538" spans="22:22" x14ac:dyDescent="0.25">
      <c r="V11538"/>
    </row>
    <row r="11539" spans="22:22" x14ac:dyDescent="0.25">
      <c r="V11539"/>
    </row>
    <row r="11540" spans="22:22" x14ac:dyDescent="0.25">
      <c r="V11540"/>
    </row>
    <row r="11541" spans="22:22" x14ac:dyDescent="0.25">
      <c r="V11541"/>
    </row>
    <row r="11542" spans="22:22" x14ac:dyDescent="0.25">
      <c r="V11542"/>
    </row>
    <row r="11543" spans="22:22" x14ac:dyDescent="0.25">
      <c r="V11543"/>
    </row>
    <row r="11544" spans="22:22" x14ac:dyDescent="0.25">
      <c r="V11544"/>
    </row>
    <row r="11545" spans="22:22" x14ac:dyDescent="0.25">
      <c r="V11545"/>
    </row>
    <row r="11546" spans="22:22" x14ac:dyDescent="0.25">
      <c r="V11546"/>
    </row>
    <row r="11547" spans="22:22" x14ac:dyDescent="0.25">
      <c r="V11547"/>
    </row>
    <row r="11548" spans="22:22" x14ac:dyDescent="0.25">
      <c r="V11548"/>
    </row>
    <row r="11549" spans="22:22" x14ac:dyDescent="0.25">
      <c r="V11549"/>
    </row>
    <row r="11550" spans="22:22" x14ac:dyDescent="0.25">
      <c r="V11550"/>
    </row>
    <row r="11551" spans="22:22" x14ac:dyDescent="0.25">
      <c r="V11551"/>
    </row>
    <row r="11552" spans="22:22" x14ac:dyDescent="0.25">
      <c r="V11552"/>
    </row>
    <row r="11553" spans="22:22" x14ac:dyDescent="0.25">
      <c r="V11553"/>
    </row>
    <row r="11554" spans="22:22" x14ac:dyDescent="0.25">
      <c r="V11554"/>
    </row>
    <row r="11555" spans="22:22" x14ac:dyDescent="0.25">
      <c r="V11555"/>
    </row>
    <row r="11556" spans="22:22" x14ac:dyDescent="0.25">
      <c r="V11556"/>
    </row>
    <row r="11557" spans="22:22" x14ac:dyDescent="0.25">
      <c r="V11557"/>
    </row>
    <row r="11558" spans="22:22" x14ac:dyDescent="0.25">
      <c r="V11558"/>
    </row>
    <row r="11559" spans="22:22" x14ac:dyDescent="0.25">
      <c r="V11559"/>
    </row>
    <row r="11560" spans="22:22" x14ac:dyDescent="0.25">
      <c r="V11560"/>
    </row>
    <row r="11561" spans="22:22" x14ac:dyDescent="0.25">
      <c r="V11561"/>
    </row>
    <row r="11562" spans="22:22" x14ac:dyDescent="0.25">
      <c r="V11562"/>
    </row>
    <row r="11563" spans="22:22" x14ac:dyDescent="0.25">
      <c r="V11563"/>
    </row>
    <row r="11564" spans="22:22" x14ac:dyDescent="0.25">
      <c r="V11564"/>
    </row>
    <row r="11565" spans="22:22" x14ac:dyDescent="0.25">
      <c r="V11565"/>
    </row>
    <row r="11566" spans="22:22" x14ac:dyDescent="0.25">
      <c r="V11566"/>
    </row>
    <row r="11567" spans="22:22" x14ac:dyDescent="0.25">
      <c r="V11567"/>
    </row>
    <row r="11568" spans="22:22" x14ac:dyDescent="0.25">
      <c r="V11568"/>
    </row>
    <row r="11569" spans="22:22" x14ac:dyDescent="0.25">
      <c r="V11569"/>
    </row>
    <row r="11570" spans="22:22" x14ac:dyDescent="0.25">
      <c r="V11570"/>
    </row>
    <row r="11571" spans="22:22" x14ac:dyDescent="0.25">
      <c r="V11571"/>
    </row>
    <row r="11572" spans="22:22" x14ac:dyDescent="0.25">
      <c r="V11572"/>
    </row>
    <row r="11573" spans="22:22" x14ac:dyDescent="0.25">
      <c r="V11573"/>
    </row>
    <row r="11574" spans="22:22" x14ac:dyDescent="0.25">
      <c r="V11574"/>
    </row>
    <row r="11575" spans="22:22" x14ac:dyDescent="0.25">
      <c r="V11575"/>
    </row>
    <row r="11576" spans="22:22" x14ac:dyDescent="0.25">
      <c r="V11576"/>
    </row>
    <row r="11577" spans="22:22" x14ac:dyDescent="0.25">
      <c r="V11577"/>
    </row>
    <row r="11578" spans="22:22" x14ac:dyDescent="0.25">
      <c r="V11578"/>
    </row>
    <row r="11579" spans="22:22" x14ac:dyDescent="0.25">
      <c r="V11579"/>
    </row>
    <row r="11580" spans="22:22" x14ac:dyDescent="0.25">
      <c r="V11580"/>
    </row>
    <row r="11581" spans="22:22" x14ac:dyDescent="0.25">
      <c r="V11581"/>
    </row>
    <row r="11582" spans="22:22" x14ac:dyDescent="0.25">
      <c r="V11582"/>
    </row>
    <row r="11583" spans="22:22" x14ac:dyDescent="0.25">
      <c r="V11583"/>
    </row>
    <row r="11584" spans="22:22" x14ac:dyDescent="0.25">
      <c r="V11584"/>
    </row>
    <row r="11585" spans="22:22" x14ac:dyDescent="0.25">
      <c r="V11585"/>
    </row>
    <row r="11586" spans="22:22" x14ac:dyDescent="0.25">
      <c r="V11586"/>
    </row>
    <row r="11587" spans="22:22" x14ac:dyDescent="0.25">
      <c r="V11587"/>
    </row>
    <row r="11588" spans="22:22" x14ac:dyDescent="0.25">
      <c r="V11588"/>
    </row>
    <row r="11589" spans="22:22" x14ac:dyDescent="0.25">
      <c r="V11589"/>
    </row>
    <row r="11590" spans="22:22" x14ac:dyDescent="0.25">
      <c r="V11590"/>
    </row>
    <row r="11591" spans="22:22" x14ac:dyDescent="0.25">
      <c r="V11591"/>
    </row>
    <row r="11592" spans="22:22" x14ac:dyDescent="0.25">
      <c r="V11592"/>
    </row>
    <row r="11593" spans="22:22" x14ac:dyDescent="0.25">
      <c r="V11593"/>
    </row>
    <row r="11594" spans="22:22" x14ac:dyDescent="0.25">
      <c r="V11594"/>
    </row>
    <row r="11595" spans="22:22" x14ac:dyDescent="0.25">
      <c r="V11595"/>
    </row>
    <row r="11596" spans="22:22" x14ac:dyDescent="0.25">
      <c r="V11596"/>
    </row>
    <row r="11597" spans="22:22" x14ac:dyDescent="0.25">
      <c r="V11597"/>
    </row>
    <row r="11598" spans="22:22" x14ac:dyDescent="0.25">
      <c r="V11598"/>
    </row>
    <row r="11599" spans="22:22" x14ac:dyDescent="0.25">
      <c r="V11599"/>
    </row>
    <row r="11600" spans="22:22" x14ac:dyDescent="0.25">
      <c r="V11600"/>
    </row>
    <row r="11601" spans="22:22" x14ac:dyDescent="0.25">
      <c r="V11601"/>
    </row>
    <row r="11602" spans="22:22" x14ac:dyDescent="0.25">
      <c r="V11602"/>
    </row>
    <row r="11603" spans="22:22" x14ac:dyDescent="0.25">
      <c r="V11603"/>
    </row>
    <row r="11604" spans="22:22" x14ac:dyDescent="0.25">
      <c r="V11604"/>
    </row>
    <row r="11605" spans="22:22" x14ac:dyDescent="0.25">
      <c r="V11605"/>
    </row>
    <row r="11606" spans="22:22" x14ac:dyDescent="0.25">
      <c r="V11606"/>
    </row>
    <row r="11607" spans="22:22" x14ac:dyDescent="0.25">
      <c r="V11607"/>
    </row>
    <row r="11608" spans="22:22" x14ac:dyDescent="0.25">
      <c r="V11608"/>
    </row>
    <row r="11609" spans="22:22" x14ac:dyDescent="0.25">
      <c r="V11609"/>
    </row>
    <row r="11610" spans="22:22" x14ac:dyDescent="0.25">
      <c r="V11610"/>
    </row>
    <row r="11611" spans="22:22" x14ac:dyDescent="0.25">
      <c r="V11611"/>
    </row>
    <row r="11612" spans="22:22" x14ac:dyDescent="0.25">
      <c r="V11612"/>
    </row>
    <row r="11613" spans="22:22" x14ac:dyDescent="0.25">
      <c r="V11613"/>
    </row>
    <row r="11614" spans="22:22" x14ac:dyDescent="0.25">
      <c r="V11614"/>
    </row>
    <row r="11615" spans="22:22" x14ac:dyDescent="0.25">
      <c r="V11615"/>
    </row>
    <row r="11616" spans="22:22" x14ac:dyDescent="0.25">
      <c r="V11616"/>
    </row>
    <row r="11617" spans="22:22" x14ac:dyDescent="0.25">
      <c r="V11617"/>
    </row>
    <row r="11618" spans="22:22" x14ac:dyDescent="0.25">
      <c r="V11618"/>
    </row>
    <row r="11619" spans="22:22" x14ac:dyDescent="0.25">
      <c r="V11619"/>
    </row>
    <row r="11620" spans="22:22" x14ac:dyDescent="0.25">
      <c r="V11620"/>
    </row>
    <row r="11621" spans="22:22" x14ac:dyDescent="0.25">
      <c r="V11621"/>
    </row>
    <row r="11622" spans="22:22" x14ac:dyDescent="0.25">
      <c r="V11622"/>
    </row>
    <row r="11623" spans="22:22" x14ac:dyDescent="0.25">
      <c r="V11623"/>
    </row>
    <row r="11624" spans="22:22" x14ac:dyDescent="0.25">
      <c r="V11624"/>
    </row>
    <row r="11625" spans="22:22" x14ac:dyDescent="0.25">
      <c r="V11625"/>
    </row>
    <row r="11626" spans="22:22" x14ac:dyDescent="0.25">
      <c r="V11626"/>
    </row>
    <row r="11627" spans="22:22" x14ac:dyDescent="0.25">
      <c r="V11627"/>
    </row>
    <row r="11628" spans="22:22" x14ac:dyDescent="0.25">
      <c r="V11628"/>
    </row>
    <row r="11629" spans="22:22" x14ac:dyDescent="0.25">
      <c r="V11629"/>
    </row>
    <row r="11630" spans="22:22" x14ac:dyDescent="0.25">
      <c r="V11630"/>
    </row>
    <row r="11631" spans="22:22" x14ac:dyDescent="0.25">
      <c r="V11631"/>
    </row>
    <row r="11632" spans="22:22" x14ac:dyDescent="0.25">
      <c r="V11632"/>
    </row>
    <row r="11633" spans="22:22" x14ac:dyDescent="0.25">
      <c r="V11633"/>
    </row>
    <row r="11634" spans="22:22" x14ac:dyDescent="0.25">
      <c r="V11634"/>
    </row>
    <row r="11635" spans="22:22" x14ac:dyDescent="0.25">
      <c r="V11635"/>
    </row>
    <row r="11636" spans="22:22" x14ac:dyDescent="0.25">
      <c r="V11636"/>
    </row>
    <row r="11637" spans="22:22" x14ac:dyDescent="0.25">
      <c r="V11637"/>
    </row>
    <row r="11638" spans="22:22" x14ac:dyDescent="0.25">
      <c r="V11638"/>
    </row>
    <row r="11639" spans="22:22" x14ac:dyDescent="0.25">
      <c r="V11639"/>
    </row>
    <row r="11640" spans="22:22" x14ac:dyDescent="0.25">
      <c r="V11640"/>
    </row>
    <row r="11641" spans="22:22" x14ac:dyDescent="0.25">
      <c r="V11641"/>
    </row>
    <row r="11642" spans="22:22" x14ac:dyDescent="0.25">
      <c r="V11642"/>
    </row>
    <row r="11643" spans="22:22" x14ac:dyDescent="0.25">
      <c r="V11643"/>
    </row>
    <row r="11644" spans="22:22" x14ac:dyDescent="0.25">
      <c r="V11644"/>
    </row>
    <row r="11645" spans="22:22" x14ac:dyDescent="0.25">
      <c r="V11645"/>
    </row>
    <row r="11646" spans="22:22" x14ac:dyDescent="0.25">
      <c r="V11646"/>
    </row>
    <row r="11647" spans="22:22" x14ac:dyDescent="0.25">
      <c r="V11647"/>
    </row>
    <row r="11648" spans="22:22" x14ac:dyDescent="0.25">
      <c r="V11648"/>
    </row>
    <row r="11649" spans="22:22" x14ac:dyDescent="0.25">
      <c r="V11649"/>
    </row>
    <row r="11650" spans="22:22" x14ac:dyDescent="0.25">
      <c r="V11650"/>
    </row>
    <row r="11651" spans="22:22" x14ac:dyDescent="0.25">
      <c r="V11651"/>
    </row>
    <row r="11652" spans="22:22" x14ac:dyDescent="0.25">
      <c r="V11652"/>
    </row>
    <row r="11653" spans="22:22" x14ac:dyDescent="0.25">
      <c r="V11653"/>
    </row>
    <row r="11654" spans="22:22" x14ac:dyDescent="0.25">
      <c r="V11654"/>
    </row>
    <row r="11655" spans="22:22" x14ac:dyDescent="0.25">
      <c r="V11655"/>
    </row>
    <row r="11656" spans="22:22" x14ac:dyDescent="0.25">
      <c r="V11656"/>
    </row>
    <row r="11657" spans="22:22" x14ac:dyDescent="0.25">
      <c r="V11657"/>
    </row>
    <row r="11658" spans="22:22" x14ac:dyDescent="0.25">
      <c r="V11658"/>
    </row>
    <row r="11659" spans="22:22" x14ac:dyDescent="0.25">
      <c r="V11659"/>
    </row>
    <row r="11660" spans="22:22" x14ac:dyDescent="0.25">
      <c r="V11660"/>
    </row>
    <row r="11661" spans="22:22" x14ac:dyDescent="0.25">
      <c r="V11661"/>
    </row>
    <row r="11662" spans="22:22" x14ac:dyDescent="0.25">
      <c r="V11662"/>
    </row>
    <row r="11663" spans="22:22" x14ac:dyDescent="0.25">
      <c r="V11663"/>
    </row>
    <row r="11664" spans="22:22" x14ac:dyDescent="0.25">
      <c r="V11664"/>
    </row>
    <row r="11665" spans="22:22" x14ac:dyDescent="0.25">
      <c r="V11665"/>
    </row>
    <row r="11666" spans="22:22" x14ac:dyDescent="0.25">
      <c r="V11666"/>
    </row>
    <row r="11667" spans="22:22" x14ac:dyDescent="0.25">
      <c r="V11667"/>
    </row>
    <row r="11668" spans="22:22" x14ac:dyDescent="0.25">
      <c r="V11668"/>
    </row>
    <row r="11669" spans="22:22" x14ac:dyDescent="0.25">
      <c r="V11669"/>
    </row>
    <row r="11670" spans="22:22" x14ac:dyDescent="0.25">
      <c r="V11670"/>
    </row>
    <row r="11671" spans="22:22" x14ac:dyDescent="0.25">
      <c r="V11671"/>
    </row>
    <row r="11672" spans="22:22" x14ac:dyDescent="0.25">
      <c r="V11672"/>
    </row>
    <row r="11673" spans="22:22" x14ac:dyDescent="0.25">
      <c r="V11673"/>
    </row>
    <row r="11674" spans="22:22" x14ac:dyDescent="0.25">
      <c r="V11674"/>
    </row>
    <row r="11675" spans="22:22" x14ac:dyDescent="0.25">
      <c r="V11675"/>
    </row>
    <row r="11676" spans="22:22" x14ac:dyDescent="0.25">
      <c r="V11676"/>
    </row>
    <row r="11677" spans="22:22" x14ac:dyDescent="0.25">
      <c r="V11677"/>
    </row>
    <row r="11678" spans="22:22" x14ac:dyDescent="0.25">
      <c r="V11678"/>
    </row>
    <row r="11679" spans="22:22" x14ac:dyDescent="0.25">
      <c r="V11679"/>
    </row>
    <row r="11680" spans="22:22" x14ac:dyDescent="0.25">
      <c r="V11680"/>
    </row>
    <row r="11681" spans="22:22" x14ac:dyDescent="0.25">
      <c r="V11681"/>
    </row>
    <row r="11682" spans="22:22" x14ac:dyDescent="0.25">
      <c r="V11682"/>
    </row>
    <row r="11683" spans="22:22" x14ac:dyDescent="0.25">
      <c r="V11683"/>
    </row>
    <row r="11684" spans="22:22" x14ac:dyDescent="0.25">
      <c r="V11684"/>
    </row>
    <row r="11685" spans="22:22" x14ac:dyDescent="0.25">
      <c r="V11685"/>
    </row>
    <row r="11686" spans="22:22" x14ac:dyDescent="0.25">
      <c r="V11686"/>
    </row>
    <row r="11687" spans="22:22" x14ac:dyDescent="0.25">
      <c r="V11687"/>
    </row>
    <row r="11688" spans="22:22" x14ac:dyDescent="0.25">
      <c r="V11688"/>
    </row>
    <row r="11689" spans="22:22" x14ac:dyDescent="0.25">
      <c r="V11689"/>
    </row>
    <row r="11690" spans="22:22" x14ac:dyDescent="0.25">
      <c r="V11690"/>
    </row>
    <row r="11691" spans="22:22" x14ac:dyDescent="0.25">
      <c r="V11691"/>
    </row>
    <row r="11692" spans="22:22" x14ac:dyDescent="0.25">
      <c r="V11692"/>
    </row>
    <row r="11693" spans="22:22" x14ac:dyDescent="0.25">
      <c r="V11693"/>
    </row>
    <row r="11694" spans="22:22" x14ac:dyDescent="0.25">
      <c r="V11694"/>
    </row>
    <row r="11695" spans="22:22" x14ac:dyDescent="0.25">
      <c r="V11695"/>
    </row>
    <row r="11696" spans="22:22" x14ac:dyDescent="0.25">
      <c r="V11696"/>
    </row>
    <row r="11697" spans="22:22" x14ac:dyDescent="0.25">
      <c r="V11697"/>
    </row>
    <row r="11698" spans="22:22" x14ac:dyDescent="0.25">
      <c r="V11698"/>
    </row>
    <row r="11699" spans="22:22" x14ac:dyDescent="0.25">
      <c r="V11699"/>
    </row>
    <row r="11700" spans="22:22" x14ac:dyDescent="0.25">
      <c r="V11700"/>
    </row>
    <row r="11701" spans="22:22" x14ac:dyDescent="0.25">
      <c r="V11701"/>
    </row>
    <row r="11702" spans="22:22" x14ac:dyDescent="0.25">
      <c r="V11702"/>
    </row>
    <row r="11703" spans="22:22" x14ac:dyDescent="0.25">
      <c r="V11703"/>
    </row>
    <row r="11704" spans="22:22" x14ac:dyDescent="0.25">
      <c r="V11704"/>
    </row>
    <row r="11705" spans="22:22" x14ac:dyDescent="0.25">
      <c r="V11705"/>
    </row>
    <row r="11706" spans="22:22" x14ac:dyDescent="0.25">
      <c r="V11706"/>
    </row>
    <row r="11707" spans="22:22" x14ac:dyDescent="0.25">
      <c r="V11707"/>
    </row>
    <row r="11708" spans="22:22" x14ac:dyDescent="0.25">
      <c r="V11708"/>
    </row>
    <row r="11709" spans="22:22" x14ac:dyDescent="0.25">
      <c r="V11709"/>
    </row>
    <row r="11710" spans="22:22" x14ac:dyDescent="0.25">
      <c r="V11710"/>
    </row>
    <row r="11711" spans="22:22" x14ac:dyDescent="0.25">
      <c r="V11711"/>
    </row>
    <row r="11712" spans="22:22" x14ac:dyDescent="0.25">
      <c r="V11712"/>
    </row>
    <row r="11713" spans="22:22" x14ac:dyDescent="0.25">
      <c r="V11713"/>
    </row>
    <row r="11714" spans="22:22" x14ac:dyDescent="0.25">
      <c r="V11714"/>
    </row>
    <row r="11715" spans="22:22" x14ac:dyDescent="0.25">
      <c r="V11715"/>
    </row>
    <row r="11716" spans="22:22" x14ac:dyDescent="0.25">
      <c r="V11716"/>
    </row>
    <row r="11717" spans="22:22" x14ac:dyDescent="0.25">
      <c r="V11717"/>
    </row>
    <row r="11718" spans="22:22" x14ac:dyDescent="0.25">
      <c r="V11718"/>
    </row>
    <row r="11719" spans="22:22" x14ac:dyDescent="0.25">
      <c r="V11719"/>
    </row>
    <row r="11720" spans="22:22" x14ac:dyDescent="0.25">
      <c r="V11720"/>
    </row>
    <row r="11721" spans="22:22" x14ac:dyDescent="0.25">
      <c r="V11721"/>
    </row>
    <row r="11722" spans="22:22" x14ac:dyDescent="0.25">
      <c r="V11722"/>
    </row>
    <row r="11723" spans="22:22" x14ac:dyDescent="0.25">
      <c r="V11723"/>
    </row>
    <row r="11724" spans="22:22" x14ac:dyDescent="0.25">
      <c r="V11724"/>
    </row>
    <row r="11725" spans="22:22" x14ac:dyDescent="0.25">
      <c r="V11725"/>
    </row>
    <row r="11726" spans="22:22" x14ac:dyDescent="0.25">
      <c r="V11726"/>
    </row>
    <row r="11727" spans="22:22" x14ac:dyDescent="0.25">
      <c r="V11727"/>
    </row>
    <row r="11728" spans="22:22" x14ac:dyDescent="0.25">
      <c r="V11728"/>
    </row>
    <row r="11729" spans="22:22" x14ac:dyDescent="0.25">
      <c r="V11729"/>
    </row>
    <row r="11730" spans="22:22" x14ac:dyDescent="0.25">
      <c r="V11730"/>
    </row>
    <row r="11731" spans="22:22" x14ac:dyDescent="0.25">
      <c r="V11731"/>
    </row>
    <row r="11732" spans="22:22" x14ac:dyDescent="0.25">
      <c r="V11732"/>
    </row>
    <row r="11733" spans="22:22" x14ac:dyDescent="0.25">
      <c r="V11733"/>
    </row>
    <row r="11734" spans="22:22" x14ac:dyDescent="0.25">
      <c r="V11734"/>
    </row>
    <row r="11735" spans="22:22" x14ac:dyDescent="0.25">
      <c r="V11735"/>
    </row>
    <row r="11736" spans="22:22" x14ac:dyDescent="0.25">
      <c r="V11736"/>
    </row>
    <row r="11737" spans="22:22" x14ac:dyDescent="0.25">
      <c r="V11737"/>
    </row>
    <row r="11738" spans="22:22" x14ac:dyDescent="0.25">
      <c r="V11738"/>
    </row>
    <row r="11739" spans="22:22" x14ac:dyDescent="0.25">
      <c r="V11739"/>
    </row>
    <row r="11740" spans="22:22" x14ac:dyDescent="0.25">
      <c r="V11740"/>
    </row>
    <row r="11741" spans="22:22" x14ac:dyDescent="0.25">
      <c r="V11741"/>
    </row>
    <row r="11742" spans="22:22" x14ac:dyDescent="0.25">
      <c r="V11742"/>
    </row>
    <row r="11743" spans="22:22" x14ac:dyDescent="0.25">
      <c r="V11743"/>
    </row>
    <row r="11744" spans="22:22" x14ac:dyDescent="0.25">
      <c r="V11744"/>
    </row>
    <row r="11745" spans="22:22" x14ac:dyDescent="0.25">
      <c r="V11745"/>
    </row>
    <row r="11746" spans="22:22" x14ac:dyDescent="0.25">
      <c r="V11746"/>
    </row>
    <row r="11747" spans="22:22" x14ac:dyDescent="0.25">
      <c r="V11747"/>
    </row>
    <row r="11748" spans="22:22" x14ac:dyDescent="0.25">
      <c r="V11748"/>
    </row>
    <row r="11749" spans="22:22" x14ac:dyDescent="0.25">
      <c r="V11749"/>
    </row>
    <row r="11750" spans="22:22" x14ac:dyDescent="0.25">
      <c r="V11750"/>
    </row>
    <row r="11751" spans="22:22" x14ac:dyDescent="0.25">
      <c r="V11751"/>
    </row>
    <row r="11752" spans="22:22" x14ac:dyDescent="0.25">
      <c r="V11752"/>
    </row>
    <row r="11753" spans="22:22" x14ac:dyDescent="0.25">
      <c r="V11753"/>
    </row>
    <row r="11754" spans="22:22" x14ac:dyDescent="0.25">
      <c r="V11754"/>
    </row>
    <row r="11755" spans="22:22" x14ac:dyDescent="0.25">
      <c r="V11755"/>
    </row>
    <row r="11756" spans="22:22" x14ac:dyDescent="0.25">
      <c r="V11756"/>
    </row>
    <row r="11757" spans="22:22" x14ac:dyDescent="0.25">
      <c r="V11757"/>
    </row>
    <row r="11758" spans="22:22" x14ac:dyDescent="0.25">
      <c r="V11758"/>
    </row>
    <row r="11759" spans="22:22" x14ac:dyDescent="0.25">
      <c r="V11759"/>
    </row>
    <row r="11760" spans="22:22" x14ac:dyDescent="0.25">
      <c r="V11760"/>
    </row>
    <row r="11761" spans="22:22" x14ac:dyDescent="0.25">
      <c r="V11761"/>
    </row>
    <row r="11762" spans="22:22" x14ac:dyDescent="0.25">
      <c r="V11762"/>
    </row>
    <row r="11763" spans="22:22" x14ac:dyDescent="0.25">
      <c r="V11763"/>
    </row>
    <row r="11764" spans="22:22" x14ac:dyDescent="0.25">
      <c r="V11764"/>
    </row>
    <row r="11765" spans="22:22" x14ac:dyDescent="0.25">
      <c r="V11765"/>
    </row>
    <row r="11766" spans="22:22" x14ac:dyDescent="0.25">
      <c r="V11766"/>
    </row>
    <row r="11767" spans="22:22" x14ac:dyDescent="0.25">
      <c r="V11767"/>
    </row>
    <row r="11768" spans="22:22" x14ac:dyDescent="0.25">
      <c r="V11768"/>
    </row>
    <row r="11769" spans="22:22" x14ac:dyDescent="0.25">
      <c r="V11769"/>
    </row>
    <row r="11770" spans="22:22" x14ac:dyDescent="0.25">
      <c r="V11770"/>
    </row>
    <row r="11771" spans="22:22" x14ac:dyDescent="0.25">
      <c r="V11771"/>
    </row>
    <row r="11772" spans="22:22" x14ac:dyDescent="0.25">
      <c r="V11772"/>
    </row>
    <row r="11773" spans="22:22" x14ac:dyDescent="0.25">
      <c r="V11773"/>
    </row>
    <row r="11774" spans="22:22" x14ac:dyDescent="0.25">
      <c r="V11774"/>
    </row>
    <row r="11775" spans="22:22" x14ac:dyDescent="0.25">
      <c r="V11775"/>
    </row>
    <row r="11776" spans="22:22" x14ac:dyDescent="0.25">
      <c r="V11776"/>
    </row>
    <row r="11777" spans="22:22" x14ac:dyDescent="0.25">
      <c r="V11777"/>
    </row>
    <row r="11778" spans="22:22" x14ac:dyDescent="0.25">
      <c r="V11778"/>
    </row>
    <row r="11779" spans="22:22" x14ac:dyDescent="0.25">
      <c r="V11779"/>
    </row>
    <row r="11780" spans="22:22" x14ac:dyDescent="0.25">
      <c r="V11780"/>
    </row>
    <row r="11781" spans="22:22" x14ac:dyDescent="0.25">
      <c r="V11781"/>
    </row>
    <row r="11782" spans="22:22" x14ac:dyDescent="0.25">
      <c r="V11782"/>
    </row>
    <row r="11783" spans="22:22" x14ac:dyDescent="0.25">
      <c r="V11783"/>
    </row>
    <row r="11784" spans="22:22" x14ac:dyDescent="0.25">
      <c r="V11784"/>
    </row>
    <row r="11785" spans="22:22" x14ac:dyDescent="0.25">
      <c r="V11785"/>
    </row>
    <row r="11786" spans="22:22" x14ac:dyDescent="0.25">
      <c r="V11786"/>
    </row>
    <row r="11787" spans="22:22" x14ac:dyDescent="0.25">
      <c r="V11787"/>
    </row>
    <row r="11788" spans="22:22" x14ac:dyDescent="0.25">
      <c r="V11788"/>
    </row>
    <row r="11789" spans="22:22" x14ac:dyDescent="0.25">
      <c r="V11789"/>
    </row>
    <row r="11790" spans="22:22" x14ac:dyDescent="0.25">
      <c r="V11790"/>
    </row>
    <row r="11791" spans="22:22" x14ac:dyDescent="0.25">
      <c r="V11791"/>
    </row>
    <row r="11792" spans="22:22" x14ac:dyDescent="0.25">
      <c r="V11792"/>
    </row>
    <row r="11793" spans="22:22" x14ac:dyDescent="0.25">
      <c r="V11793"/>
    </row>
    <row r="11794" spans="22:22" x14ac:dyDescent="0.25">
      <c r="V11794"/>
    </row>
    <row r="11795" spans="22:22" x14ac:dyDescent="0.25">
      <c r="V11795"/>
    </row>
    <row r="11796" spans="22:22" x14ac:dyDescent="0.25">
      <c r="V11796"/>
    </row>
    <row r="11797" spans="22:22" x14ac:dyDescent="0.25">
      <c r="V11797"/>
    </row>
    <row r="11798" spans="22:22" x14ac:dyDescent="0.25">
      <c r="V11798"/>
    </row>
    <row r="11799" spans="22:22" x14ac:dyDescent="0.25">
      <c r="V11799"/>
    </row>
    <row r="11800" spans="22:22" x14ac:dyDescent="0.25">
      <c r="V11800"/>
    </row>
    <row r="11801" spans="22:22" x14ac:dyDescent="0.25">
      <c r="V11801"/>
    </row>
    <row r="11802" spans="22:22" x14ac:dyDescent="0.25">
      <c r="V11802"/>
    </row>
    <row r="11803" spans="22:22" x14ac:dyDescent="0.25">
      <c r="V11803"/>
    </row>
    <row r="11804" spans="22:22" x14ac:dyDescent="0.25">
      <c r="V11804"/>
    </row>
    <row r="11805" spans="22:22" x14ac:dyDescent="0.25">
      <c r="V11805"/>
    </row>
    <row r="11806" spans="22:22" x14ac:dyDescent="0.25">
      <c r="V11806"/>
    </row>
    <row r="11807" spans="22:22" x14ac:dyDescent="0.25">
      <c r="V11807"/>
    </row>
    <row r="11808" spans="22:22" x14ac:dyDescent="0.25">
      <c r="V11808"/>
    </row>
    <row r="11809" spans="22:22" x14ac:dyDescent="0.25">
      <c r="V11809"/>
    </row>
    <row r="11810" spans="22:22" x14ac:dyDescent="0.25">
      <c r="V11810"/>
    </row>
    <row r="11811" spans="22:22" x14ac:dyDescent="0.25">
      <c r="V11811"/>
    </row>
    <row r="11812" spans="22:22" x14ac:dyDescent="0.25">
      <c r="V11812"/>
    </row>
    <row r="11813" spans="22:22" x14ac:dyDescent="0.25">
      <c r="V11813"/>
    </row>
    <row r="11814" spans="22:22" x14ac:dyDescent="0.25">
      <c r="V11814"/>
    </row>
    <row r="11815" spans="22:22" x14ac:dyDescent="0.25">
      <c r="V11815"/>
    </row>
    <row r="11816" spans="22:22" x14ac:dyDescent="0.25">
      <c r="V11816"/>
    </row>
    <row r="11817" spans="22:22" x14ac:dyDescent="0.25">
      <c r="V11817"/>
    </row>
    <row r="11818" spans="22:22" x14ac:dyDescent="0.25">
      <c r="V11818"/>
    </row>
    <row r="11819" spans="22:22" x14ac:dyDescent="0.25">
      <c r="V11819"/>
    </row>
    <row r="11820" spans="22:22" x14ac:dyDescent="0.25">
      <c r="V11820"/>
    </row>
    <row r="11821" spans="22:22" x14ac:dyDescent="0.25">
      <c r="V11821"/>
    </row>
    <row r="11822" spans="22:22" x14ac:dyDescent="0.25">
      <c r="V11822"/>
    </row>
    <row r="11823" spans="22:22" x14ac:dyDescent="0.25">
      <c r="V11823"/>
    </row>
    <row r="11824" spans="22:22" x14ac:dyDescent="0.25">
      <c r="V11824"/>
    </row>
    <row r="11825" spans="22:22" x14ac:dyDescent="0.25">
      <c r="V11825"/>
    </row>
    <row r="11826" spans="22:22" x14ac:dyDescent="0.25">
      <c r="V11826"/>
    </row>
    <row r="11827" spans="22:22" x14ac:dyDescent="0.25">
      <c r="V11827"/>
    </row>
    <row r="11828" spans="22:22" x14ac:dyDescent="0.25">
      <c r="V11828"/>
    </row>
    <row r="11829" spans="22:22" x14ac:dyDescent="0.25">
      <c r="V11829"/>
    </row>
    <row r="11830" spans="22:22" x14ac:dyDescent="0.25">
      <c r="V11830"/>
    </row>
    <row r="11831" spans="22:22" x14ac:dyDescent="0.25">
      <c r="V11831"/>
    </row>
    <row r="11832" spans="22:22" x14ac:dyDescent="0.25">
      <c r="V11832"/>
    </row>
    <row r="11833" spans="22:22" x14ac:dyDescent="0.25">
      <c r="V11833"/>
    </row>
    <row r="11834" spans="22:22" x14ac:dyDescent="0.25">
      <c r="V11834"/>
    </row>
    <row r="11835" spans="22:22" x14ac:dyDescent="0.25">
      <c r="V11835"/>
    </row>
    <row r="11836" spans="22:22" x14ac:dyDescent="0.25">
      <c r="V11836"/>
    </row>
    <row r="11837" spans="22:22" x14ac:dyDescent="0.25">
      <c r="V11837"/>
    </row>
    <row r="11838" spans="22:22" x14ac:dyDescent="0.25">
      <c r="V11838"/>
    </row>
    <row r="11839" spans="22:22" x14ac:dyDescent="0.25">
      <c r="V11839"/>
    </row>
    <row r="11840" spans="22:22" x14ac:dyDescent="0.25">
      <c r="V11840"/>
    </row>
    <row r="11841" spans="22:22" x14ac:dyDescent="0.25">
      <c r="V11841"/>
    </row>
    <row r="11842" spans="22:22" x14ac:dyDescent="0.25">
      <c r="V11842"/>
    </row>
    <row r="11843" spans="22:22" x14ac:dyDescent="0.25">
      <c r="V11843"/>
    </row>
    <row r="11844" spans="22:22" x14ac:dyDescent="0.25">
      <c r="V11844"/>
    </row>
    <row r="11845" spans="22:22" x14ac:dyDescent="0.25">
      <c r="V11845"/>
    </row>
    <row r="11846" spans="22:22" x14ac:dyDescent="0.25">
      <c r="V11846"/>
    </row>
    <row r="11847" spans="22:22" x14ac:dyDescent="0.25">
      <c r="V11847"/>
    </row>
    <row r="11848" spans="22:22" x14ac:dyDescent="0.25">
      <c r="V11848"/>
    </row>
    <row r="11849" spans="22:22" x14ac:dyDescent="0.25">
      <c r="V11849"/>
    </row>
    <row r="11850" spans="22:22" x14ac:dyDescent="0.25">
      <c r="V11850"/>
    </row>
    <row r="11851" spans="22:22" x14ac:dyDescent="0.25">
      <c r="V11851"/>
    </row>
    <row r="11852" spans="22:22" x14ac:dyDescent="0.25">
      <c r="V11852"/>
    </row>
    <row r="11853" spans="22:22" x14ac:dyDescent="0.25">
      <c r="V11853"/>
    </row>
    <row r="11854" spans="22:22" x14ac:dyDescent="0.25">
      <c r="V11854"/>
    </row>
    <row r="11855" spans="22:22" x14ac:dyDescent="0.25">
      <c r="V11855"/>
    </row>
    <row r="11856" spans="22:22" x14ac:dyDescent="0.25">
      <c r="V11856"/>
    </row>
    <row r="11857" spans="22:22" x14ac:dyDescent="0.25">
      <c r="V11857"/>
    </row>
    <row r="11858" spans="22:22" x14ac:dyDescent="0.25">
      <c r="V11858"/>
    </row>
    <row r="11859" spans="22:22" x14ac:dyDescent="0.25">
      <c r="V11859"/>
    </row>
    <row r="11860" spans="22:22" x14ac:dyDescent="0.25">
      <c r="V11860"/>
    </row>
    <row r="11861" spans="22:22" x14ac:dyDescent="0.25">
      <c r="V11861"/>
    </row>
    <row r="11862" spans="22:22" x14ac:dyDescent="0.25">
      <c r="V11862"/>
    </row>
    <row r="11863" spans="22:22" x14ac:dyDescent="0.25">
      <c r="V11863"/>
    </row>
    <row r="11864" spans="22:22" x14ac:dyDescent="0.25">
      <c r="V11864"/>
    </row>
    <row r="11865" spans="22:22" x14ac:dyDescent="0.25">
      <c r="V11865"/>
    </row>
    <row r="11866" spans="22:22" x14ac:dyDescent="0.25">
      <c r="V11866"/>
    </row>
    <row r="11867" spans="22:22" x14ac:dyDescent="0.25">
      <c r="V11867"/>
    </row>
    <row r="11868" spans="22:22" x14ac:dyDescent="0.25">
      <c r="V11868"/>
    </row>
    <row r="11869" spans="22:22" x14ac:dyDescent="0.25">
      <c r="V11869"/>
    </row>
    <row r="11870" spans="22:22" x14ac:dyDescent="0.25">
      <c r="V11870"/>
    </row>
    <row r="11871" spans="22:22" x14ac:dyDescent="0.25">
      <c r="V11871"/>
    </row>
    <row r="11872" spans="22:22" x14ac:dyDescent="0.25">
      <c r="V11872"/>
    </row>
    <row r="11873" spans="22:22" x14ac:dyDescent="0.25">
      <c r="V11873"/>
    </row>
    <row r="11874" spans="22:22" x14ac:dyDescent="0.25">
      <c r="V11874"/>
    </row>
    <row r="11875" spans="22:22" x14ac:dyDescent="0.25">
      <c r="V11875"/>
    </row>
    <row r="11876" spans="22:22" x14ac:dyDescent="0.25">
      <c r="V11876"/>
    </row>
    <row r="11877" spans="22:22" x14ac:dyDescent="0.25">
      <c r="V11877"/>
    </row>
    <row r="11878" spans="22:22" x14ac:dyDescent="0.25">
      <c r="V11878"/>
    </row>
    <row r="11879" spans="22:22" x14ac:dyDescent="0.25">
      <c r="V11879"/>
    </row>
    <row r="11880" spans="22:22" x14ac:dyDescent="0.25">
      <c r="V11880"/>
    </row>
    <row r="11881" spans="22:22" x14ac:dyDescent="0.25">
      <c r="V11881"/>
    </row>
    <row r="11882" spans="22:22" x14ac:dyDescent="0.25">
      <c r="V11882"/>
    </row>
    <row r="11883" spans="22:22" x14ac:dyDescent="0.25">
      <c r="V11883"/>
    </row>
    <row r="11884" spans="22:22" x14ac:dyDescent="0.25">
      <c r="V11884"/>
    </row>
    <row r="11885" spans="22:22" x14ac:dyDescent="0.25">
      <c r="V11885"/>
    </row>
    <row r="11886" spans="22:22" x14ac:dyDescent="0.25">
      <c r="V11886"/>
    </row>
    <row r="11887" spans="22:22" x14ac:dyDescent="0.25">
      <c r="V11887"/>
    </row>
    <row r="11888" spans="22:22" x14ac:dyDescent="0.25">
      <c r="V11888"/>
    </row>
    <row r="11889" spans="22:22" x14ac:dyDescent="0.25">
      <c r="V11889"/>
    </row>
    <row r="11890" spans="22:22" x14ac:dyDescent="0.25">
      <c r="V11890"/>
    </row>
    <row r="11891" spans="22:22" x14ac:dyDescent="0.25">
      <c r="V11891"/>
    </row>
    <row r="11892" spans="22:22" x14ac:dyDescent="0.25">
      <c r="V11892"/>
    </row>
    <row r="11893" spans="22:22" x14ac:dyDescent="0.25">
      <c r="V11893"/>
    </row>
    <row r="11894" spans="22:22" x14ac:dyDescent="0.25">
      <c r="V11894"/>
    </row>
    <row r="11895" spans="22:22" x14ac:dyDescent="0.25">
      <c r="V11895"/>
    </row>
    <row r="11896" spans="22:22" x14ac:dyDescent="0.25">
      <c r="V11896"/>
    </row>
    <row r="11897" spans="22:22" x14ac:dyDescent="0.25">
      <c r="V11897"/>
    </row>
    <row r="11898" spans="22:22" x14ac:dyDescent="0.25">
      <c r="V11898"/>
    </row>
    <row r="11899" spans="22:22" x14ac:dyDescent="0.25">
      <c r="V11899"/>
    </row>
    <row r="11900" spans="22:22" x14ac:dyDescent="0.25">
      <c r="V11900"/>
    </row>
    <row r="11901" spans="22:22" x14ac:dyDescent="0.25">
      <c r="V11901"/>
    </row>
    <row r="11902" spans="22:22" x14ac:dyDescent="0.25">
      <c r="V11902"/>
    </row>
    <row r="11903" spans="22:22" x14ac:dyDescent="0.25">
      <c r="V11903"/>
    </row>
    <row r="11904" spans="22:22" x14ac:dyDescent="0.25">
      <c r="V11904"/>
    </row>
    <row r="11905" spans="22:22" x14ac:dyDescent="0.25">
      <c r="V11905"/>
    </row>
    <row r="11906" spans="22:22" x14ac:dyDescent="0.25">
      <c r="V11906"/>
    </row>
    <row r="11907" spans="22:22" x14ac:dyDescent="0.25">
      <c r="V11907"/>
    </row>
    <row r="11908" spans="22:22" x14ac:dyDescent="0.25">
      <c r="V11908"/>
    </row>
    <row r="11909" spans="22:22" x14ac:dyDescent="0.25">
      <c r="V11909"/>
    </row>
    <row r="11910" spans="22:22" x14ac:dyDescent="0.25">
      <c r="V11910"/>
    </row>
    <row r="11911" spans="22:22" x14ac:dyDescent="0.25">
      <c r="V11911"/>
    </row>
    <row r="11912" spans="22:22" x14ac:dyDescent="0.25">
      <c r="V11912"/>
    </row>
    <row r="11913" spans="22:22" x14ac:dyDescent="0.25">
      <c r="V11913"/>
    </row>
    <row r="11914" spans="22:22" x14ac:dyDescent="0.25">
      <c r="V11914"/>
    </row>
    <row r="11915" spans="22:22" x14ac:dyDescent="0.25">
      <c r="V11915"/>
    </row>
    <row r="11916" spans="22:22" x14ac:dyDescent="0.25">
      <c r="V11916"/>
    </row>
    <row r="11917" spans="22:22" x14ac:dyDescent="0.25">
      <c r="V11917"/>
    </row>
    <row r="11918" spans="22:22" x14ac:dyDescent="0.25">
      <c r="V11918"/>
    </row>
    <row r="11919" spans="22:22" x14ac:dyDescent="0.25">
      <c r="V11919"/>
    </row>
    <row r="11920" spans="22:22" x14ac:dyDescent="0.25">
      <c r="V11920"/>
    </row>
    <row r="11921" spans="22:22" x14ac:dyDescent="0.25">
      <c r="V11921"/>
    </row>
    <row r="11922" spans="22:22" x14ac:dyDescent="0.25">
      <c r="V11922"/>
    </row>
    <row r="11923" spans="22:22" x14ac:dyDescent="0.25">
      <c r="V11923"/>
    </row>
    <row r="11924" spans="22:22" x14ac:dyDescent="0.25">
      <c r="V11924"/>
    </row>
    <row r="11925" spans="22:22" x14ac:dyDescent="0.25">
      <c r="V11925"/>
    </row>
    <row r="11926" spans="22:22" x14ac:dyDescent="0.25">
      <c r="V11926"/>
    </row>
    <row r="11927" spans="22:22" x14ac:dyDescent="0.25">
      <c r="V11927"/>
    </row>
    <row r="11928" spans="22:22" x14ac:dyDescent="0.25">
      <c r="V11928"/>
    </row>
    <row r="11929" spans="22:22" x14ac:dyDescent="0.25">
      <c r="V11929"/>
    </row>
    <row r="11930" spans="22:22" x14ac:dyDescent="0.25">
      <c r="V11930"/>
    </row>
    <row r="11931" spans="22:22" x14ac:dyDescent="0.25">
      <c r="V11931"/>
    </row>
    <row r="11932" spans="22:22" x14ac:dyDescent="0.25">
      <c r="V11932"/>
    </row>
    <row r="11933" spans="22:22" x14ac:dyDescent="0.25">
      <c r="V11933"/>
    </row>
    <row r="11934" spans="22:22" x14ac:dyDescent="0.25">
      <c r="V11934"/>
    </row>
    <row r="11935" spans="22:22" x14ac:dyDescent="0.25">
      <c r="V11935"/>
    </row>
    <row r="11936" spans="22:22" x14ac:dyDescent="0.25">
      <c r="V11936"/>
    </row>
    <row r="11937" spans="22:22" x14ac:dyDescent="0.25">
      <c r="V11937"/>
    </row>
    <row r="11938" spans="22:22" x14ac:dyDescent="0.25">
      <c r="V11938"/>
    </row>
    <row r="11939" spans="22:22" x14ac:dyDescent="0.25">
      <c r="V11939"/>
    </row>
    <row r="11940" spans="22:22" x14ac:dyDescent="0.25">
      <c r="V11940"/>
    </row>
    <row r="11941" spans="22:22" x14ac:dyDescent="0.25">
      <c r="V11941"/>
    </row>
    <row r="11942" spans="22:22" x14ac:dyDescent="0.25">
      <c r="V11942"/>
    </row>
    <row r="11943" spans="22:22" x14ac:dyDescent="0.25">
      <c r="V11943"/>
    </row>
    <row r="11944" spans="22:22" x14ac:dyDescent="0.25">
      <c r="V11944"/>
    </row>
    <row r="11945" spans="22:22" x14ac:dyDescent="0.25">
      <c r="V11945"/>
    </row>
    <row r="11946" spans="22:22" x14ac:dyDescent="0.25">
      <c r="V11946"/>
    </row>
    <row r="11947" spans="22:22" x14ac:dyDescent="0.25">
      <c r="V11947"/>
    </row>
    <row r="11948" spans="22:22" x14ac:dyDescent="0.25">
      <c r="V11948"/>
    </row>
    <row r="11949" spans="22:22" x14ac:dyDescent="0.25">
      <c r="V11949"/>
    </row>
    <row r="11950" spans="22:22" x14ac:dyDescent="0.25">
      <c r="V11950"/>
    </row>
    <row r="11951" spans="22:22" x14ac:dyDescent="0.25">
      <c r="V11951"/>
    </row>
    <row r="11952" spans="22:22" x14ac:dyDescent="0.25">
      <c r="V11952"/>
    </row>
    <row r="11953" spans="22:22" x14ac:dyDescent="0.25">
      <c r="V11953"/>
    </row>
    <row r="11954" spans="22:22" x14ac:dyDescent="0.25">
      <c r="V11954"/>
    </row>
    <row r="11955" spans="22:22" x14ac:dyDescent="0.25">
      <c r="V11955"/>
    </row>
    <row r="11956" spans="22:22" x14ac:dyDescent="0.25">
      <c r="V11956"/>
    </row>
    <row r="11957" spans="22:22" x14ac:dyDescent="0.25">
      <c r="V11957"/>
    </row>
    <row r="11958" spans="22:22" x14ac:dyDescent="0.25">
      <c r="V11958"/>
    </row>
    <row r="11959" spans="22:22" x14ac:dyDescent="0.25">
      <c r="V11959"/>
    </row>
    <row r="11960" spans="22:22" x14ac:dyDescent="0.25">
      <c r="V11960"/>
    </row>
    <row r="11961" spans="22:22" x14ac:dyDescent="0.25">
      <c r="V11961"/>
    </row>
    <row r="11962" spans="22:22" x14ac:dyDescent="0.25">
      <c r="V11962"/>
    </row>
    <row r="11963" spans="22:22" x14ac:dyDescent="0.25">
      <c r="V11963"/>
    </row>
    <row r="11964" spans="22:22" x14ac:dyDescent="0.25">
      <c r="V11964"/>
    </row>
    <row r="11965" spans="22:22" x14ac:dyDescent="0.25">
      <c r="V11965"/>
    </row>
    <row r="11966" spans="22:22" x14ac:dyDescent="0.25">
      <c r="V11966"/>
    </row>
    <row r="11967" spans="22:22" x14ac:dyDescent="0.25">
      <c r="V11967"/>
    </row>
    <row r="11968" spans="22:22" x14ac:dyDescent="0.25">
      <c r="V11968"/>
    </row>
    <row r="11969" spans="22:22" x14ac:dyDescent="0.25">
      <c r="V11969"/>
    </row>
    <row r="11970" spans="22:22" x14ac:dyDescent="0.25">
      <c r="V11970"/>
    </row>
    <row r="11971" spans="22:22" x14ac:dyDescent="0.25">
      <c r="V11971"/>
    </row>
    <row r="11972" spans="22:22" x14ac:dyDescent="0.25">
      <c r="V11972"/>
    </row>
    <row r="11973" spans="22:22" x14ac:dyDescent="0.25">
      <c r="V11973"/>
    </row>
    <row r="11974" spans="22:22" x14ac:dyDescent="0.25">
      <c r="V11974"/>
    </row>
    <row r="11975" spans="22:22" x14ac:dyDescent="0.25">
      <c r="V11975"/>
    </row>
    <row r="11976" spans="22:22" x14ac:dyDescent="0.25">
      <c r="V11976"/>
    </row>
    <row r="11977" spans="22:22" x14ac:dyDescent="0.25">
      <c r="V11977"/>
    </row>
    <row r="11978" spans="22:22" x14ac:dyDescent="0.25">
      <c r="V11978"/>
    </row>
    <row r="11979" spans="22:22" x14ac:dyDescent="0.25">
      <c r="V11979"/>
    </row>
    <row r="11980" spans="22:22" x14ac:dyDescent="0.25">
      <c r="V11980"/>
    </row>
    <row r="11981" spans="22:22" x14ac:dyDescent="0.25">
      <c r="V11981"/>
    </row>
    <row r="11982" spans="22:22" x14ac:dyDescent="0.25">
      <c r="V11982"/>
    </row>
    <row r="11983" spans="22:22" x14ac:dyDescent="0.25">
      <c r="V11983"/>
    </row>
    <row r="11984" spans="22:22" x14ac:dyDescent="0.25">
      <c r="V11984"/>
    </row>
    <row r="11985" spans="22:22" x14ac:dyDescent="0.25">
      <c r="V11985"/>
    </row>
    <row r="11986" spans="22:22" x14ac:dyDescent="0.25">
      <c r="V11986"/>
    </row>
    <row r="11987" spans="22:22" x14ac:dyDescent="0.25">
      <c r="V11987"/>
    </row>
    <row r="11988" spans="22:22" x14ac:dyDescent="0.25">
      <c r="V11988"/>
    </row>
    <row r="11989" spans="22:22" x14ac:dyDescent="0.25">
      <c r="V11989"/>
    </row>
    <row r="11990" spans="22:22" x14ac:dyDescent="0.25">
      <c r="V11990"/>
    </row>
    <row r="11991" spans="22:22" x14ac:dyDescent="0.25">
      <c r="V11991"/>
    </row>
    <row r="11992" spans="22:22" x14ac:dyDescent="0.25">
      <c r="V11992"/>
    </row>
    <row r="11993" spans="22:22" x14ac:dyDescent="0.25">
      <c r="V11993"/>
    </row>
    <row r="11994" spans="22:22" x14ac:dyDescent="0.25">
      <c r="V11994"/>
    </row>
    <row r="11995" spans="22:22" x14ac:dyDescent="0.25">
      <c r="V11995"/>
    </row>
    <row r="11996" spans="22:22" x14ac:dyDescent="0.25">
      <c r="V11996"/>
    </row>
    <row r="11997" spans="22:22" x14ac:dyDescent="0.25">
      <c r="V11997"/>
    </row>
    <row r="11998" spans="22:22" x14ac:dyDescent="0.25">
      <c r="V11998"/>
    </row>
    <row r="11999" spans="22:22" x14ac:dyDescent="0.25">
      <c r="V11999"/>
    </row>
    <row r="12000" spans="22:22" x14ac:dyDescent="0.25">
      <c r="V12000"/>
    </row>
    <row r="12001" spans="22:22" x14ac:dyDescent="0.25">
      <c r="V12001"/>
    </row>
    <row r="12002" spans="22:22" x14ac:dyDescent="0.25">
      <c r="V12002"/>
    </row>
    <row r="12003" spans="22:22" x14ac:dyDescent="0.25">
      <c r="V12003"/>
    </row>
    <row r="12004" spans="22:22" x14ac:dyDescent="0.25">
      <c r="V12004"/>
    </row>
    <row r="12005" spans="22:22" x14ac:dyDescent="0.25">
      <c r="V12005"/>
    </row>
    <row r="12006" spans="22:22" x14ac:dyDescent="0.25">
      <c r="V12006"/>
    </row>
    <row r="12007" spans="22:22" x14ac:dyDescent="0.25">
      <c r="V12007"/>
    </row>
    <row r="12008" spans="22:22" x14ac:dyDescent="0.25">
      <c r="V12008"/>
    </row>
    <row r="12009" spans="22:22" x14ac:dyDescent="0.25">
      <c r="V12009"/>
    </row>
    <row r="12010" spans="22:22" x14ac:dyDescent="0.25">
      <c r="V12010"/>
    </row>
    <row r="12011" spans="22:22" x14ac:dyDescent="0.25">
      <c r="V12011"/>
    </row>
    <row r="12012" spans="22:22" x14ac:dyDescent="0.25">
      <c r="V12012"/>
    </row>
    <row r="12013" spans="22:22" x14ac:dyDescent="0.25">
      <c r="V12013"/>
    </row>
    <row r="12014" spans="22:22" x14ac:dyDescent="0.25">
      <c r="V12014"/>
    </row>
    <row r="12015" spans="22:22" x14ac:dyDescent="0.25">
      <c r="V12015"/>
    </row>
    <row r="12016" spans="22:22" x14ac:dyDescent="0.25">
      <c r="V12016"/>
    </row>
    <row r="12017" spans="22:22" x14ac:dyDescent="0.25">
      <c r="V12017"/>
    </row>
    <row r="12018" spans="22:22" x14ac:dyDescent="0.25">
      <c r="V12018"/>
    </row>
    <row r="12019" spans="22:22" x14ac:dyDescent="0.25">
      <c r="V12019"/>
    </row>
    <row r="12020" spans="22:22" x14ac:dyDescent="0.25">
      <c r="V12020"/>
    </row>
    <row r="12021" spans="22:22" x14ac:dyDescent="0.25">
      <c r="V12021"/>
    </row>
    <row r="12022" spans="22:22" x14ac:dyDescent="0.25">
      <c r="V12022"/>
    </row>
    <row r="12023" spans="22:22" x14ac:dyDescent="0.25">
      <c r="V12023"/>
    </row>
    <row r="12024" spans="22:22" x14ac:dyDescent="0.25">
      <c r="V12024"/>
    </row>
    <row r="12025" spans="22:22" x14ac:dyDescent="0.25">
      <c r="V12025"/>
    </row>
    <row r="12026" spans="22:22" x14ac:dyDescent="0.25">
      <c r="V12026"/>
    </row>
    <row r="12027" spans="22:22" x14ac:dyDescent="0.25">
      <c r="V12027"/>
    </row>
    <row r="12028" spans="22:22" x14ac:dyDescent="0.25">
      <c r="V12028"/>
    </row>
    <row r="12029" spans="22:22" x14ac:dyDescent="0.25">
      <c r="V12029"/>
    </row>
    <row r="12030" spans="22:22" x14ac:dyDescent="0.25">
      <c r="V12030"/>
    </row>
    <row r="12031" spans="22:22" x14ac:dyDescent="0.25">
      <c r="V12031"/>
    </row>
    <row r="12032" spans="22:22" x14ac:dyDescent="0.25">
      <c r="V12032"/>
    </row>
    <row r="12033" spans="22:22" x14ac:dyDescent="0.25">
      <c r="V12033"/>
    </row>
    <row r="12034" spans="22:22" x14ac:dyDescent="0.25">
      <c r="V12034"/>
    </row>
    <row r="12035" spans="22:22" x14ac:dyDescent="0.25">
      <c r="V12035"/>
    </row>
    <row r="12036" spans="22:22" x14ac:dyDescent="0.25">
      <c r="V12036"/>
    </row>
    <row r="12037" spans="22:22" x14ac:dyDescent="0.25">
      <c r="V12037"/>
    </row>
    <row r="12038" spans="22:22" x14ac:dyDescent="0.25">
      <c r="V12038"/>
    </row>
    <row r="12039" spans="22:22" x14ac:dyDescent="0.25">
      <c r="V12039"/>
    </row>
    <row r="12040" spans="22:22" x14ac:dyDescent="0.25">
      <c r="V12040"/>
    </row>
    <row r="12041" spans="22:22" x14ac:dyDescent="0.25">
      <c r="V12041"/>
    </row>
    <row r="12042" spans="22:22" x14ac:dyDescent="0.25">
      <c r="V12042"/>
    </row>
    <row r="12043" spans="22:22" x14ac:dyDescent="0.25">
      <c r="V12043"/>
    </row>
    <row r="12044" spans="22:22" x14ac:dyDescent="0.25">
      <c r="V12044"/>
    </row>
    <row r="12045" spans="22:22" x14ac:dyDescent="0.25">
      <c r="V12045"/>
    </row>
    <row r="12046" spans="22:22" x14ac:dyDescent="0.25">
      <c r="V12046"/>
    </row>
    <row r="12047" spans="22:22" x14ac:dyDescent="0.25">
      <c r="V12047"/>
    </row>
    <row r="12048" spans="22:22" x14ac:dyDescent="0.25">
      <c r="V12048"/>
    </row>
    <row r="12049" spans="22:22" x14ac:dyDescent="0.25">
      <c r="V12049"/>
    </row>
    <row r="12050" spans="22:22" x14ac:dyDescent="0.25">
      <c r="V12050"/>
    </row>
    <row r="12051" spans="22:22" x14ac:dyDescent="0.25">
      <c r="V12051"/>
    </row>
    <row r="12052" spans="22:22" x14ac:dyDescent="0.25">
      <c r="V12052"/>
    </row>
    <row r="12053" spans="22:22" x14ac:dyDescent="0.25">
      <c r="V12053"/>
    </row>
    <row r="12054" spans="22:22" x14ac:dyDescent="0.25">
      <c r="V12054"/>
    </row>
    <row r="12055" spans="22:22" x14ac:dyDescent="0.25">
      <c r="V12055"/>
    </row>
    <row r="12056" spans="22:22" x14ac:dyDescent="0.25">
      <c r="V12056"/>
    </row>
    <row r="12057" spans="22:22" x14ac:dyDescent="0.25">
      <c r="V12057"/>
    </row>
    <row r="12058" spans="22:22" x14ac:dyDescent="0.25">
      <c r="V12058"/>
    </row>
    <row r="12059" spans="22:22" x14ac:dyDescent="0.25">
      <c r="V12059"/>
    </row>
    <row r="12060" spans="22:22" x14ac:dyDescent="0.25">
      <c r="V12060"/>
    </row>
    <row r="12061" spans="22:22" x14ac:dyDescent="0.25">
      <c r="V12061"/>
    </row>
    <row r="12062" spans="22:22" x14ac:dyDescent="0.25">
      <c r="V12062"/>
    </row>
    <row r="12063" spans="22:22" x14ac:dyDescent="0.25">
      <c r="V12063"/>
    </row>
    <row r="12064" spans="22:22" x14ac:dyDescent="0.25">
      <c r="V12064"/>
    </row>
    <row r="12065" spans="22:22" x14ac:dyDescent="0.25">
      <c r="V12065"/>
    </row>
    <row r="12066" spans="22:22" x14ac:dyDescent="0.25">
      <c r="V12066"/>
    </row>
    <row r="12067" spans="22:22" x14ac:dyDescent="0.25">
      <c r="V12067"/>
    </row>
    <row r="12068" spans="22:22" x14ac:dyDescent="0.25">
      <c r="V12068"/>
    </row>
    <row r="12069" spans="22:22" x14ac:dyDescent="0.25">
      <c r="V12069"/>
    </row>
    <row r="12070" spans="22:22" x14ac:dyDescent="0.25">
      <c r="V12070"/>
    </row>
    <row r="12071" spans="22:22" x14ac:dyDescent="0.25">
      <c r="V12071"/>
    </row>
    <row r="12072" spans="22:22" x14ac:dyDescent="0.25">
      <c r="V12072"/>
    </row>
    <row r="12073" spans="22:22" x14ac:dyDescent="0.25">
      <c r="V12073"/>
    </row>
    <row r="12074" spans="22:22" x14ac:dyDescent="0.25">
      <c r="V12074"/>
    </row>
    <row r="12075" spans="22:22" x14ac:dyDescent="0.25">
      <c r="V12075"/>
    </row>
    <row r="12076" spans="22:22" x14ac:dyDescent="0.25">
      <c r="V12076"/>
    </row>
    <row r="12077" spans="22:22" x14ac:dyDescent="0.25">
      <c r="V12077"/>
    </row>
    <row r="12078" spans="22:22" x14ac:dyDescent="0.25">
      <c r="V12078"/>
    </row>
    <row r="12079" spans="22:22" x14ac:dyDescent="0.25">
      <c r="V12079"/>
    </row>
    <row r="12080" spans="22:22" x14ac:dyDescent="0.25">
      <c r="V12080"/>
    </row>
    <row r="12081" spans="22:22" x14ac:dyDescent="0.25">
      <c r="V12081"/>
    </row>
    <row r="12082" spans="22:22" x14ac:dyDescent="0.25">
      <c r="V12082"/>
    </row>
    <row r="12083" spans="22:22" x14ac:dyDescent="0.25">
      <c r="V12083"/>
    </row>
    <row r="12084" spans="22:22" x14ac:dyDescent="0.25">
      <c r="V12084"/>
    </row>
    <row r="12085" spans="22:22" x14ac:dyDescent="0.25">
      <c r="V12085"/>
    </row>
    <row r="12086" spans="22:22" x14ac:dyDescent="0.25">
      <c r="V12086"/>
    </row>
    <row r="12087" spans="22:22" x14ac:dyDescent="0.25">
      <c r="V12087"/>
    </row>
    <row r="12088" spans="22:22" x14ac:dyDescent="0.25">
      <c r="V12088"/>
    </row>
    <row r="12089" spans="22:22" x14ac:dyDescent="0.25">
      <c r="V12089"/>
    </row>
    <row r="12090" spans="22:22" x14ac:dyDescent="0.25">
      <c r="V12090"/>
    </row>
    <row r="12091" spans="22:22" x14ac:dyDescent="0.25">
      <c r="V12091"/>
    </row>
    <row r="12092" spans="22:22" x14ac:dyDescent="0.25">
      <c r="V12092"/>
    </row>
    <row r="12093" spans="22:22" x14ac:dyDescent="0.25">
      <c r="V12093"/>
    </row>
    <row r="12094" spans="22:22" x14ac:dyDescent="0.25">
      <c r="V12094"/>
    </row>
    <row r="12095" spans="22:22" x14ac:dyDescent="0.25">
      <c r="V12095"/>
    </row>
    <row r="12096" spans="22:22" x14ac:dyDescent="0.25">
      <c r="V12096"/>
    </row>
    <row r="12097" spans="22:22" x14ac:dyDescent="0.25">
      <c r="V12097"/>
    </row>
    <row r="12098" spans="22:22" x14ac:dyDescent="0.25">
      <c r="V12098"/>
    </row>
    <row r="12099" spans="22:22" x14ac:dyDescent="0.25">
      <c r="V12099"/>
    </row>
    <row r="12100" spans="22:22" x14ac:dyDescent="0.25">
      <c r="V12100"/>
    </row>
    <row r="12101" spans="22:22" x14ac:dyDescent="0.25">
      <c r="V12101"/>
    </row>
    <row r="12102" spans="22:22" x14ac:dyDescent="0.25">
      <c r="V12102"/>
    </row>
    <row r="12103" spans="22:22" x14ac:dyDescent="0.25">
      <c r="V12103"/>
    </row>
    <row r="12104" spans="22:22" x14ac:dyDescent="0.25">
      <c r="V12104"/>
    </row>
    <row r="12105" spans="22:22" x14ac:dyDescent="0.25">
      <c r="V12105"/>
    </row>
    <row r="12106" spans="22:22" x14ac:dyDescent="0.25">
      <c r="V12106"/>
    </row>
    <row r="12107" spans="22:22" x14ac:dyDescent="0.25">
      <c r="V12107"/>
    </row>
    <row r="12108" spans="22:22" x14ac:dyDescent="0.25">
      <c r="V12108"/>
    </row>
    <row r="12109" spans="22:22" x14ac:dyDescent="0.25">
      <c r="V12109"/>
    </row>
    <row r="12110" spans="22:22" x14ac:dyDescent="0.25">
      <c r="V12110"/>
    </row>
    <row r="12111" spans="22:22" x14ac:dyDescent="0.25">
      <c r="V12111"/>
    </row>
    <row r="12112" spans="22:22" x14ac:dyDescent="0.25">
      <c r="V12112"/>
    </row>
    <row r="12113" spans="22:22" x14ac:dyDescent="0.25">
      <c r="V12113"/>
    </row>
    <row r="12114" spans="22:22" x14ac:dyDescent="0.25">
      <c r="V12114"/>
    </row>
    <row r="12115" spans="22:22" x14ac:dyDescent="0.25">
      <c r="V12115"/>
    </row>
    <row r="12116" spans="22:22" x14ac:dyDescent="0.25">
      <c r="V12116"/>
    </row>
    <row r="12117" spans="22:22" x14ac:dyDescent="0.25">
      <c r="V12117"/>
    </row>
    <row r="12118" spans="22:22" x14ac:dyDescent="0.25">
      <c r="V12118"/>
    </row>
    <row r="12119" spans="22:22" x14ac:dyDescent="0.25">
      <c r="V12119"/>
    </row>
    <row r="12120" spans="22:22" x14ac:dyDescent="0.25">
      <c r="V12120"/>
    </row>
    <row r="12121" spans="22:22" x14ac:dyDescent="0.25">
      <c r="V12121"/>
    </row>
    <row r="12122" spans="22:22" x14ac:dyDescent="0.25">
      <c r="V12122"/>
    </row>
    <row r="12123" spans="22:22" x14ac:dyDescent="0.25">
      <c r="V12123"/>
    </row>
    <row r="12124" spans="22:22" x14ac:dyDescent="0.25">
      <c r="V12124"/>
    </row>
    <row r="12125" spans="22:22" x14ac:dyDescent="0.25">
      <c r="V12125"/>
    </row>
    <row r="12126" spans="22:22" x14ac:dyDescent="0.25">
      <c r="V12126"/>
    </row>
    <row r="12127" spans="22:22" x14ac:dyDescent="0.25">
      <c r="V12127"/>
    </row>
    <row r="12128" spans="22:22" x14ac:dyDescent="0.25">
      <c r="V12128"/>
    </row>
    <row r="12129" spans="22:22" x14ac:dyDescent="0.25">
      <c r="V12129"/>
    </row>
    <row r="12130" spans="22:22" x14ac:dyDescent="0.25">
      <c r="V12130"/>
    </row>
    <row r="12131" spans="22:22" x14ac:dyDescent="0.25">
      <c r="V12131"/>
    </row>
    <row r="12132" spans="22:22" x14ac:dyDescent="0.25">
      <c r="V12132"/>
    </row>
    <row r="12133" spans="22:22" x14ac:dyDescent="0.25">
      <c r="V12133"/>
    </row>
    <row r="12134" spans="22:22" x14ac:dyDescent="0.25">
      <c r="V12134"/>
    </row>
    <row r="12135" spans="22:22" x14ac:dyDescent="0.25">
      <c r="V12135"/>
    </row>
    <row r="12136" spans="22:22" x14ac:dyDescent="0.25">
      <c r="V12136"/>
    </row>
    <row r="12137" spans="22:22" x14ac:dyDescent="0.25">
      <c r="V12137"/>
    </row>
    <row r="12138" spans="22:22" x14ac:dyDescent="0.25">
      <c r="V12138"/>
    </row>
    <row r="12139" spans="22:22" x14ac:dyDescent="0.25">
      <c r="V12139"/>
    </row>
    <row r="12140" spans="22:22" x14ac:dyDescent="0.25">
      <c r="V12140"/>
    </row>
    <row r="12141" spans="22:22" x14ac:dyDescent="0.25">
      <c r="V12141"/>
    </row>
    <row r="12142" spans="22:22" x14ac:dyDescent="0.25">
      <c r="V12142"/>
    </row>
    <row r="12143" spans="22:22" x14ac:dyDescent="0.25">
      <c r="V12143"/>
    </row>
    <row r="12144" spans="22:22" x14ac:dyDescent="0.25">
      <c r="V12144"/>
    </row>
    <row r="12145" spans="22:22" x14ac:dyDescent="0.25">
      <c r="V12145"/>
    </row>
    <row r="12146" spans="22:22" x14ac:dyDescent="0.25">
      <c r="V12146"/>
    </row>
    <row r="12147" spans="22:22" x14ac:dyDescent="0.25">
      <c r="V12147"/>
    </row>
    <row r="12148" spans="22:22" x14ac:dyDescent="0.25">
      <c r="V12148"/>
    </row>
    <row r="12149" spans="22:22" x14ac:dyDescent="0.25">
      <c r="V12149"/>
    </row>
    <row r="12150" spans="22:22" x14ac:dyDescent="0.25">
      <c r="V12150"/>
    </row>
    <row r="12151" spans="22:22" x14ac:dyDescent="0.25">
      <c r="V12151"/>
    </row>
    <row r="12152" spans="22:22" x14ac:dyDescent="0.25">
      <c r="V12152"/>
    </row>
    <row r="12153" spans="22:22" x14ac:dyDescent="0.25">
      <c r="V12153"/>
    </row>
    <row r="12154" spans="22:22" x14ac:dyDescent="0.25">
      <c r="V12154"/>
    </row>
    <row r="12155" spans="22:22" x14ac:dyDescent="0.25">
      <c r="V12155"/>
    </row>
    <row r="12156" spans="22:22" x14ac:dyDescent="0.25">
      <c r="V12156"/>
    </row>
    <row r="12157" spans="22:22" x14ac:dyDescent="0.25">
      <c r="V12157"/>
    </row>
    <row r="12158" spans="22:22" x14ac:dyDescent="0.25">
      <c r="V12158"/>
    </row>
    <row r="12159" spans="22:22" x14ac:dyDescent="0.25">
      <c r="V12159"/>
    </row>
    <row r="12160" spans="22:22" x14ac:dyDescent="0.25">
      <c r="V12160"/>
    </row>
    <row r="12161" spans="22:22" x14ac:dyDescent="0.25">
      <c r="V12161"/>
    </row>
    <row r="12162" spans="22:22" x14ac:dyDescent="0.25">
      <c r="V12162"/>
    </row>
    <row r="12163" spans="22:22" x14ac:dyDescent="0.25">
      <c r="V12163"/>
    </row>
    <row r="12164" spans="22:22" x14ac:dyDescent="0.25">
      <c r="V12164"/>
    </row>
    <row r="12165" spans="22:22" x14ac:dyDescent="0.25">
      <c r="V12165"/>
    </row>
    <row r="12166" spans="22:22" x14ac:dyDescent="0.25">
      <c r="V12166"/>
    </row>
    <row r="12167" spans="22:22" x14ac:dyDescent="0.25">
      <c r="V12167"/>
    </row>
    <row r="12168" spans="22:22" x14ac:dyDescent="0.25">
      <c r="V12168"/>
    </row>
    <row r="12169" spans="22:22" x14ac:dyDescent="0.25">
      <c r="V12169"/>
    </row>
    <row r="12170" spans="22:22" x14ac:dyDescent="0.25">
      <c r="V12170"/>
    </row>
    <row r="12171" spans="22:22" x14ac:dyDescent="0.25">
      <c r="V12171"/>
    </row>
    <row r="12172" spans="22:22" x14ac:dyDescent="0.25">
      <c r="V12172"/>
    </row>
    <row r="12173" spans="22:22" x14ac:dyDescent="0.25">
      <c r="V12173"/>
    </row>
    <row r="12174" spans="22:22" x14ac:dyDescent="0.25">
      <c r="V12174"/>
    </row>
    <row r="12175" spans="22:22" x14ac:dyDescent="0.25">
      <c r="V12175"/>
    </row>
    <row r="12176" spans="22:22" x14ac:dyDescent="0.25">
      <c r="V12176"/>
    </row>
    <row r="12177" spans="22:22" x14ac:dyDescent="0.25">
      <c r="V12177"/>
    </row>
    <row r="12178" spans="22:22" x14ac:dyDescent="0.25">
      <c r="V12178"/>
    </row>
    <row r="12179" spans="22:22" x14ac:dyDescent="0.25">
      <c r="V12179"/>
    </row>
    <row r="12180" spans="22:22" x14ac:dyDescent="0.25">
      <c r="V12180"/>
    </row>
    <row r="12181" spans="22:22" x14ac:dyDescent="0.25">
      <c r="V12181"/>
    </row>
    <row r="12182" spans="22:22" x14ac:dyDescent="0.25">
      <c r="V12182"/>
    </row>
    <row r="12183" spans="22:22" x14ac:dyDescent="0.25">
      <c r="V12183"/>
    </row>
    <row r="12184" spans="22:22" x14ac:dyDescent="0.25">
      <c r="V12184"/>
    </row>
    <row r="12185" spans="22:22" x14ac:dyDescent="0.25">
      <c r="V12185"/>
    </row>
    <row r="12186" spans="22:22" x14ac:dyDescent="0.25">
      <c r="V12186"/>
    </row>
    <row r="12187" spans="22:22" x14ac:dyDescent="0.25">
      <c r="V12187"/>
    </row>
    <row r="12188" spans="22:22" x14ac:dyDescent="0.25">
      <c r="V12188"/>
    </row>
    <row r="12189" spans="22:22" x14ac:dyDescent="0.25">
      <c r="V12189"/>
    </row>
    <row r="12190" spans="22:22" x14ac:dyDescent="0.25">
      <c r="V12190"/>
    </row>
    <row r="12191" spans="22:22" x14ac:dyDescent="0.25">
      <c r="V12191"/>
    </row>
    <row r="12192" spans="22:22" x14ac:dyDescent="0.25">
      <c r="V12192"/>
    </row>
    <row r="12193" spans="22:22" x14ac:dyDescent="0.25">
      <c r="V12193"/>
    </row>
    <row r="12194" spans="22:22" x14ac:dyDescent="0.25">
      <c r="V12194"/>
    </row>
    <row r="12195" spans="22:22" x14ac:dyDescent="0.25">
      <c r="V12195"/>
    </row>
    <row r="12196" spans="22:22" x14ac:dyDescent="0.25">
      <c r="V12196"/>
    </row>
    <row r="12197" spans="22:22" x14ac:dyDescent="0.25">
      <c r="V12197"/>
    </row>
    <row r="12198" spans="22:22" x14ac:dyDescent="0.25">
      <c r="V12198"/>
    </row>
    <row r="12199" spans="22:22" x14ac:dyDescent="0.25">
      <c r="V12199"/>
    </row>
    <row r="12200" spans="22:22" x14ac:dyDescent="0.25">
      <c r="V12200"/>
    </row>
    <row r="12201" spans="22:22" x14ac:dyDescent="0.25">
      <c r="V12201"/>
    </row>
    <row r="12202" spans="22:22" x14ac:dyDescent="0.25">
      <c r="V12202"/>
    </row>
    <row r="12203" spans="22:22" x14ac:dyDescent="0.25">
      <c r="V12203"/>
    </row>
    <row r="12204" spans="22:22" x14ac:dyDescent="0.25">
      <c r="V12204"/>
    </row>
    <row r="12205" spans="22:22" x14ac:dyDescent="0.25">
      <c r="V12205"/>
    </row>
    <row r="12206" spans="22:22" x14ac:dyDescent="0.25">
      <c r="V12206"/>
    </row>
    <row r="12207" spans="22:22" x14ac:dyDescent="0.25">
      <c r="V12207"/>
    </row>
    <row r="12208" spans="22:22" x14ac:dyDescent="0.25">
      <c r="V12208"/>
    </row>
    <row r="12209" spans="22:22" x14ac:dyDescent="0.25">
      <c r="V12209"/>
    </row>
    <row r="12210" spans="22:22" x14ac:dyDescent="0.25">
      <c r="V12210"/>
    </row>
    <row r="12211" spans="22:22" x14ac:dyDescent="0.25">
      <c r="V12211"/>
    </row>
    <row r="12212" spans="22:22" x14ac:dyDescent="0.25">
      <c r="V12212"/>
    </row>
    <row r="12213" spans="22:22" x14ac:dyDescent="0.25">
      <c r="V12213"/>
    </row>
    <row r="12214" spans="22:22" x14ac:dyDescent="0.25">
      <c r="V12214"/>
    </row>
    <row r="12215" spans="22:22" x14ac:dyDescent="0.25">
      <c r="V12215"/>
    </row>
    <row r="12216" spans="22:22" x14ac:dyDescent="0.25">
      <c r="V12216"/>
    </row>
    <row r="12217" spans="22:22" x14ac:dyDescent="0.25">
      <c r="V12217"/>
    </row>
    <row r="12218" spans="22:22" x14ac:dyDescent="0.25">
      <c r="V12218"/>
    </row>
    <row r="12219" spans="22:22" x14ac:dyDescent="0.25">
      <c r="V12219"/>
    </row>
    <row r="12220" spans="22:22" x14ac:dyDescent="0.25">
      <c r="V12220"/>
    </row>
    <row r="12221" spans="22:22" x14ac:dyDescent="0.25">
      <c r="V12221"/>
    </row>
    <row r="12222" spans="22:22" x14ac:dyDescent="0.25">
      <c r="V12222"/>
    </row>
    <row r="12223" spans="22:22" x14ac:dyDescent="0.25">
      <c r="V12223"/>
    </row>
    <row r="12224" spans="22:22" x14ac:dyDescent="0.25">
      <c r="V12224"/>
    </row>
    <row r="12225" spans="22:22" x14ac:dyDescent="0.25">
      <c r="V12225"/>
    </row>
    <row r="12226" spans="22:22" x14ac:dyDescent="0.25">
      <c r="V12226"/>
    </row>
    <row r="12227" spans="22:22" x14ac:dyDescent="0.25">
      <c r="V12227"/>
    </row>
    <row r="12228" spans="22:22" x14ac:dyDescent="0.25">
      <c r="V12228"/>
    </row>
    <row r="12229" spans="22:22" x14ac:dyDescent="0.25">
      <c r="V12229"/>
    </row>
    <row r="12230" spans="22:22" x14ac:dyDescent="0.25">
      <c r="V12230"/>
    </row>
    <row r="12231" spans="22:22" x14ac:dyDescent="0.25">
      <c r="V12231"/>
    </row>
    <row r="12232" spans="22:22" x14ac:dyDescent="0.25">
      <c r="V12232"/>
    </row>
    <row r="12233" spans="22:22" x14ac:dyDescent="0.25">
      <c r="V12233"/>
    </row>
    <row r="12234" spans="22:22" x14ac:dyDescent="0.25">
      <c r="V12234"/>
    </row>
    <row r="12235" spans="22:22" x14ac:dyDescent="0.25">
      <c r="V12235"/>
    </row>
    <row r="12236" spans="22:22" x14ac:dyDescent="0.25">
      <c r="V12236"/>
    </row>
    <row r="12237" spans="22:22" x14ac:dyDescent="0.25">
      <c r="V12237"/>
    </row>
    <row r="12238" spans="22:22" x14ac:dyDescent="0.25">
      <c r="V12238"/>
    </row>
    <row r="12239" spans="22:22" x14ac:dyDescent="0.25">
      <c r="V12239"/>
    </row>
    <row r="12240" spans="22:22" x14ac:dyDescent="0.25">
      <c r="V12240"/>
    </row>
    <row r="12241" spans="22:22" x14ac:dyDescent="0.25">
      <c r="V12241"/>
    </row>
    <row r="12242" spans="22:22" x14ac:dyDescent="0.25">
      <c r="V12242"/>
    </row>
    <row r="12243" spans="22:22" x14ac:dyDescent="0.25">
      <c r="V12243"/>
    </row>
    <row r="12244" spans="22:22" x14ac:dyDescent="0.25">
      <c r="V12244"/>
    </row>
    <row r="12245" spans="22:22" x14ac:dyDescent="0.25">
      <c r="V12245"/>
    </row>
    <row r="12246" spans="22:22" x14ac:dyDescent="0.25">
      <c r="V12246"/>
    </row>
    <row r="12247" spans="22:22" x14ac:dyDescent="0.25">
      <c r="V12247"/>
    </row>
    <row r="12248" spans="22:22" x14ac:dyDescent="0.25">
      <c r="V12248"/>
    </row>
    <row r="12249" spans="22:22" x14ac:dyDescent="0.25">
      <c r="V12249"/>
    </row>
    <row r="12250" spans="22:22" x14ac:dyDescent="0.25">
      <c r="V12250"/>
    </row>
    <row r="12251" spans="22:22" x14ac:dyDescent="0.25">
      <c r="V12251"/>
    </row>
    <row r="12252" spans="22:22" x14ac:dyDescent="0.25">
      <c r="V12252"/>
    </row>
    <row r="12253" spans="22:22" x14ac:dyDescent="0.25">
      <c r="V12253"/>
    </row>
    <row r="12254" spans="22:22" x14ac:dyDescent="0.25">
      <c r="V12254"/>
    </row>
    <row r="12255" spans="22:22" x14ac:dyDescent="0.25">
      <c r="V12255"/>
    </row>
    <row r="12256" spans="22:22" x14ac:dyDescent="0.25">
      <c r="V12256"/>
    </row>
    <row r="12257" spans="22:22" x14ac:dyDescent="0.25">
      <c r="V12257"/>
    </row>
    <row r="12258" spans="22:22" x14ac:dyDescent="0.25">
      <c r="V12258"/>
    </row>
    <row r="12259" spans="22:22" x14ac:dyDescent="0.25">
      <c r="V12259"/>
    </row>
    <row r="12260" spans="22:22" x14ac:dyDescent="0.25">
      <c r="V12260"/>
    </row>
    <row r="12261" spans="22:22" x14ac:dyDescent="0.25">
      <c r="V12261"/>
    </row>
    <row r="12262" spans="22:22" x14ac:dyDescent="0.25">
      <c r="V12262"/>
    </row>
    <row r="12263" spans="22:22" x14ac:dyDescent="0.25">
      <c r="V12263"/>
    </row>
    <row r="12264" spans="22:22" x14ac:dyDescent="0.25">
      <c r="V12264"/>
    </row>
    <row r="12265" spans="22:22" x14ac:dyDescent="0.25">
      <c r="V12265"/>
    </row>
    <row r="12266" spans="22:22" x14ac:dyDescent="0.25">
      <c r="V12266"/>
    </row>
    <row r="12267" spans="22:22" x14ac:dyDescent="0.25">
      <c r="V12267"/>
    </row>
    <row r="12268" spans="22:22" x14ac:dyDescent="0.25">
      <c r="V12268"/>
    </row>
    <row r="12269" spans="22:22" x14ac:dyDescent="0.25">
      <c r="V12269"/>
    </row>
    <row r="12270" spans="22:22" x14ac:dyDescent="0.25">
      <c r="V12270"/>
    </row>
    <row r="12271" spans="22:22" x14ac:dyDescent="0.25">
      <c r="V12271"/>
    </row>
    <row r="12272" spans="22:22" x14ac:dyDescent="0.25">
      <c r="V12272"/>
    </row>
    <row r="12273" spans="22:22" x14ac:dyDescent="0.25">
      <c r="V12273"/>
    </row>
    <row r="12274" spans="22:22" x14ac:dyDescent="0.25">
      <c r="V12274"/>
    </row>
    <row r="12275" spans="22:22" x14ac:dyDescent="0.25">
      <c r="V12275"/>
    </row>
    <row r="12276" spans="22:22" x14ac:dyDescent="0.25">
      <c r="V12276"/>
    </row>
    <row r="12277" spans="22:22" x14ac:dyDescent="0.25">
      <c r="V12277"/>
    </row>
    <row r="12278" spans="22:22" x14ac:dyDescent="0.25">
      <c r="V12278"/>
    </row>
    <row r="12279" spans="22:22" x14ac:dyDescent="0.25">
      <c r="V12279"/>
    </row>
    <row r="12280" spans="22:22" x14ac:dyDescent="0.25">
      <c r="V12280"/>
    </row>
    <row r="12281" spans="22:22" x14ac:dyDescent="0.25">
      <c r="V12281"/>
    </row>
    <row r="12282" spans="22:22" x14ac:dyDescent="0.25">
      <c r="V12282"/>
    </row>
    <row r="12283" spans="22:22" x14ac:dyDescent="0.25">
      <c r="V12283"/>
    </row>
    <row r="12284" spans="22:22" x14ac:dyDescent="0.25">
      <c r="V12284"/>
    </row>
    <row r="12285" spans="22:22" x14ac:dyDescent="0.25">
      <c r="V12285"/>
    </row>
    <row r="12286" spans="22:22" x14ac:dyDescent="0.25">
      <c r="V12286"/>
    </row>
    <row r="12287" spans="22:22" x14ac:dyDescent="0.25">
      <c r="V12287"/>
    </row>
    <row r="12288" spans="22:22" x14ac:dyDescent="0.25">
      <c r="V12288"/>
    </row>
    <row r="12289" spans="22:22" x14ac:dyDescent="0.25">
      <c r="V12289"/>
    </row>
    <row r="12290" spans="22:22" x14ac:dyDescent="0.25">
      <c r="V12290"/>
    </row>
    <row r="12291" spans="22:22" x14ac:dyDescent="0.25">
      <c r="V12291"/>
    </row>
    <row r="12292" spans="22:22" x14ac:dyDescent="0.25">
      <c r="V12292"/>
    </row>
    <row r="12293" spans="22:22" x14ac:dyDescent="0.25">
      <c r="V12293"/>
    </row>
    <row r="12294" spans="22:22" x14ac:dyDescent="0.25">
      <c r="V12294"/>
    </row>
    <row r="12295" spans="22:22" x14ac:dyDescent="0.25">
      <c r="V12295"/>
    </row>
    <row r="12296" spans="22:22" x14ac:dyDescent="0.25">
      <c r="V12296"/>
    </row>
    <row r="12297" spans="22:22" x14ac:dyDescent="0.25">
      <c r="V12297"/>
    </row>
    <row r="12298" spans="22:22" x14ac:dyDescent="0.25">
      <c r="V12298"/>
    </row>
    <row r="12299" spans="22:22" x14ac:dyDescent="0.25">
      <c r="V12299"/>
    </row>
    <row r="12300" spans="22:22" x14ac:dyDescent="0.25">
      <c r="V12300"/>
    </row>
    <row r="12301" spans="22:22" x14ac:dyDescent="0.25">
      <c r="V12301"/>
    </row>
    <row r="12302" spans="22:22" x14ac:dyDescent="0.25">
      <c r="V12302"/>
    </row>
    <row r="12303" spans="22:22" x14ac:dyDescent="0.25">
      <c r="V12303"/>
    </row>
    <row r="12304" spans="22:22" x14ac:dyDescent="0.25">
      <c r="V12304"/>
    </row>
    <row r="12305" spans="22:22" x14ac:dyDescent="0.25">
      <c r="V12305"/>
    </row>
    <row r="12306" spans="22:22" x14ac:dyDescent="0.25">
      <c r="V12306"/>
    </row>
    <row r="12307" spans="22:22" x14ac:dyDescent="0.25">
      <c r="V12307"/>
    </row>
    <row r="12308" spans="22:22" x14ac:dyDescent="0.25">
      <c r="V12308"/>
    </row>
    <row r="12309" spans="22:22" x14ac:dyDescent="0.25">
      <c r="V12309"/>
    </row>
    <row r="12310" spans="22:22" x14ac:dyDescent="0.25">
      <c r="V12310"/>
    </row>
    <row r="12311" spans="22:22" x14ac:dyDescent="0.25">
      <c r="V12311"/>
    </row>
    <row r="12312" spans="22:22" x14ac:dyDescent="0.25">
      <c r="V12312"/>
    </row>
    <row r="12313" spans="22:22" x14ac:dyDescent="0.25">
      <c r="V12313"/>
    </row>
    <row r="12314" spans="22:22" x14ac:dyDescent="0.25">
      <c r="V12314"/>
    </row>
    <row r="12315" spans="22:22" x14ac:dyDescent="0.25">
      <c r="V12315"/>
    </row>
    <row r="12316" spans="22:22" x14ac:dyDescent="0.25">
      <c r="V12316"/>
    </row>
    <row r="12317" spans="22:22" x14ac:dyDescent="0.25">
      <c r="V12317"/>
    </row>
    <row r="12318" spans="22:22" x14ac:dyDescent="0.25">
      <c r="V12318"/>
    </row>
    <row r="12319" spans="22:22" x14ac:dyDescent="0.25">
      <c r="V12319"/>
    </row>
    <row r="12320" spans="22:22" x14ac:dyDescent="0.25">
      <c r="V12320"/>
    </row>
    <row r="12321" spans="22:22" x14ac:dyDescent="0.25">
      <c r="V12321"/>
    </row>
    <row r="12322" spans="22:22" x14ac:dyDescent="0.25">
      <c r="V12322"/>
    </row>
    <row r="12323" spans="22:22" x14ac:dyDescent="0.25">
      <c r="V12323"/>
    </row>
    <row r="12324" spans="22:22" x14ac:dyDescent="0.25">
      <c r="V12324"/>
    </row>
    <row r="12325" spans="22:22" x14ac:dyDescent="0.25">
      <c r="V12325"/>
    </row>
    <row r="12326" spans="22:22" x14ac:dyDescent="0.25">
      <c r="V12326"/>
    </row>
    <row r="12327" spans="22:22" x14ac:dyDescent="0.25">
      <c r="V12327"/>
    </row>
    <row r="12328" spans="22:22" x14ac:dyDescent="0.25">
      <c r="V12328"/>
    </row>
    <row r="12329" spans="22:22" x14ac:dyDescent="0.25">
      <c r="V12329"/>
    </row>
    <row r="12330" spans="22:22" x14ac:dyDescent="0.25">
      <c r="V12330"/>
    </row>
    <row r="12331" spans="22:22" x14ac:dyDescent="0.25">
      <c r="V12331"/>
    </row>
    <row r="12332" spans="22:22" x14ac:dyDescent="0.25">
      <c r="V12332"/>
    </row>
    <row r="12333" spans="22:22" x14ac:dyDescent="0.25">
      <c r="V12333"/>
    </row>
    <row r="12334" spans="22:22" x14ac:dyDescent="0.25">
      <c r="V12334"/>
    </row>
    <row r="12335" spans="22:22" x14ac:dyDescent="0.25">
      <c r="V12335"/>
    </row>
    <row r="12336" spans="22:22" x14ac:dyDescent="0.25">
      <c r="V12336"/>
    </row>
    <row r="12337" spans="22:22" x14ac:dyDescent="0.25">
      <c r="V12337"/>
    </row>
    <row r="12338" spans="22:22" x14ac:dyDescent="0.25">
      <c r="V12338"/>
    </row>
    <row r="12339" spans="22:22" x14ac:dyDescent="0.25">
      <c r="V12339"/>
    </row>
    <row r="12340" spans="22:22" x14ac:dyDescent="0.25">
      <c r="V12340"/>
    </row>
    <row r="12341" spans="22:22" x14ac:dyDescent="0.25">
      <c r="V12341"/>
    </row>
    <row r="12342" spans="22:22" x14ac:dyDescent="0.25">
      <c r="V12342"/>
    </row>
    <row r="12343" spans="22:22" x14ac:dyDescent="0.25">
      <c r="V12343"/>
    </row>
    <row r="12344" spans="22:22" x14ac:dyDescent="0.25">
      <c r="V12344"/>
    </row>
    <row r="12345" spans="22:22" x14ac:dyDescent="0.25">
      <c r="V12345"/>
    </row>
    <row r="12346" spans="22:22" x14ac:dyDescent="0.25">
      <c r="V12346"/>
    </row>
    <row r="12347" spans="22:22" x14ac:dyDescent="0.25">
      <c r="V12347"/>
    </row>
    <row r="12348" spans="22:22" x14ac:dyDescent="0.25">
      <c r="V12348"/>
    </row>
    <row r="12349" spans="22:22" x14ac:dyDescent="0.25">
      <c r="V12349"/>
    </row>
    <row r="12350" spans="22:22" x14ac:dyDescent="0.25">
      <c r="V12350"/>
    </row>
    <row r="12351" spans="22:22" x14ac:dyDescent="0.25">
      <c r="V12351"/>
    </row>
    <row r="12352" spans="22:22" x14ac:dyDescent="0.25">
      <c r="V12352"/>
    </row>
    <row r="12353" spans="22:22" x14ac:dyDescent="0.25">
      <c r="V12353"/>
    </row>
    <row r="12354" spans="22:22" x14ac:dyDescent="0.25">
      <c r="V12354"/>
    </row>
    <row r="12355" spans="22:22" x14ac:dyDescent="0.25">
      <c r="V12355"/>
    </row>
    <row r="12356" spans="22:22" x14ac:dyDescent="0.25">
      <c r="V12356"/>
    </row>
    <row r="12357" spans="22:22" x14ac:dyDescent="0.25">
      <c r="V12357"/>
    </row>
    <row r="12358" spans="22:22" x14ac:dyDescent="0.25">
      <c r="V12358"/>
    </row>
    <row r="12359" spans="22:22" x14ac:dyDescent="0.25">
      <c r="V12359"/>
    </row>
    <row r="12360" spans="22:22" x14ac:dyDescent="0.25">
      <c r="V12360"/>
    </row>
    <row r="12361" spans="22:22" x14ac:dyDescent="0.25">
      <c r="V12361"/>
    </row>
    <row r="12362" spans="22:22" x14ac:dyDescent="0.25">
      <c r="V12362"/>
    </row>
    <row r="12363" spans="22:22" x14ac:dyDescent="0.25">
      <c r="V12363"/>
    </row>
    <row r="12364" spans="22:22" x14ac:dyDescent="0.25">
      <c r="V12364"/>
    </row>
    <row r="12365" spans="22:22" x14ac:dyDescent="0.25">
      <c r="V12365"/>
    </row>
    <row r="12366" spans="22:22" x14ac:dyDescent="0.25">
      <c r="V12366"/>
    </row>
    <row r="12367" spans="22:22" x14ac:dyDescent="0.25">
      <c r="V12367"/>
    </row>
    <row r="12368" spans="22:22" x14ac:dyDescent="0.25">
      <c r="V12368"/>
    </row>
    <row r="12369" spans="22:22" x14ac:dyDescent="0.25">
      <c r="V12369"/>
    </row>
    <row r="12370" spans="22:22" x14ac:dyDescent="0.25">
      <c r="V12370"/>
    </row>
    <row r="12371" spans="22:22" x14ac:dyDescent="0.25">
      <c r="V12371"/>
    </row>
    <row r="12372" spans="22:22" x14ac:dyDescent="0.25">
      <c r="V12372"/>
    </row>
    <row r="12373" spans="22:22" x14ac:dyDescent="0.25">
      <c r="V12373"/>
    </row>
    <row r="12374" spans="22:22" x14ac:dyDescent="0.25">
      <c r="V12374"/>
    </row>
    <row r="12375" spans="22:22" x14ac:dyDescent="0.25">
      <c r="V12375"/>
    </row>
    <row r="12376" spans="22:22" x14ac:dyDescent="0.25">
      <c r="V12376"/>
    </row>
    <row r="12377" spans="22:22" x14ac:dyDescent="0.25">
      <c r="V12377"/>
    </row>
    <row r="12378" spans="22:22" x14ac:dyDescent="0.25">
      <c r="V12378"/>
    </row>
    <row r="12379" spans="22:22" x14ac:dyDescent="0.25">
      <c r="V12379"/>
    </row>
    <row r="12380" spans="22:22" x14ac:dyDescent="0.25">
      <c r="V12380"/>
    </row>
    <row r="12381" spans="22:22" x14ac:dyDescent="0.25">
      <c r="V12381"/>
    </row>
    <row r="12382" spans="22:22" x14ac:dyDescent="0.25">
      <c r="V12382"/>
    </row>
    <row r="12383" spans="22:22" x14ac:dyDescent="0.25">
      <c r="V12383"/>
    </row>
    <row r="12384" spans="22:22" x14ac:dyDescent="0.25">
      <c r="V12384"/>
    </row>
    <row r="12385" spans="22:22" x14ac:dyDescent="0.25">
      <c r="V12385"/>
    </row>
    <row r="12386" spans="22:22" x14ac:dyDescent="0.25">
      <c r="V12386"/>
    </row>
    <row r="12387" spans="22:22" x14ac:dyDescent="0.25">
      <c r="V12387"/>
    </row>
    <row r="12388" spans="22:22" x14ac:dyDescent="0.25">
      <c r="V12388"/>
    </row>
    <row r="12389" spans="22:22" x14ac:dyDescent="0.25">
      <c r="V12389"/>
    </row>
    <row r="12390" spans="22:22" x14ac:dyDescent="0.25">
      <c r="V12390"/>
    </row>
    <row r="12391" spans="22:22" x14ac:dyDescent="0.25">
      <c r="V12391"/>
    </row>
    <row r="12392" spans="22:22" x14ac:dyDescent="0.25">
      <c r="V12392"/>
    </row>
    <row r="12393" spans="22:22" x14ac:dyDescent="0.25">
      <c r="V12393"/>
    </row>
    <row r="12394" spans="22:22" x14ac:dyDescent="0.25">
      <c r="V12394"/>
    </row>
    <row r="12395" spans="22:22" x14ac:dyDescent="0.25">
      <c r="V12395"/>
    </row>
    <row r="12396" spans="22:22" x14ac:dyDescent="0.25">
      <c r="V12396"/>
    </row>
    <row r="12397" spans="22:22" x14ac:dyDescent="0.25">
      <c r="V12397"/>
    </row>
    <row r="12398" spans="22:22" x14ac:dyDescent="0.25">
      <c r="V12398"/>
    </row>
    <row r="12399" spans="22:22" x14ac:dyDescent="0.25">
      <c r="V12399"/>
    </row>
    <row r="12400" spans="22:22" x14ac:dyDescent="0.25">
      <c r="V12400"/>
    </row>
    <row r="12401" spans="22:22" x14ac:dyDescent="0.25">
      <c r="V12401"/>
    </row>
    <row r="12402" spans="22:22" x14ac:dyDescent="0.25">
      <c r="V12402"/>
    </row>
    <row r="12403" spans="22:22" x14ac:dyDescent="0.25">
      <c r="V12403"/>
    </row>
    <row r="12404" spans="22:22" x14ac:dyDescent="0.25">
      <c r="V12404"/>
    </row>
    <row r="12405" spans="22:22" x14ac:dyDescent="0.25">
      <c r="V12405"/>
    </row>
    <row r="12406" spans="22:22" x14ac:dyDescent="0.25">
      <c r="V12406"/>
    </row>
    <row r="12407" spans="22:22" x14ac:dyDescent="0.25">
      <c r="V12407"/>
    </row>
    <row r="12408" spans="22:22" x14ac:dyDescent="0.25">
      <c r="V12408"/>
    </row>
    <row r="12409" spans="22:22" x14ac:dyDescent="0.25">
      <c r="V12409"/>
    </row>
    <row r="12410" spans="22:22" x14ac:dyDescent="0.25">
      <c r="V12410"/>
    </row>
    <row r="12411" spans="22:22" x14ac:dyDescent="0.25">
      <c r="V12411"/>
    </row>
    <row r="12412" spans="22:22" x14ac:dyDescent="0.25">
      <c r="V12412"/>
    </row>
    <row r="12413" spans="22:22" x14ac:dyDescent="0.25">
      <c r="V12413"/>
    </row>
    <row r="12414" spans="22:22" x14ac:dyDescent="0.25">
      <c r="V12414"/>
    </row>
    <row r="12415" spans="22:22" x14ac:dyDescent="0.25">
      <c r="V12415"/>
    </row>
    <row r="12416" spans="22:22" x14ac:dyDescent="0.25">
      <c r="V12416"/>
    </row>
    <row r="12417" spans="22:22" x14ac:dyDescent="0.25">
      <c r="V12417"/>
    </row>
    <row r="12418" spans="22:22" x14ac:dyDescent="0.25">
      <c r="V12418"/>
    </row>
    <row r="12419" spans="22:22" x14ac:dyDescent="0.25">
      <c r="V12419"/>
    </row>
    <row r="12420" spans="22:22" x14ac:dyDescent="0.25">
      <c r="V12420"/>
    </row>
    <row r="12421" spans="22:22" x14ac:dyDescent="0.25">
      <c r="V12421"/>
    </row>
    <row r="12422" spans="22:22" x14ac:dyDescent="0.25">
      <c r="V12422"/>
    </row>
    <row r="12423" spans="22:22" x14ac:dyDescent="0.25">
      <c r="V12423"/>
    </row>
    <row r="12424" spans="22:22" x14ac:dyDescent="0.25">
      <c r="V12424"/>
    </row>
    <row r="12425" spans="22:22" x14ac:dyDescent="0.25">
      <c r="V12425"/>
    </row>
    <row r="12426" spans="22:22" x14ac:dyDescent="0.25">
      <c r="V12426"/>
    </row>
    <row r="12427" spans="22:22" x14ac:dyDescent="0.25">
      <c r="V12427"/>
    </row>
    <row r="12428" spans="22:22" x14ac:dyDescent="0.25">
      <c r="V12428"/>
    </row>
    <row r="12429" spans="22:22" x14ac:dyDescent="0.25">
      <c r="V12429"/>
    </row>
    <row r="12430" spans="22:22" x14ac:dyDescent="0.25">
      <c r="V12430"/>
    </row>
    <row r="12431" spans="22:22" x14ac:dyDescent="0.25">
      <c r="V12431"/>
    </row>
    <row r="12432" spans="22:22" x14ac:dyDescent="0.25">
      <c r="V12432"/>
    </row>
    <row r="12433" spans="22:22" x14ac:dyDescent="0.25">
      <c r="V12433"/>
    </row>
    <row r="12434" spans="22:22" x14ac:dyDescent="0.25">
      <c r="V12434"/>
    </row>
    <row r="12435" spans="22:22" x14ac:dyDescent="0.25">
      <c r="V12435"/>
    </row>
    <row r="12436" spans="22:22" x14ac:dyDescent="0.25">
      <c r="V12436"/>
    </row>
    <row r="12437" spans="22:22" x14ac:dyDescent="0.25">
      <c r="V12437"/>
    </row>
    <row r="12438" spans="22:22" x14ac:dyDescent="0.25">
      <c r="V12438"/>
    </row>
    <row r="12439" spans="22:22" x14ac:dyDescent="0.25">
      <c r="V12439"/>
    </row>
    <row r="12440" spans="22:22" x14ac:dyDescent="0.25">
      <c r="V12440"/>
    </row>
    <row r="12441" spans="22:22" x14ac:dyDescent="0.25">
      <c r="V12441"/>
    </row>
    <row r="12442" spans="22:22" x14ac:dyDescent="0.25">
      <c r="V12442"/>
    </row>
    <row r="12443" spans="22:22" x14ac:dyDescent="0.25">
      <c r="V12443"/>
    </row>
    <row r="12444" spans="22:22" x14ac:dyDescent="0.25">
      <c r="V12444"/>
    </row>
    <row r="12445" spans="22:22" x14ac:dyDescent="0.25">
      <c r="V12445"/>
    </row>
    <row r="12446" spans="22:22" x14ac:dyDescent="0.25">
      <c r="V12446"/>
    </row>
    <row r="12447" spans="22:22" x14ac:dyDescent="0.25">
      <c r="V12447"/>
    </row>
    <row r="12448" spans="22:22" x14ac:dyDescent="0.25">
      <c r="V12448"/>
    </row>
    <row r="12449" spans="22:22" x14ac:dyDescent="0.25">
      <c r="V12449"/>
    </row>
    <row r="12450" spans="22:22" x14ac:dyDescent="0.25">
      <c r="V12450"/>
    </row>
    <row r="12451" spans="22:22" x14ac:dyDescent="0.25">
      <c r="V12451"/>
    </row>
    <row r="12452" spans="22:22" x14ac:dyDescent="0.25">
      <c r="V12452"/>
    </row>
    <row r="12453" spans="22:22" x14ac:dyDescent="0.25">
      <c r="V12453"/>
    </row>
    <row r="12454" spans="22:22" x14ac:dyDescent="0.25">
      <c r="V12454"/>
    </row>
    <row r="12455" spans="22:22" x14ac:dyDescent="0.25">
      <c r="V12455"/>
    </row>
    <row r="12456" spans="22:22" x14ac:dyDescent="0.25">
      <c r="V12456"/>
    </row>
    <row r="12457" spans="22:22" x14ac:dyDescent="0.25">
      <c r="V12457"/>
    </row>
    <row r="12458" spans="22:22" x14ac:dyDescent="0.25">
      <c r="V12458"/>
    </row>
    <row r="12459" spans="22:22" x14ac:dyDescent="0.25">
      <c r="V12459"/>
    </row>
    <row r="12460" spans="22:22" x14ac:dyDescent="0.25">
      <c r="V12460"/>
    </row>
    <row r="12461" spans="22:22" x14ac:dyDescent="0.25">
      <c r="V12461"/>
    </row>
    <row r="12462" spans="22:22" x14ac:dyDescent="0.25">
      <c r="V12462"/>
    </row>
    <row r="12463" spans="22:22" x14ac:dyDescent="0.25">
      <c r="V12463"/>
    </row>
    <row r="12464" spans="22:22" x14ac:dyDescent="0.25">
      <c r="V12464"/>
    </row>
    <row r="12465" spans="22:22" x14ac:dyDescent="0.25">
      <c r="V12465"/>
    </row>
    <row r="12466" spans="22:22" x14ac:dyDescent="0.25">
      <c r="V12466"/>
    </row>
    <row r="12467" spans="22:22" x14ac:dyDescent="0.25">
      <c r="V12467"/>
    </row>
    <row r="12468" spans="22:22" x14ac:dyDescent="0.25">
      <c r="V12468"/>
    </row>
    <row r="12469" spans="22:22" x14ac:dyDescent="0.25">
      <c r="V12469"/>
    </row>
    <row r="12470" spans="22:22" x14ac:dyDescent="0.25">
      <c r="V12470"/>
    </row>
    <row r="12471" spans="22:22" x14ac:dyDescent="0.25">
      <c r="V12471"/>
    </row>
    <row r="12472" spans="22:22" x14ac:dyDescent="0.25">
      <c r="V12472"/>
    </row>
    <row r="12473" spans="22:22" x14ac:dyDescent="0.25">
      <c r="V12473"/>
    </row>
    <row r="12474" spans="22:22" x14ac:dyDescent="0.25">
      <c r="V12474"/>
    </row>
    <row r="12475" spans="22:22" x14ac:dyDescent="0.25">
      <c r="V12475"/>
    </row>
    <row r="12476" spans="22:22" x14ac:dyDescent="0.25">
      <c r="V12476"/>
    </row>
    <row r="12477" spans="22:22" x14ac:dyDescent="0.25">
      <c r="V12477"/>
    </row>
    <row r="12478" spans="22:22" x14ac:dyDescent="0.25">
      <c r="V12478"/>
    </row>
    <row r="12479" spans="22:22" x14ac:dyDescent="0.25">
      <c r="V12479"/>
    </row>
    <row r="12480" spans="22:22" x14ac:dyDescent="0.25">
      <c r="V12480"/>
    </row>
    <row r="12481" spans="22:22" x14ac:dyDescent="0.25">
      <c r="V12481"/>
    </row>
    <row r="12482" spans="22:22" x14ac:dyDescent="0.25">
      <c r="V12482"/>
    </row>
    <row r="12483" spans="22:22" x14ac:dyDescent="0.25">
      <c r="V12483"/>
    </row>
    <row r="12484" spans="22:22" x14ac:dyDescent="0.25">
      <c r="V12484"/>
    </row>
    <row r="12485" spans="22:22" x14ac:dyDescent="0.25">
      <c r="V12485"/>
    </row>
    <row r="12486" spans="22:22" x14ac:dyDescent="0.25">
      <c r="V12486"/>
    </row>
    <row r="12487" spans="22:22" x14ac:dyDescent="0.25">
      <c r="V12487"/>
    </row>
    <row r="12488" spans="22:22" x14ac:dyDescent="0.25">
      <c r="V12488"/>
    </row>
    <row r="12489" spans="22:22" x14ac:dyDescent="0.25">
      <c r="V12489"/>
    </row>
    <row r="12490" spans="22:22" x14ac:dyDescent="0.25">
      <c r="V12490"/>
    </row>
    <row r="12491" spans="22:22" x14ac:dyDescent="0.25">
      <c r="V12491"/>
    </row>
    <row r="12492" spans="22:22" x14ac:dyDescent="0.25">
      <c r="V12492"/>
    </row>
    <row r="12493" spans="22:22" x14ac:dyDescent="0.25">
      <c r="V12493"/>
    </row>
    <row r="12494" spans="22:22" x14ac:dyDescent="0.25">
      <c r="V12494"/>
    </row>
    <row r="12495" spans="22:22" x14ac:dyDescent="0.25">
      <c r="V12495"/>
    </row>
    <row r="12496" spans="22:22" x14ac:dyDescent="0.25">
      <c r="V12496"/>
    </row>
    <row r="12497" spans="22:22" x14ac:dyDescent="0.25">
      <c r="V12497"/>
    </row>
    <row r="12498" spans="22:22" x14ac:dyDescent="0.25">
      <c r="V12498"/>
    </row>
    <row r="12499" spans="22:22" x14ac:dyDescent="0.25">
      <c r="V12499"/>
    </row>
    <row r="12500" spans="22:22" x14ac:dyDescent="0.25">
      <c r="V12500"/>
    </row>
    <row r="12501" spans="22:22" x14ac:dyDescent="0.25">
      <c r="V12501"/>
    </row>
    <row r="12502" spans="22:22" x14ac:dyDescent="0.25">
      <c r="V12502"/>
    </row>
    <row r="12503" spans="22:22" x14ac:dyDescent="0.25">
      <c r="V12503"/>
    </row>
    <row r="12504" spans="22:22" x14ac:dyDescent="0.25">
      <c r="V12504"/>
    </row>
    <row r="12505" spans="22:22" x14ac:dyDescent="0.25">
      <c r="V12505"/>
    </row>
    <row r="12506" spans="22:22" x14ac:dyDescent="0.25">
      <c r="V12506"/>
    </row>
    <row r="12507" spans="22:22" x14ac:dyDescent="0.25">
      <c r="V12507"/>
    </row>
    <row r="12508" spans="22:22" x14ac:dyDescent="0.25">
      <c r="V12508"/>
    </row>
    <row r="12509" spans="22:22" x14ac:dyDescent="0.25">
      <c r="V12509"/>
    </row>
    <row r="12510" spans="22:22" x14ac:dyDescent="0.25">
      <c r="V12510"/>
    </row>
    <row r="12511" spans="22:22" x14ac:dyDescent="0.25">
      <c r="V12511"/>
    </row>
    <row r="12512" spans="22:22" x14ac:dyDescent="0.25">
      <c r="V12512"/>
    </row>
    <row r="12513" spans="22:22" x14ac:dyDescent="0.25">
      <c r="V12513"/>
    </row>
    <row r="12514" spans="22:22" x14ac:dyDescent="0.25">
      <c r="V12514"/>
    </row>
    <row r="12515" spans="22:22" x14ac:dyDescent="0.25">
      <c r="V12515"/>
    </row>
    <row r="12516" spans="22:22" x14ac:dyDescent="0.25">
      <c r="V12516"/>
    </row>
    <row r="12517" spans="22:22" x14ac:dyDescent="0.25">
      <c r="V12517"/>
    </row>
    <row r="12518" spans="22:22" x14ac:dyDescent="0.25">
      <c r="V12518"/>
    </row>
    <row r="12519" spans="22:22" x14ac:dyDescent="0.25">
      <c r="V12519"/>
    </row>
    <row r="12520" spans="22:22" x14ac:dyDescent="0.25">
      <c r="V12520"/>
    </row>
    <row r="12521" spans="22:22" x14ac:dyDescent="0.25">
      <c r="V12521"/>
    </row>
    <row r="12522" spans="22:22" x14ac:dyDescent="0.25">
      <c r="V12522"/>
    </row>
    <row r="12523" spans="22:22" x14ac:dyDescent="0.25">
      <c r="V12523"/>
    </row>
    <row r="12524" spans="22:22" x14ac:dyDescent="0.25">
      <c r="V12524"/>
    </row>
    <row r="12525" spans="22:22" x14ac:dyDescent="0.25">
      <c r="V12525"/>
    </row>
    <row r="12526" spans="22:22" x14ac:dyDescent="0.25">
      <c r="V12526"/>
    </row>
    <row r="12527" spans="22:22" x14ac:dyDescent="0.25">
      <c r="V12527"/>
    </row>
    <row r="12528" spans="22:22" x14ac:dyDescent="0.25">
      <c r="V12528"/>
    </row>
    <row r="12529" spans="22:22" x14ac:dyDescent="0.25">
      <c r="V12529"/>
    </row>
    <row r="12530" spans="22:22" x14ac:dyDescent="0.25">
      <c r="V12530"/>
    </row>
    <row r="12531" spans="22:22" x14ac:dyDescent="0.25">
      <c r="V12531"/>
    </row>
    <row r="12532" spans="22:22" x14ac:dyDescent="0.25">
      <c r="V12532"/>
    </row>
    <row r="12533" spans="22:22" x14ac:dyDescent="0.25">
      <c r="V12533"/>
    </row>
    <row r="12534" spans="22:22" x14ac:dyDescent="0.25">
      <c r="V12534"/>
    </row>
    <row r="12535" spans="22:22" x14ac:dyDescent="0.25">
      <c r="V12535"/>
    </row>
    <row r="12536" spans="22:22" x14ac:dyDescent="0.25">
      <c r="V12536"/>
    </row>
    <row r="12537" spans="22:22" x14ac:dyDescent="0.25">
      <c r="V12537"/>
    </row>
    <row r="12538" spans="22:22" x14ac:dyDescent="0.25">
      <c r="V12538"/>
    </row>
    <row r="12539" spans="22:22" x14ac:dyDescent="0.25">
      <c r="V12539"/>
    </row>
    <row r="12540" spans="22:22" x14ac:dyDescent="0.25">
      <c r="V12540"/>
    </row>
    <row r="12541" spans="22:22" x14ac:dyDescent="0.25">
      <c r="V12541"/>
    </row>
    <row r="12542" spans="22:22" x14ac:dyDescent="0.25">
      <c r="V12542"/>
    </row>
    <row r="12543" spans="22:22" x14ac:dyDescent="0.25">
      <c r="V12543"/>
    </row>
    <row r="12544" spans="22:22" x14ac:dyDescent="0.25">
      <c r="V12544"/>
    </row>
    <row r="12545" spans="22:22" x14ac:dyDescent="0.25">
      <c r="V12545"/>
    </row>
    <row r="12546" spans="22:22" x14ac:dyDescent="0.25">
      <c r="V12546"/>
    </row>
    <row r="12547" spans="22:22" x14ac:dyDescent="0.25">
      <c r="V12547"/>
    </row>
    <row r="12548" spans="22:22" x14ac:dyDescent="0.25">
      <c r="V12548"/>
    </row>
    <row r="12549" spans="22:22" x14ac:dyDescent="0.25">
      <c r="V12549"/>
    </row>
    <row r="12550" spans="22:22" x14ac:dyDescent="0.25">
      <c r="V12550"/>
    </row>
    <row r="12551" spans="22:22" x14ac:dyDescent="0.25">
      <c r="V12551"/>
    </row>
    <row r="12552" spans="22:22" x14ac:dyDescent="0.25">
      <c r="V12552"/>
    </row>
    <row r="12553" spans="22:22" x14ac:dyDescent="0.25">
      <c r="V12553"/>
    </row>
    <row r="12554" spans="22:22" x14ac:dyDescent="0.25">
      <c r="V12554"/>
    </row>
    <row r="12555" spans="22:22" x14ac:dyDescent="0.25">
      <c r="V12555"/>
    </row>
    <row r="12556" spans="22:22" x14ac:dyDescent="0.25">
      <c r="V12556"/>
    </row>
    <row r="12557" spans="22:22" x14ac:dyDescent="0.25">
      <c r="V12557"/>
    </row>
    <row r="12558" spans="22:22" x14ac:dyDescent="0.25">
      <c r="V12558"/>
    </row>
    <row r="12559" spans="22:22" x14ac:dyDescent="0.25">
      <c r="V12559"/>
    </row>
    <row r="12560" spans="22:22" x14ac:dyDescent="0.25">
      <c r="V12560"/>
    </row>
    <row r="12561" spans="22:22" x14ac:dyDescent="0.25">
      <c r="V12561"/>
    </row>
    <row r="12562" spans="22:22" x14ac:dyDescent="0.25">
      <c r="V12562"/>
    </row>
    <row r="12563" spans="22:22" x14ac:dyDescent="0.25">
      <c r="V12563"/>
    </row>
    <row r="12564" spans="22:22" x14ac:dyDescent="0.25">
      <c r="V12564"/>
    </row>
    <row r="12565" spans="22:22" x14ac:dyDescent="0.25">
      <c r="V12565"/>
    </row>
    <row r="12566" spans="22:22" x14ac:dyDescent="0.25">
      <c r="V12566"/>
    </row>
    <row r="12567" spans="22:22" x14ac:dyDescent="0.25">
      <c r="V12567"/>
    </row>
    <row r="12568" spans="22:22" x14ac:dyDescent="0.25">
      <c r="V12568"/>
    </row>
    <row r="12569" spans="22:22" x14ac:dyDescent="0.25">
      <c r="V12569"/>
    </row>
    <row r="12570" spans="22:22" x14ac:dyDescent="0.25">
      <c r="V12570"/>
    </row>
    <row r="12571" spans="22:22" x14ac:dyDescent="0.25">
      <c r="V12571"/>
    </row>
    <row r="12572" spans="22:22" x14ac:dyDescent="0.25">
      <c r="V12572"/>
    </row>
    <row r="12573" spans="22:22" x14ac:dyDescent="0.25">
      <c r="V12573"/>
    </row>
    <row r="12574" spans="22:22" x14ac:dyDescent="0.25">
      <c r="V12574"/>
    </row>
    <row r="12575" spans="22:22" x14ac:dyDescent="0.25">
      <c r="V12575"/>
    </row>
    <row r="12576" spans="22:22" x14ac:dyDescent="0.25">
      <c r="V12576"/>
    </row>
    <row r="12577" spans="22:22" x14ac:dyDescent="0.25">
      <c r="V12577"/>
    </row>
    <row r="12578" spans="22:22" x14ac:dyDescent="0.25">
      <c r="V12578"/>
    </row>
    <row r="12579" spans="22:22" x14ac:dyDescent="0.25">
      <c r="V12579"/>
    </row>
    <row r="12580" spans="22:22" x14ac:dyDescent="0.25">
      <c r="V12580"/>
    </row>
    <row r="12581" spans="22:22" x14ac:dyDescent="0.25">
      <c r="V12581"/>
    </row>
    <row r="12582" spans="22:22" x14ac:dyDescent="0.25">
      <c r="V12582"/>
    </row>
    <row r="12583" spans="22:22" x14ac:dyDescent="0.25">
      <c r="V12583"/>
    </row>
    <row r="12584" spans="22:22" x14ac:dyDescent="0.25">
      <c r="V12584"/>
    </row>
    <row r="12585" spans="22:22" x14ac:dyDescent="0.25">
      <c r="V12585"/>
    </row>
    <row r="12586" spans="22:22" x14ac:dyDescent="0.25">
      <c r="V12586"/>
    </row>
    <row r="12587" spans="22:22" x14ac:dyDescent="0.25">
      <c r="V12587"/>
    </row>
    <row r="12588" spans="22:22" x14ac:dyDescent="0.25">
      <c r="V12588"/>
    </row>
    <row r="12589" spans="22:22" x14ac:dyDescent="0.25">
      <c r="V12589"/>
    </row>
    <row r="12590" spans="22:22" x14ac:dyDescent="0.25">
      <c r="V12590"/>
    </row>
    <row r="12591" spans="22:22" x14ac:dyDescent="0.25">
      <c r="V12591"/>
    </row>
    <row r="12592" spans="22:22" x14ac:dyDescent="0.25">
      <c r="V12592"/>
    </row>
    <row r="12593" spans="22:22" x14ac:dyDescent="0.25">
      <c r="V12593"/>
    </row>
    <row r="12594" spans="22:22" x14ac:dyDescent="0.25">
      <c r="V12594"/>
    </row>
    <row r="12595" spans="22:22" x14ac:dyDescent="0.25">
      <c r="V12595"/>
    </row>
    <row r="12596" spans="22:22" x14ac:dyDescent="0.25">
      <c r="V12596"/>
    </row>
    <row r="12597" spans="22:22" x14ac:dyDescent="0.25">
      <c r="V12597"/>
    </row>
    <row r="12598" spans="22:22" x14ac:dyDescent="0.25">
      <c r="V12598"/>
    </row>
    <row r="12599" spans="22:22" x14ac:dyDescent="0.25">
      <c r="V12599"/>
    </row>
    <row r="12600" spans="22:22" x14ac:dyDescent="0.25">
      <c r="V12600"/>
    </row>
    <row r="12601" spans="22:22" x14ac:dyDescent="0.25">
      <c r="V12601"/>
    </row>
    <row r="12602" spans="22:22" x14ac:dyDescent="0.25">
      <c r="V12602"/>
    </row>
    <row r="12603" spans="22:22" x14ac:dyDescent="0.25">
      <c r="V12603"/>
    </row>
    <row r="12604" spans="22:22" x14ac:dyDescent="0.25">
      <c r="V12604"/>
    </row>
    <row r="12605" spans="22:22" x14ac:dyDescent="0.25">
      <c r="V12605"/>
    </row>
    <row r="12606" spans="22:22" x14ac:dyDescent="0.25">
      <c r="V12606"/>
    </row>
    <row r="12607" spans="22:22" x14ac:dyDescent="0.25">
      <c r="V12607"/>
    </row>
    <row r="12608" spans="22:22" x14ac:dyDescent="0.25">
      <c r="V12608"/>
    </row>
    <row r="12609" spans="22:22" x14ac:dyDescent="0.25">
      <c r="V12609"/>
    </row>
    <row r="12610" spans="22:22" x14ac:dyDescent="0.25">
      <c r="V12610"/>
    </row>
    <row r="12611" spans="22:22" x14ac:dyDescent="0.25">
      <c r="V12611"/>
    </row>
    <row r="12612" spans="22:22" x14ac:dyDescent="0.25">
      <c r="V12612"/>
    </row>
    <row r="12613" spans="22:22" x14ac:dyDescent="0.25">
      <c r="V12613"/>
    </row>
    <row r="12614" spans="22:22" x14ac:dyDescent="0.25">
      <c r="V12614"/>
    </row>
    <row r="12615" spans="22:22" x14ac:dyDescent="0.25">
      <c r="V12615"/>
    </row>
    <row r="12616" spans="22:22" x14ac:dyDescent="0.25">
      <c r="V12616"/>
    </row>
    <row r="12617" spans="22:22" x14ac:dyDescent="0.25">
      <c r="V12617"/>
    </row>
    <row r="12618" spans="22:22" x14ac:dyDescent="0.25">
      <c r="V12618"/>
    </row>
    <row r="12619" spans="22:22" x14ac:dyDescent="0.25">
      <c r="V12619"/>
    </row>
    <row r="12620" spans="22:22" x14ac:dyDescent="0.25">
      <c r="V12620"/>
    </row>
    <row r="12621" spans="22:22" x14ac:dyDescent="0.25">
      <c r="V12621"/>
    </row>
    <row r="12622" spans="22:22" x14ac:dyDescent="0.25">
      <c r="V12622"/>
    </row>
    <row r="12623" spans="22:22" x14ac:dyDescent="0.25">
      <c r="V12623"/>
    </row>
    <row r="12624" spans="22:22" x14ac:dyDescent="0.25">
      <c r="V12624"/>
    </row>
    <row r="12625" spans="22:22" x14ac:dyDescent="0.25">
      <c r="V12625"/>
    </row>
    <row r="12626" spans="22:22" x14ac:dyDescent="0.25">
      <c r="V12626"/>
    </row>
    <row r="12627" spans="22:22" x14ac:dyDescent="0.25">
      <c r="V12627"/>
    </row>
    <row r="12628" spans="22:22" x14ac:dyDescent="0.25">
      <c r="V12628"/>
    </row>
    <row r="12629" spans="22:22" x14ac:dyDescent="0.25">
      <c r="V12629"/>
    </row>
    <row r="12630" spans="22:22" x14ac:dyDescent="0.25">
      <c r="V12630"/>
    </row>
    <row r="12631" spans="22:22" x14ac:dyDescent="0.25">
      <c r="V12631"/>
    </row>
    <row r="12632" spans="22:22" x14ac:dyDescent="0.25">
      <c r="V12632"/>
    </row>
    <row r="12633" spans="22:22" x14ac:dyDescent="0.25">
      <c r="V12633"/>
    </row>
    <row r="12634" spans="22:22" x14ac:dyDescent="0.25">
      <c r="V12634"/>
    </row>
    <row r="12635" spans="22:22" x14ac:dyDescent="0.25">
      <c r="V12635"/>
    </row>
    <row r="12636" spans="22:22" x14ac:dyDescent="0.25">
      <c r="V12636"/>
    </row>
    <row r="12637" spans="22:22" x14ac:dyDescent="0.25">
      <c r="V12637"/>
    </row>
    <row r="12638" spans="22:22" x14ac:dyDescent="0.25">
      <c r="V12638"/>
    </row>
    <row r="12639" spans="22:22" x14ac:dyDescent="0.25">
      <c r="V12639"/>
    </row>
    <row r="12640" spans="22:22" x14ac:dyDescent="0.25">
      <c r="V12640"/>
    </row>
    <row r="12641" spans="22:22" x14ac:dyDescent="0.25">
      <c r="V12641"/>
    </row>
    <row r="12642" spans="22:22" x14ac:dyDescent="0.25">
      <c r="V12642"/>
    </row>
    <row r="12643" spans="22:22" x14ac:dyDescent="0.25">
      <c r="V12643"/>
    </row>
    <row r="12644" spans="22:22" x14ac:dyDescent="0.25">
      <c r="V12644"/>
    </row>
    <row r="12645" spans="22:22" x14ac:dyDescent="0.25">
      <c r="V12645"/>
    </row>
    <row r="12646" spans="22:22" x14ac:dyDescent="0.25">
      <c r="V12646"/>
    </row>
    <row r="12647" spans="22:22" x14ac:dyDescent="0.25">
      <c r="V12647"/>
    </row>
    <row r="12648" spans="22:22" x14ac:dyDescent="0.25">
      <c r="V12648"/>
    </row>
    <row r="12649" spans="22:22" x14ac:dyDescent="0.25">
      <c r="V12649"/>
    </row>
    <row r="12650" spans="22:22" x14ac:dyDescent="0.25">
      <c r="V12650"/>
    </row>
    <row r="12651" spans="22:22" x14ac:dyDescent="0.25">
      <c r="V12651"/>
    </row>
    <row r="12652" spans="22:22" x14ac:dyDescent="0.25">
      <c r="V12652"/>
    </row>
    <row r="12653" spans="22:22" x14ac:dyDescent="0.25">
      <c r="V12653"/>
    </row>
    <row r="12654" spans="22:22" x14ac:dyDescent="0.25">
      <c r="V12654"/>
    </row>
    <row r="12655" spans="22:22" x14ac:dyDescent="0.25">
      <c r="V12655"/>
    </row>
    <row r="12656" spans="22:22" x14ac:dyDescent="0.25">
      <c r="V12656"/>
    </row>
    <row r="12657" spans="22:22" x14ac:dyDescent="0.25">
      <c r="V12657"/>
    </row>
    <row r="12658" spans="22:22" x14ac:dyDescent="0.25">
      <c r="V12658"/>
    </row>
    <row r="12659" spans="22:22" x14ac:dyDescent="0.25">
      <c r="V12659"/>
    </row>
    <row r="12660" spans="22:22" x14ac:dyDescent="0.25">
      <c r="V12660"/>
    </row>
    <row r="12661" spans="22:22" x14ac:dyDescent="0.25">
      <c r="V12661"/>
    </row>
    <row r="12662" spans="22:22" x14ac:dyDescent="0.25">
      <c r="V12662"/>
    </row>
    <row r="12663" spans="22:22" x14ac:dyDescent="0.25">
      <c r="V12663"/>
    </row>
    <row r="12664" spans="22:22" x14ac:dyDescent="0.25">
      <c r="V12664"/>
    </row>
    <row r="12665" spans="22:22" x14ac:dyDescent="0.25">
      <c r="V12665"/>
    </row>
    <row r="12666" spans="22:22" x14ac:dyDescent="0.25">
      <c r="V12666"/>
    </row>
    <row r="12667" spans="22:22" x14ac:dyDescent="0.25">
      <c r="V12667"/>
    </row>
    <row r="12668" spans="22:22" x14ac:dyDescent="0.25">
      <c r="V12668"/>
    </row>
    <row r="12669" spans="22:22" x14ac:dyDescent="0.25">
      <c r="V12669"/>
    </row>
    <row r="12670" spans="22:22" x14ac:dyDescent="0.25">
      <c r="V12670"/>
    </row>
    <row r="12671" spans="22:22" x14ac:dyDescent="0.25">
      <c r="V12671"/>
    </row>
    <row r="12672" spans="22:22" x14ac:dyDescent="0.25">
      <c r="V12672"/>
    </row>
    <row r="12673" spans="22:22" x14ac:dyDescent="0.25">
      <c r="V12673"/>
    </row>
    <row r="12674" spans="22:22" x14ac:dyDescent="0.25">
      <c r="V12674"/>
    </row>
    <row r="12675" spans="22:22" x14ac:dyDescent="0.25">
      <c r="V12675"/>
    </row>
    <row r="12676" spans="22:22" x14ac:dyDescent="0.25">
      <c r="V12676"/>
    </row>
    <row r="12677" spans="22:22" x14ac:dyDescent="0.25">
      <c r="V12677"/>
    </row>
    <row r="12678" spans="22:22" x14ac:dyDescent="0.25">
      <c r="V12678"/>
    </row>
    <row r="12679" spans="22:22" x14ac:dyDescent="0.25">
      <c r="V12679"/>
    </row>
    <row r="12680" spans="22:22" x14ac:dyDescent="0.25">
      <c r="V12680"/>
    </row>
    <row r="12681" spans="22:22" x14ac:dyDescent="0.25">
      <c r="V12681"/>
    </row>
    <row r="12682" spans="22:22" x14ac:dyDescent="0.25">
      <c r="V12682"/>
    </row>
    <row r="12683" spans="22:22" x14ac:dyDescent="0.25">
      <c r="V12683"/>
    </row>
    <row r="12684" spans="22:22" x14ac:dyDescent="0.25">
      <c r="V12684"/>
    </row>
    <row r="12685" spans="22:22" x14ac:dyDescent="0.25">
      <c r="V12685"/>
    </row>
    <row r="12686" spans="22:22" x14ac:dyDescent="0.25">
      <c r="V12686"/>
    </row>
    <row r="12687" spans="22:22" x14ac:dyDescent="0.25">
      <c r="V12687"/>
    </row>
    <row r="12688" spans="22:22" x14ac:dyDescent="0.25">
      <c r="V12688"/>
    </row>
    <row r="12689" spans="22:22" x14ac:dyDescent="0.25">
      <c r="V12689"/>
    </row>
    <row r="12690" spans="22:22" x14ac:dyDescent="0.25">
      <c r="V12690"/>
    </row>
    <row r="12691" spans="22:22" x14ac:dyDescent="0.25">
      <c r="V12691"/>
    </row>
    <row r="12692" spans="22:22" x14ac:dyDescent="0.25">
      <c r="V12692"/>
    </row>
    <row r="12693" spans="22:22" x14ac:dyDescent="0.25">
      <c r="V12693"/>
    </row>
    <row r="12694" spans="22:22" x14ac:dyDescent="0.25">
      <c r="V12694"/>
    </row>
    <row r="12695" spans="22:22" x14ac:dyDescent="0.25">
      <c r="V12695"/>
    </row>
    <row r="12696" spans="22:22" x14ac:dyDescent="0.25">
      <c r="V12696"/>
    </row>
    <row r="12697" spans="22:22" x14ac:dyDescent="0.25">
      <c r="V12697"/>
    </row>
    <row r="12698" spans="22:22" x14ac:dyDescent="0.25">
      <c r="V12698"/>
    </row>
    <row r="12699" spans="22:22" x14ac:dyDescent="0.25">
      <c r="V12699"/>
    </row>
    <row r="12700" spans="22:22" x14ac:dyDescent="0.25">
      <c r="V12700"/>
    </row>
    <row r="12701" spans="22:22" x14ac:dyDescent="0.25">
      <c r="V12701"/>
    </row>
    <row r="12702" spans="22:22" x14ac:dyDescent="0.25">
      <c r="V12702"/>
    </row>
    <row r="12703" spans="22:22" x14ac:dyDescent="0.25">
      <c r="V12703"/>
    </row>
    <row r="12704" spans="22:22" x14ac:dyDescent="0.25">
      <c r="V12704"/>
    </row>
    <row r="12705" spans="22:22" x14ac:dyDescent="0.25">
      <c r="V12705"/>
    </row>
    <row r="12706" spans="22:22" x14ac:dyDescent="0.25">
      <c r="V12706"/>
    </row>
    <row r="12707" spans="22:22" x14ac:dyDescent="0.25">
      <c r="V12707"/>
    </row>
    <row r="12708" spans="22:22" x14ac:dyDescent="0.25">
      <c r="V12708"/>
    </row>
    <row r="12709" spans="22:22" x14ac:dyDescent="0.25">
      <c r="V12709"/>
    </row>
    <row r="12710" spans="22:22" x14ac:dyDescent="0.25">
      <c r="V12710"/>
    </row>
    <row r="12711" spans="22:22" x14ac:dyDescent="0.25">
      <c r="V12711"/>
    </row>
    <row r="12712" spans="22:22" x14ac:dyDescent="0.25">
      <c r="V12712"/>
    </row>
    <row r="12713" spans="22:22" x14ac:dyDescent="0.25">
      <c r="V12713"/>
    </row>
    <row r="12714" spans="22:22" x14ac:dyDescent="0.25">
      <c r="V12714"/>
    </row>
    <row r="12715" spans="22:22" x14ac:dyDescent="0.25">
      <c r="V12715"/>
    </row>
    <row r="12716" spans="22:22" x14ac:dyDescent="0.25">
      <c r="V12716"/>
    </row>
    <row r="12717" spans="22:22" x14ac:dyDescent="0.25">
      <c r="V12717"/>
    </row>
    <row r="12718" spans="22:22" x14ac:dyDescent="0.25">
      <c r="V12718"/>
    </row>
    <row r="12719" spans="22:22" x14ac:dyDescent="0.25">
      <c r="V12719"/>
    </row>
    <row r="12720" spans="22:22" x14ac:dyDescent="0.25">
      <c r="V12720"/>
    </row>
    <row r="12721" spans="22:22" x14ac:dyDescent="0.25">
      <c r="V12721"/>
    </row>
    <row r="12722" spans="22:22" x14ac:dyDescent="0.25">
      <c r="V12722"/>
    </row>
    <row r="12723" spans="22:22" x14ac:dyDescent="0.25">
      <c r="V12723"/>
    </row>
    <row r="12724" spans="22:22" x14ac:dyDescent="0.25">
      <c r="V12724"/>
    </row>
    <row r="12725" spans="22:22" x14ac:dyDescent="0.25">
      <c r="V12725"/>
    </row>
    <row r="12726" spans="22:22" x14ac:dyDescent="0.25">
      <c r="V12726"/>
    </row>
    <row r="12727" spans="22:22" x14ac:dyDescent="0.25">
      <c r="V12727"/>
    </row>
    <row r="12728" spans="22:22" x14ac:dyDescent="0.25">
      <c r="V12728"/>
    </row>
    <row r="12729" spans="22:22" x14ac:dyDescent="0.25">
      <c r="V12729"/>
    </row>
    <row r="12730" spans="22:22" x14ac:dyDescent="0.25">
      <c r="V12730"/>
    </row>
    <row r="12731" spans="22:22" x14ac:dyDescent="0.25">
      <c r="V12731"/>
    </row>
    <row r="12732" spans="22:22" x14ac:dyDescent="0.25">
      <c r="V12732"/>
    </row>
    <row r="12733" spans="22:22" x14ac:dyDescent="0.25">
      <c r="V12733"/>
    </row>
    <row r="12734" spans="22:22" x14ac:dyDescent="0.25">
      <c r="V12734"/>
    </row>
    <row r="12735" spans="22:22" x14ac:dyDescent="0.25">
      <c r="V12735"/>
    </row>
    <row r="12736" spans="22:22" x14ac:dyDescent="0.25">
      <c r="V12736"/>
    </row>
    <row r="12737" spans="22:22" x14ac:dyDescent="0.25">
      <c r="V12737"/>
    </row>
    <row r="12738" spans="22:22" x14ac:dyDescent="0.25">
      <c r="V12738"/>
    </row>
    <row r="12739" spans="22:22" x14ac:dyDescent="0.25">
      <c r="V12739"/>
    </row>
    <row r="12740" spans="22:22" x14ac:dyDescent="0.25">
      <c r="V12740"/>
    </row>
    <row r="12741" spans="22:22" x14ac:dyDescent="0.25">
      <c r="V12741"/>
    </row>
    <row r="12742" spans="22:22" x14ac:dyDescent="0.25">
      <c r="V12742"/>
    </row>
    <row r="12743" spans="22:22" x14ac:dyDescent="0.25">
      <c r="V12743"/>
    </row>
    <row r="12744" spans="22:22" x14ac:dyDescent="0.25">
      <c r="V12744"/>
    </row>
    <row r="12745" spans="22:22" x14ac:dyDescent="0.25">
      <c r="V12745"/>
    </row>
    <row r="12746" spans="22:22" x14ac:dyDescent="0.25">
      <c r="V12746"/>
    </row>
    <row r="12747" spans="22:22" x14ac:dyDescent="0.25">
      <c r="V12747"/>
    </row>
    <row r="12748" spans="22:22" x14ac:dyDescent="0.25">
      <c r="V12748"/>
    </row>
    <row r="12749" spans="22:22" x14ac:dyDescent="0.25">
      <c r="V12749"/>
    </row>
    <row r="12750" spans="22:22" x14ac:dyDescent="0.25">
      <c r="V12750"/>
    </row>
    <row r="12751" spans="22:22" x14ac:dyDescent="0.25">
      <c r="V12751"/>
    </row>
    <row r="12752" spans="22:22" x14ac:dyDescent="0.25">
      <c r="V12752"/>
    </row>
    <row r="12753" spans="22:22" x14ac:dyDescent="0.25">
      <c r="V12753"/>
    </row>
    <row r="12754" spans="22:22" x14ac:dyDescent="0.25">
      <c r="V12754"/>
    </row>
    <row r="12755" spans="22:22" x14ac:dyDescent="0.25">
      <c r="V12755"/>
    </row>
    <row r="12756" spans="22:22" x14ac:dyDescent="0.25">
      <c r="V12756"/>
    </row>
    <row r="12757" spans="22:22" x14ac:dyDescent="0.25">
      <c r="V12757"/>
    </row>
    <row r="12758" spans="22:22" x14ac:dyDescent="0.25">
      <c r="V12758"/>
    </row>
    <row r="12759" spans="22:22" x14ac:dyDescent="0.25">
      <c r="V12759"/>
    </row>
    <row r="12760" spans="22:22" x14ac:dyDescent="0.25">
      <c r="V12760"/>
    </row>
    <row r="12761" spans="22:22" x14ac:dyDescent="0.25">
      <c r="V12761"/>
    </row>
    <row r="12762" spans="22:22" x14ac:dyDescent="0.25">
      <c r="V12762"/>
    </row>
    <row r="12763" spans="22:22" x14ac:dyDescent="0.25">
      <c r="V12763"/>
    </row>
    <row r="12764" spans="22:22" x14ac:dyDescent="0.25">
      <c r="V12764"/>
    </row>
    <row r="12765" spans="22:22" x14ac:dyDescent="0.25">
      <c r="V12765"/>
    </row>
    <row r="12766" spans="22:22" x14ac:dyDescent="0.25">
      <c r="V12766"/>
    </row>
    <row r="12767" spans="22:22" x14ac:dyDescent="0.25">
      <c r="V12767"/>
    </row>
    <row r="12768" spans="22:22" x14ac:dyDescent="0.25">
      <c r="V12768"/>
    </row>
    <row r="12769" spans="22:22" x14ac:dyDescent="0.25">
      <c r="V12769"/>
    </row>
    <row r="12770" spans="22:22" x14ac:dyDescent="0.25">
      <c r="V12770"/>
    </row>
    <row r="12771" spans="22:22" x14ac:dyDescent="0.25">
      <c r="V12771"/>
    </row>
    <row r="12772" spans="22:22" x14ac:dyDescent="0.25">
      <c r="V12772"/>
    </row>
    <row r="12773" spans="22:22" x14ac:dyDescent="0.25">
      <c r="V12773"/>
    </row>
    <row r="12774" spans="22:22" x14ac:dyDescent="0.25">
      <c r="V12774"/>
    </row>
    <row r="12775" spans="22:22" x14ac:dyDescent="0.25">
      <c r="V12775"/>
    </row>
    <row r="12776" spans="22:22" x14ac:dyDescent="0.25">
      <c r="V12776"/>
    </row>
    <row r="12777" spans="22:22" x14ac:dyDescent="0.25">
      <c r="V12777"/>
    </row>
    <row r="12778" spans="22:22" x14ac:dyDescent="0.25">
      <c r="V12778"/>
    </row>
    <row r="12779" spans="22:22" x14ac:dyDescent="0.25">
      <c r="V12779"/>
    </row>
    <row r="12780" spans="22:22" x14ac:dyDescent="0.25">
      <c r="V12780"/>
    </row>
    <row r="12781" spans="22:22" x14ac:dyDescent="0.25">
      <c r="V12781"/>
    </row>
    <row r="12782" spans="22:22" x14ac:dyDescent="0.25">
      <c r="V12782"/>
    </row>
    <row r="12783" spans="22:22" x14ac:dyDescent="0.25">
      <c r="V12783"/>
    </row>
    <row r="12784" spans="22:22" x14ac:dyDescent="0.25">
      <c r="V12784"/>
    </row>
    <row r="12785" spans="22:22" x14ac:dyDescent="0.25">
      <c r="V12785"/>
    </row>
    <row r="12786" spans="22:22" x14ac:dyDescent="0.25">
      <c r="V12786"/>
    </row>
    <row r="12787" spans="22:22" x14ac:dyDescent="0.25">
      <c r="V12787"/>
    </row>
    <row r="12788" spans="22:22" x14ac:dyDescent="0.25">
      <c r="V12788"/>
    </row>
    <row r="12789" spans="22:22" x14ac:dyDescent="0.25">
      <c r="V12789"/>
    </row>
    <row r="12790" spans="22:22" x14ac:dyDescent="0.25">
      <c r="V12790"/>
    </row>
    <row r="12791" spans="22:22" x14ac:dyDescent="0.25">
      <c r="V12791"/>
    </row>
    <row r="12792" spans="22:22" x14ac:dyDescent="0.25">
      <c r="V12792"/>
    </row>
    <row r="12793" spans="22:22" x14ac:dyDescent="0.25">
      <c r="V12793"/>
    </row>
    <row r="12794" spans="22:22" x14ac:dyDescent="0.25">
      <c r="V12794"/>
    </row>
    <row r="12795" spans="22:22" x14ac:dyDescent="0.25">
      <c r="V12795"/>
    </row>
    <row r="12796" spans="22:22" x14ac:dyDescent="0.25">
      <c r="V12796"/>
    </row>
    <row r="12797" spans="22:22" x14ac:dyDescent="0.25">
      <c r="V12797"/>
    </row>
    <row r="12798" spans="22:22" x14ac:dyDescent="0.25">
      <c r="V12798"/>
    </row>
    <row r="12799" spans="22:22" x14ac:dyDescent="0.25">
      <c r="V12799"/>
    </row>
    <row r="12800" spans="22:22" x14ac:dyDescent="0.25">
      <c r="V12800"/>
    </row>
    <row r="12801" spans="22:22" x14ac:dyDescent="0.25">
      <c r="V12801"/>
    </row>
    <row r="12802" spans="22:22" x14ac:dyDescent="0.25">
      <c r="V12802"/>
    </row>
    <row r="12803" spans="22:22" x14ac:dyDescent="0.25">
      <c r="V12803"/>
    </row>
    <row r="12804" spans="22:22" x14ac:dyDescent="0.25">
      <c r="V12804"/>
    </row>
    <row r="12805" spans="22:22" x14ac:dyDescent="0.25">
      <c r="V12805"/>
    </row>
    <row r="12806" spans="22:22" x14ac:dyDescent="0.25">
      <c r="V12806"/>
    </row>
    <row r="12807" spans="22:22" x14ac:dyDescent="0.25">
      <c r="V12807"/>
    </row>
    <row r="12808" spans="22:22" x14ac:dyDescent="0.25">
      <c r="V12808"/>
    </row>
    <row r="12809" spans="22:22" x14ac:dyDescent="0.25">
      <c r="V12809"/>
    </row>
    <row r="12810" spans="22:22" x14ac:dyDescent="0.25">
      <c r="V12810"/>
    </row>
    <row r="12811" spans="22:22" x14ac:dyDescent="0.25">
      <c r="V12811"/>
    </row>
    <row r="12812" spans="22:22" x14ac:dyDescent="0.25">
      <c r="V12812"/>
    </row>
    <row r="12813" spans="22:22" x14ac:dyDescent="0.25">
      <c r="V12813"/>
    </row>
    <row r="12814" spans="22:22" x14ac:dyDescent="0.25">
      <c r="V12814"/>
    </row>
    <row r="12815" spans="22:22" x14ac:dyDescent="0.25">
      <c r="V12815"/>
    </row>
    <row r="12816" spans="22:22" x14ac:dyDescent="0.25">
      <c r="V12816"/>
    </row>
    <row r="12817" spans="22:22" x14ac:dyDescent="0.25">
      <c r="V12817"/>
    </row>
    <row r="12818" spans="22:22" x14ac:dyDescent="0.25">
      <c r="V12818"/>
    </row>
    <row r="12819" spans="22:22" x14ac:dyDescent="0.25">
      <c r="V12819"/>
    </row>
    <row r="12820" spans="22:22" x14ac:dyDescent="0.25">
      <c r="V12820"/>
    </row>
    <row r="12821" spans="22:22" x14ac:dyDescent="0.25">
      <c r="V12821"/>
    </row>
    <row r="12822" spans="22:22" x14ac:dyDescent="0.25">
      <c r="V12822"/>
    </row>
    <row r="12823" spans="22:22" x14ac:dyDescent="0.25">
      <c r="V12823"/>
    </row>
    <row r="12824" spans="22:22" x14ac:dyDescent="0.25">
      <c r="V12824"/>
    </row>
    <row r="12825" spans="22:22" x14ac:dyDescent="0.25">
      <c r="V12825"/>
    </row>
    <row r="12826" spans="22:22" x14ac:dyDescent="0.25">
      <c r="V12826"/>
    </row>
    <row r="12827" spans="22:22" x14ac:dyDescent="0.25">
      <c r="V12827"/>
    </row>
    <row r="12828" spans="22:22" x14ac:dyDescent="0.25">
      <c r="V12828"/>
    </row>
    <row r="12829" spans="22:22" x14ac:dyDescent="0.25">
      <c r="V12829"/>
    </row>
    <row r="12830" spans="22:22" x14ac:dyDescent="0.25">
      <c r="V12830"/>
    </row>
    <row r="12831" spans="22:22" x14ac:dyDescent="0.25">
      <c r="V12831"/>
    </row>
    <row r="12832" spans="22:22" x14ac:dyDescent="0.25">
      <c r="V12832"/>
    </row>
    <row r="12833" spans="22:22" x14ac:dyDescent="0.25">
      <c r="V12833"/>
    </row>
    <row r="12834" spans="22:22" x14ac:dyDescent="0.25">
      <c r="V12834"/>
    </row>
    <row r="12835" spans="22:22" x14ac:dyDescent="0.25">
      <c r="V12835"/>
    </row>
    <row r="12836" spans="22:22" x14ac:dyDescent="0.25">
      <c r="V12836"/>
    </row>
    <row r="12837" spans="22:22" x14ac:dyDescent="0.25">
      <c r="V12837"/>
    </row>
    <row r="12838" spans="22:22" x14ac:dyDescent="0.25">
      <c r="V12838"/>
    </row>
    <row r="12839" spans="22:22" x14ac:dyDescent="0.25">
      <c r="V12839"/>
    </row>
    <row r="12840" spans="22:22" x14ac:dyDescent="0.25">
      <c r="V12840"/>
    </row>
    <row r="12841" spans="22:22" x14ac:dyDescent="0.25">
      <c r="V12841"/>
    </row>
    <row r="12842" spans="22:22" x14ac:dyDescent="0.25">
      <c r="V12842"/>
    </row>
    <row r="12843" spans="22:22" x14ac:dyDescent="0.25">
      <c r="V12843"/>
    </row>
    <row r="12844" spans="22:22" x14ac:dyDescent="0.25">
      <c r="V12844"/>
    </row>
    <row r="12845" spans="22:22" x14ac:dyDescent="0.25">
      <c r="V12845"/>
    </row>
    <row r="12846" spans="22:22" x14ac:dyDescent="0.25">
      <c r="V12846"/>
    </row>
    <row r="12847" spans="22:22" x14ac:dyDescent="0.25">
      <c r="V12847"/>
    </row>
    <row r="12848" spans="22:22" x14ac:dyDescent="0.25">
      <c r="V12848"/>
    </row>
    <row r="12849" spans="22:22" x14ac:dyDescent="0.25">
      <c r="V12849"/>
    </row>
    <row r="12850" spans="22:22" x14ac:dyDescent="0.25">
      <c r="V12850"/>
    </row>
    <row r="12851" spans="22:22" x14ac:dyDescent="0.25">
      <c r="V12851"/>
    </row>
    <row r="12852" spans="22:22" x14ac:dyDescent="0.25">
      <c r="V12852"/>
    </row>
    <row r="12853" spans="22:22" x14ac:dyDescent="0.25">
      <c r="V12853"/>
    </row>
    <row r="12854" spans="22:22" x14ac:dyDescent="0.25">
      <c r="V12854"/>
    </row>
    <row r="12855" spans="22:22" x14ac:dyDescent="0.25">
      <c r="V12855"/>
    </row>
    <row r="12856" spans="22:22" x14ac:dyDescent="0.25">
      <c r="V12856"/>
    </row>
    <row r="12857" spans="22:22" x14ac:dyDescent="0.25">
      <c r="V12857"/>
    </row>
    <row r="12858" spans="22:22" x14ac:dyDescent="0.25">
      <c r="V12858"/>
    </row>
    <row r="12859" spans="22:22" x14ac:dyDescent="0.25">
      <c r="V12859"/>
    </row>
    <row r="12860" spans="22:22" x14ac:dyDescent="0.25">
      <c r="V12860"/>
    </row>
    <row r="12861" spans="22:22" x14ac:dyDescent="0.25">
      <c r="V12861"/>
    </row>
    <row r="12862" spans="22:22" x14ac:dyDescent="0.25">
      <c r="V12862"/>
    </row>
    <row r="12863" spans="22:22" x14ac:dyDescent="0.25">
      <c r="V12863"/>
    </row>
    <row r="12864" spans="22:22" x14ac:dyDescent="0.25">
      <c r="V12864"/>
    </row>
    <row r="12865" spans="22:22" x14ac:dyDescent="0.25">
      <c r="V12865"/>
    </row>
    <row r="12866" spans="22:22" x14ac:dyDescent="0.25">
      <c r="V12866"/>
    </row>
    <row r="12867" spans="22:22" x14ac:dyDescent="0.25">
      <c r="V12867"/>
    </row>
    <row r="12868" spans="22:22" x14ac:dyDescent="0.25">
      <c r="V12868"/>
    </row>
    <row r="12869" spans="22:22" x14ac:dyDescent="0.25">
      <c r="V12869"/>
    </row>
    <row r="12870" spans="22:22" x14ac:dyDescent="0.25">
      <c r="V12870"/>
    </row>
    <row r="12871" spans="22:22" x14ac:dyDescent="0.25">
      <c r="V12871"/>
    </row>
    <row r="12872" spans="22:22" x14ac:dyDescent="0.25">
      <c r="V12872"/>
    </row>
    <row r="12873" spans="22:22" x14ac:dyDescent="0.25">
      <c r="V12873"/>
    </row>
    <row r="12874" spans="22:22" x14ac:dyDescent="0.25">
      <c r="V12874"/>
    </row>
    <row r="12875" spans="22:22" x14ac:dyDescent="0.25">
      <c r="V12875"/>
    </row>
    <row r="12876" spans="22:22" x14ac:dyDescent="0.25">
      <c r="V12876"/>
    </row>
    <row r="12877" spans="22:22" x14ac:dyDescent="0.25">
      <c r="V12877"/>
    </row>
    <row r="12878" spans="22:22" x14ac:dyDescent="0.25">
      <c r="V12878"/>
    </row>
    <row r="12879" spans="22:22" x14ac:dyDescent="0.25">
      <c r="V12879"/>
    </row>
    <row r="12880" spans="22:22" x14ac:dyDescent="0.25">
      <c r="V12880"/>
    </row>
    <row r="12881" spans="22:22" x14ac:dyDescent="0.25">
      <c r="V12881"/>
    </row>
    <row r="12882" spans="22:22" x14ac:dyDescent="0.25">
      <c r="V12882"/>
    </row>
    <row r="12883" spans="22:22" x14ac:dyDescent="0.25">
      <c r="V12883"/>
    </row>
    <row r="12884" spans="22:22" x14ac:dyDescent="0.25">
      <c r="V12884"/>
    </row>
    <row r="12885" spans="22:22" x14ac:dyDescent="0.25">
      <c r="V12885"/>
    </row>
    <row r="12886" spans="22:22" x14ac:dyDescent="0.25">
      <c r="V12886"/>
    </row>
    <row r="12887" spans="22:22" x14ac:dyDescent="0.25">
      <c r="V12887"/>
    </row>
    <row r="12888" spans="22:22" x14ac:dyDescent="0.25">
      <c r="V12888"/>
    </row>
    <row r="12889" spans="22:22" x14ac:dyDescent="0.25">
      <c r="V12889"/>
    </row>
    <row r="12890" spans="22:22" x14ac:dyDescent="0.25">
      <c r="V12890"/>
    </row>
    <row r="12891" spans="22:22" x14ac:dyDescent="0.25">
      <c r="V12891"/>
    </row>
    <row r="12892" spans="22:22" x14ac:dyDescent="0.25">
      <c r="V12892"/>
    </row>
    <row r="12893" spans="22:22" x14ac:dyDescent="0.25">
      <c r="V12893"/>
    </row>
    <row r="12894" spans="22:22" x14ac:dyDescent="0.25">
      <c r="V12894"/>
    </row>
    <row r="12895" spans="22:22" x14ac:dyDescent="0.25">
      <c r="V12895"/>
    </row>
    <row r="12896" spans="22:22" x14ac:dyDescent="0.25">
      <c r="V12896"/>
    </row>
    <row r="12897" spans="22:22" x14ac:dyDescent="0.25">
      <c r="V12897"/>
    </row>
    <row r="12898" spans="22:22" x14ac:dyDescent="0.25">
      <c r="V12898"/>
    </row>
    <row r="12899" spans="22:22" x14ac:dyDescent="0.25">
      <c r="V12899"/>
    </row>
    <row r="12900" spans="22:22" x14ac:dyDescent="0.25">
      <c r="V12900"/>
    </row>
    <row r="12901" spans="22:22" x14ac:dyDescent="0.25">
      <c r="V12901"/>
    </row>
    <row r="12902" spans="22:22" x14ac:dyDescent="0.25">
      <c r="V12902"/>
    </row>
    <row r="12903" spans="22:22" x14ac:dyDescent="0.25">
      <c r="V12903"/>
    </row>
    <row r="12904" spans="22:22" x14ac:dyDescent="0.25">
      <c r="V12904"/>
    </row>
    <row r="12905" spans="22:22" x14ac:dyDescent="0.25">
      <c r="V12905"/>
    </row>
    <row r="12906" spans="22:22" x14ac:dyDescent="0.25">
      <c r="V12906"/>
    </row>
    <row r="12907" spans="22:22" x14ac:dyDescent="0.25">
      <c r="V12907"/>
    </row>
    <row r="12908" spans="22:22" x14ac:dyDescent="0.25">
      <c r="V12908"/>
    </row>
    <row r="12909" spans="22:22" x14ac:dyDescent="0.25">
      <c r="V12909"/>
    </row>
    <row r="12910" spans="22:22" x14ac:dyDescent="0.25">
      <c r="V12910"/>
    </row>
    <row r="12911" spans="22:22" x14ac:dyDescent="0.25">
      <c r="V12911"/>
    </row>
    <row r="12912" spans="22:22" x14ac:dyDescent="0.25">
      <c r="V12912"/>
    </row>
    <row r="12913" spans="22:22" x14ac:dyDescent="0.25">
      <c r="V12913"/>
    </row>
    <row r="12914" spans="22:22" x14ac:dyDescent="0.25">
      <c r="V12914"/>
    </row>
    <row r="12915" spans="22:22" x14ac:dyDescent="0.25">
      <c r="V12915"/>
    </row>
    <row r="12916" spans="22:22" x14ac:dyDescent="0.25">
      <c r="V12916"/>
    </row>
    <row r="12917" spans="22:22" x14ac:dyDescent="0.25">
      <c r="V12917"/>
    </row>
    <row r="12918" spans="22:22" x14ac:dyDescent="0.25">
      <c r="V12918"/>
    </row>
    <row r="12919" spans="22:22" x14ac:dyDescent="0.25">
      <c r="V12919"/>
    </row>
    <row r="12920" spans="22:22" x14ac:dyDescent="0.25">
      <c r="V12920"/>
    </row>
    <row r="12921" spans="22:22" x14ac:dyDescent="0.25">
      <c r="V12921"/>
    </row>
    <row r="12922" spans="22:22" x14ac:dyDescent="0.25">
      <c r="V12922"/>
    </row>
    <row r="12923" spans="22:22" x14ac:dyDescent="0.25">
      <c r="V12923"/>
    </row>
    <row r="12924" spans="22:22" x14ac:dyDescent="0.25">
      <c r="V12924"/>
    </row>
    <row r="12925" spans="22:22" x14ac:dyDescent="0.25">
      <c r="V12925"/>
    </row>
    <row r="12926" spans="22:22" x14ac:dyDescent="0.25">
      <c r="V12926"/>
    </row>
    <row r="12927" spans="22:22" x14ac:dyDescent="0.25">
      <c r="V12927"/>
    </row>
    <row r="12928" spans="22:22" x14ac:dyDescent="0.25">
      <c r="V12928"/>
    </row>
    <row r="12929" spans="22:22" x14ac:dyDescent="0.25">
      <c r="V12929"/>
    </row>
    <row r="12930" spans="22:22" x14ac:dyDescent="0.25">
      <c r="V12930"/>
    </row>
    <row r="12931" spans="22:22" x14ac:dyDescent="0.25">
      <c r="V12931"/>
    </row>
    <row r="12932" spans="22:22" x14ac:dyDescent="0.25">
      <c r="V12932"/>
    </row>
    <row r="12933" spans="22:22" x14ac:dyDescent="0.25">
      <c r="V12933"/>
    </row>
    <row r="12934" spans="22:22" x14ac:dyDescent="0.25">
      <c r="V12934"/>
    </row>
    <row r="12935" spans="22:22" x14ac:dyDescent="0.25">
      <c r="V12935"/>
    </row>
    <row r="12936" spans="22:22" x14ac:dyDescent="0.25">
      <c r="V12936"/>
    </row>
    <row r="12937" spans="22:22" x14ac:dyDescent="0.25">
      <c r="V12937"/>
    </row>
    <row r="12938" spans="22:22" x14ac:dyDescent="0.25">
      <c r="V12938"/>
    </row>
    <row r="12939" spans="22:22" x14ac:dyDescent="0.25">
      <c r="V12939"/>
    </row>
    <row r="12940" spans="22:22" x14ac:dyDescent="0.25">
      <c r="V12940"/>
    </row>
    <row r="12941" spans="22:22" x14ac:dyDescent="0.25">
      <c r="V12941"/>
    </row>
    <row r="12942" spans="22:22" x14ac:dyDescent="0.25">
      <c r="V12942"/>
    </row>
    <row r="12943" spans="22:22" x14ac:dyDescent="0.25">
      <c r="V12943"/>
    </row>
    <row r="12944" spans="22:22" x14ac:dyDescent="0.25">
      <c r="V12944"/>
    </row>
    <row r="12945" spans="22:22" x14ac:dyDescent="0.25">
      <c r="V12945"/>
    </row>
    <row r="12946" spans="22:22" x14ac:dyDescent="0.25">
      <c r="V12946"/>
    </row>
    <row r="12947" spans="22:22" x14ac:dyDescent="0.25">
      <c r="V12947"/>
    </row>
    <row r="12948" spans="22:22" x14ac:dyDescent="0.25">
      <c r="V12948"/>
    </row>
    <row r="12949" spans="22:22" x14ac:dyDescent="0.25">
      <c r="V12949"/>
    </row>
    <row r="12950" spans="22:22" x14ac:dyDescent="0.25">
      <c r="V12950"/>
    </row>
    <row r="12951" spans="22:22" x14ac:dyDescent="0.25">
      <c r="V12951"/>
    </row>
    <row r="12952" spans="22:22" x14ac:dyDescent="0.25">
      <c r="V12952"/>
    </row>
    <row r="12953" spans="22:22" x14ac:dyDescent="0.25">
      <c r="V12953"/>
    </row>
    <row r="12954" spans="22:22" x14ac:dyDescent="0.25">
      <c r="V12954"/>
    </row>
    <row r="12955" spans="22:22" x14ac:dyDescent="0.25">
      <c r="V12955"/>
    </row>
    <row r="12956" spans="22:22" x14ac:dyDescent="0.25">
      <c r="V12956"/>
    </row>
    <row r="12957" spans="22:22" x14ac:dyDescent="0.25">
      <c r="V12957"/>
    </row>
    <row r="12958" spans="22:22" x14ac:dyDescent="0.25">
      <c r="V12958"/>
    </row>
    <row r="12959" spans="22:22" x14ac:dyDescent="0.25">
      <c r="V12959"/>
    </row>
    <row r="12960" spans="22:22" x14ac:dyDescent="0.25">
      <c r="V12960"/>
    </row>
    <row r="12961" spans="22:22" x14ac:dyDescent="0.25">
      <c r="V12961"/>
    </row>
    <row r="12962" spans="22:22" x14ac:dyDescent="0.25">
      <c r="V12962"/>
    </row>
    <row r="12963" spans="22:22" x14ac:dyDescent="0.25">
      <c r="V12963"/>
    </row>
    <row r="12964" spans="22:22" x14ac:dyDescent="0.25">
      <c r="V12964"/>
    </row>
    <row r="12965" spans="22:22" x14ac:dyDescent="0.25">
      <c r="V12965"/>
    </row>
    <row r="12966" spans="22:22" x14ac:dyDescent="0.25">
      <c r="V12966"/>
    </row>
    <row r="12967" spans="22:22" x14ac:dyDescent="0.25">
      <c r="V12967"/>
    </row>
    <row r="12968" spans="22:22" x14ac:dyDescent="0.25">
      <c r="V12968"/>
    </row>
    <row r="12969" spans="22:22" x14ac:dyDescent="0.25">
      <c r="V12969"/>
    </row>
    <row r="12970" spans="22:22" x14ac:dyDescent="0.25">
      <c r="V12970"/>
    </row>
    <row r="12971" spans="22:22" x14ac:dyDescent="0.25">
      <c r="V12971"/>
    </row>
    <row r="12972" spans="22:22" x14ac:dyDescent="0.25">
      <c r="V12972"/>
    </row>
    <row r="12973" spans="22:22" x14ac:dyDescent="0.25">
      <c r="V12973"/>
    </row>
    <row r="12974" spans="22:22" x14ac:dyDescent="0.25">
      <c r="V12974"/>
    </row>
    <row r="12975" spans="22:22" x14ac:dyDescent="0.25">
      <c r="V12975"/>
    </row>
    <row r="12976" spans="22:22" x14ac:dyDescent="0.25">
      <c r="V12976"/>
    </row>
    <row r="12977" spans="22:22" x14ac:dyDescent="0.25">
      <c r="V12977"/>
    </row>
    <row r="12978" spans="22:22" x14ac:dyDescent="0.25">
      <c r="V12978"/>
    </row>
    <row r="12979" spans="22:22" x14ac:dyDescent="0.25">
      <c r="V12979"/>
    </row>
    <row r="12980" spans="22:22" x14ac:dyDescent="0.25">
      <c r="V12980"/>
    </row>
    <row r="12981" spans="22:22" x14ac:dyDescent="0.25">
      <c r="V12981"/>
    </row>
    <row r="12982" spans="22:22" x14ac:dyDescent="0.25">
      <c r="V12982"/>
    </row>
    <row r="12983" spans="22:22" x14ac:dyDescent="0.25">
      <c r="V12983"/>
    </row>
    <row r="12984" spans="22:22" x14ac:dyDescent="0.25">
      <c r="V12984"/>
    </row>
    <row r="12985" spans="22:22" x14ac:dyDescent="0.25">
      <c r="V12985"/>
    </row>
    <row r="12986" spans="22:22" x14ac:dyDescent="0.25">
      <c r="V12986"/>
    </row>
    <row r="12987" spans="22:22" x14ac:dyDescent="0.25">
      <c r="V12987"/>
    </row>
    <row r="12988" spans="22:22" x14ac:dyDescent="0.25">
      <c r="V12988"/>
    </row>
    <row r="12989" spans="22:22" x14ac:dyDescent="0.25">
      <c r="V12989"/>
    </row>
    <row r="12990" spans="22:22" x14ac:dyDescent="0.25">
      <c r="V12990"/>
    </row>
    <row r="12991" spans="22:22" x14ac:dyDescent="0.25">
      <c r="V12991"/>
    </row>
    <row r="12992" spans="22:22" x14ac:dyDescent="0.25">
      <c r="V12992"/>
    </row>
    <row r="12993" spans="22:22" x14ac:dyDescent="0.25">
      <c r="V12993"/>
    </row>
    <row r="12994" spans="22:22" x14ac:dyDescent="0.25">
      <c r="V12994"/>
    </row>
    <row r="12995" spans="22:22" x14ac:dyDescent="0.25">
      <c r="V12995"/>
    </row>
    <row r="12996" spans="22:22" x14ac:dyDescent="0.25">
      <c r="V12996"/>
    </row>
    <row r="12997" spans="22:22" x14ac:dyDescent="0.25">
      <c r="V12997"/>
    </row>
    <row r="12998" spans="22:22" x14ac:dyDescent="0.25">
      <c r="V12998"/>
    </row>
    <row r="12999" spans="22:22" x14ac:dyDescent="0.25">
      <c r="V12999"/>
    </row>
    <row r="13000" spans="22:22" x14ac:dyDescent="0.25">
      <c r="V13000"/>
    </row>
    <row r="13001" spans="22:22" x14ac:dyDescent="0.25">
      <c r="V13001"/>
    </row>
    <row r="13002" spans="22:22" x14ac:dyDescent="0.25">
      <c r="V13002"/>
    </row>
    <row r="13003" spans="22:22" x14ac:dyDescent="0.25">
      <c r="V13003"/>
    </row>
    <row r="13004" spans="22:22" x14ac:dyDescent="0.25">
      <c r="V13004"/>
    </row>
    <row r="13005" spans="22:22" x14ac:dyDescent="0.25">
      <c r="V13005"/>
    </row>
    <row r="13006" spans="22:22" x14ac:dyDescent="0.25">
      <c r="V13006"/>
    </row>
    <row r="13007" spans="22:22" x14ac:dyDescent="0.25">
      <c r="V13007"/>
    </row>
    <row r="13008" spans="22:22" x14ac:dyDescent="0.25">
      <c r="V13008"/>
    </row>
    <row r="13009" spans="22:22" x14ac:dyDescent="0.25">
      <c r="V13009"/>
    </row>
    <row r="13010" spans="22:22" x14ac:dyDescent="0.25">
      <c r="V13010"/>
    </row>
    <row r="13011" spans="22:22" x14ac:dyDescent="0.25">
      <c r="V13011"/>
    </row>
    <row r="13012" spans="22:22" x14ac:dyDescent="0.25">
      <c r="V13012"/>
    </row>
    <row r="13013" spans="22:22" x14ac:dyDescent="0.25">
      <c r="V13013"/>
    </row>
    <row r="13014" spans="22:22" x14ac:dyDescent="0.25">
      <c r="V13014"/>
    </row>
    <row r="13015" spans="22:22" x14ac:dyDescent="0.25">
      <c r="V13015"/>
    </row>
    <row r="13016" spans="22:22" x14ac:dyDescent="0.25">
      <c r="V13016"/>
    </row>
    <row r="13017" spans="22:22" x14ac:dyDescent="0.25">
      <c r="V13017"/>
    </row>
    <row r="13018" spans="22:22" x14ac:dyDescent="0.25">
      <c r="V13018"/>
    </row>
    <row r="13019" spans="22:22" x14ac:dyDescent="0.25">
      <c r="V13019"/>
    </row>
    <row r="13020" spans="22:22" x14ac:dyDescent="0.25">
      <c r="V13020"/>
    </row>
    <row r="13021" spans="22:22" x14ac:dyDescent="0.25">
      <c r="V13021"/>
    </row>
    <row r="13022" spans="22:22" x14ac:dyDescent="0.25">
      <c r="V13022"/>
    </row>
    <row r="13023" spans="22:22" x14ac:dyDescent="0.25">
      <c r="V13023"/>
    </row>
    <row r="13024" spans="22:22" x14ac:dyDescent="0.25">
      <c r="V13024"/>
    </row>
    <row r="13025" spans="22:22" x14ac:dyDescent="0.25">
      <c r="V13025"/>
    </row>
    <row r="13026" spans="22:22" x14ac:dyDescent="0.25">
      <c r="V13026"/>
    </row>
    <row r="13027" spans="22:22" x14ac:dyDescent="0.25">
      <c r="V13027"/>
    </row>
    <row r="13028" spans="22:22" x14ac:dyDescent="0.25">
      <c r="V13028"/>
    </row>
    <row r="13029" spans="22:22" x14ac:dyDescent="0.25">
      <c r="V13029"/>
    </row>
    <row r="13030" spans="22:22" x14ac:dyDescent="0.25">
      <c r="V13030"/>
    </row>
    <row r="13031" spans="22:22" x14ac:dyDescent="0.25">
      <c r="V13031"/>
    </row>
    <row r="13032" spans="22:22" x14ac:dyDescent="0.25">
      <c r="V13032"/>
    </row>
    <row r="13033" spans="22:22" x14ac:dyDescent="0.25">
      <c r="V13033"/>
    </row>
    <row r="13034" spans="22:22" x14ac:dyDescent="0.25">
      <c r="V13034"/>
    </row>
    <row r="13035" spans="22:22" x14ac:dyDescent="0.25">
      <c r="V13035"/>
    </row>
    <row r="13036" spans="22:22" x14ac:dyDescent="0.25">
      <c r="V13036"/>
    </row>
    <row r="13037" spans="22:22" x14ac:dyDescent="0.25">
      <c r="V13037"/>
    </row>
    <row r="13038" spans="22:22" x14ac:dyDescent="0.25">
      <c r="V13038"/>
    </row>
    <row r="13039" spans="22:22" x14ac:dyDescent="0.25">
      <c r="V13039"/>
    </row>
    <row r="13040" spans="22:22" x14ac:dyDescent="0.25">
      <c r="V13040"/>
    </row>
    <row r="13041" spans="22:22" x14ac:dyDescent="0.25">
      <c r="V13041"/>
    </row>
    <row r="13042" spans="22:22" x14ac:dyDescent="0.25">
      <c r="V13042"/>
    </row>
    <row r="13043" spans="22:22" x14ac:dyDescent="0.25">
      <c r="V13043"/>
    </row>
    <row r="13044" spans="22:22" x14ac:dyDescent="0.25">
      <c r="V13044"/>
    </row>
    <row r="13045" spans="22:22" x14ac:dyDescent="0.25">
      <c r="V13045"/>
    </row>
    <row r="13046" spans="22:22" x14ac:dyDescent="0.25">
      <c r="V13046"/>
    </row>
    <row r="13047" spans="22:22" x14ac:dyDescent="0.25">
      <c r="V13047"/>
    </row>
    <row r="13048" spans="22:22" x14ac:dyDescent="0.25">
      <c r="V13048"/>
    </row>
    <row r="13049" spans="22:22" x14ac:dyDescent="0.25">
      <c r="V13049"/>
    </row>
    <row r="13050" spans="22:22" x14ac:dyDescent="0.25">
      <c r="V13050"/>
    </row>
    <row r="13051" spans="22:22" x14ac:dyDescent="0.25">
      <c r="V13051"/>
    </row>
    <row r="13052" spans="22:22" x14ac:dyDescent="0.25">
      <c r="V13052"/>
    </row>
    <row r="13053" spans="22:22" x14ac:dyDescent="0.25">
      <c r="V13053"/>
    </row>
    <row r="13054" spans="22:22" x14ac:dyDescent="0.25">
      <c r="V13054"/>
    </row>
    <row r="13055" spans="22:22" x14ac:dyDescent="0.25">
      <c r="V13055"/>
    </row>
    <row r="13056" spans="22:22" x14ac:dyDescent="0.25">
      <c r="V13056"/>
    </row>
    <row r="13057" spans="22:22" x14ac:dyDescent="0.25">
      <c r="V13057"/>
    </row>
    <row r="13058" spans="22:22" x14ac:dyDescent="0.25">
      <c r="V13058"/>
    </row>
    <row r="13059" spans="22:22" x14ac:dyDescent="0.25">
      <c r="V13059"/>
    </row>
    <row r="13060" spans="22:22" x14ac:dyDescent="0.25">
      <c r="V13060"/>
    </row>
    <row r="13061" spans="22:22" x14ac:dyDescent="0.25">
      <c r="V13061"/>
    </row>
    <row r="13062" spans="22:22" x14ac:dyDescent="0.25">
      <c r="V13062"/>
    </row>
    <row r="13063" spans="22:22" x14ac:dyDescent="0.25">
      <c r="V13063"/>
    </row>
    <row r="13064" spans="22:22" x14ac:dyDescent="0.25">
      <c r="V13064"/>
    </row>
    <row r="13065" spans="22:22" x14ac:dyDescent="0.25">
      <c r="V13065"/>
    </row>
    <row r="13066" spans="22:22" x14ac:dyDescent="0.25">
      <c r="V13066"/>
    </row>
    <row r="13067" spans="22:22" x14ac:dyDescent="0.25">
      <c r="V13067"/>
    </row>
    <row r="13068" spans="22:22" x14ac:dyDescent="0.25">
      <c r="V13068"/>
    </row>
    <row r="13069" spans="22:22" x14ac:dyDescent="0.25">
      <c r="V13069"/>
    </row>
    <row r="13070" spans="22:22" x14ac:dyDescent="0.25">
      <c r="V13070"/>
    </row>
    <row r="13071" spans="22:22" x14ac:dyDescent="0.25">
      <c r="V13071"/>
    </row>
    <row r="13072" spans="22:22" x14ac:dyDescent="0.25">
      <c r="V13072"/>
    </row>
    <row r="13073" spans="22:22" x14ac:dyDescent="0.25">
      <c r="V13073"/>
    </row>
    <row r="13074" spans="22:22" x14ac:dyDescent="0.25">
      <c r="V13074"/>
    </row>
    <row r="13075" spans="22:22" x14ac:dyDescent="0.25">
      <c r="V13075"/>
    </row>
    <row r="13076" spans="22:22" x14ac:dyDescent="0.25">
      <c r="V13076"/>
    </row>
    <row r="13077" spans="22:22" x14ac:dyDescent="0.25">
      <c r="V13077"/>
    </row>
    <row r="13078" spans="22:22" x14ac:dyDescent="0.25">
      <c r="V13078"/>
    </row>
    <row r="13079" spans="22:22" x14ac:dyDescent="0.25">
      <c r="V13079"/>
    </row>
    <row r="13080" spans="22:22" x14ac:dyDescent="0.25">
      <c r="V13080"/>
    </row>
    <row r="13081" spans="22:22" x14ac:dyDescent="0.25">
      <c r="V13081"/>
    </row>
    <row r="13082" spans="22:22" x14ac:dyDescent="0.25">
      <c r="V13082"/>
    </row>
    <row r="13083" spans="22:22" x14ac:dyDescent="0.25">
      <c r="V13083"/>
    </row>
    <row r="13084" spans="22:22" x14ac:dyDescent="0.25">
      <c r="V13084"/>
    </row>
    <row r="13085" spans="22:22" x14ac:dyDescent="0.25">
      <c r="V13085"/>
    </row>
    <row r="13086" spans="22:22" x14ac:dyDescent="0.25">
      <c r="V13086"/>
    </row>
    <row r="13087" spans="22:22" x14ac:dyDescent="0.25">
      <c r="V13087"/>
    </row>
    <row r="13088" spans="22:22" x14ac:dyDescent="0.25">
      <c r="V13088"/>
    </row>
    <row r="13089" spans="22:22" x14ac:dyDescent="0.25">
      <c r="V13089"/>
    </row>
    <row r="13090" spans="22:22" x14ac:dyDescent="0.25">
      <c r="V13090"/>
    </row>
    <row r="13091" spans="22:22" x14ac:dyDescent="0.25">
      <c r="V13091"/>
    </row>
    <row r="13092" spans="22:22" x14ac:dyDescent="0.25">
      <c r="V13092"/>
    </row>
    <row r="13093" spans="22:22" x14ac:dyDescent="0.25">
      <c r="V13093"/>
    </row>
    <row r="13094" spans="22:22" x14ac:dyDescent="0.25">
      <c r="V13094"/>
    </row>
    <row r="13095" spans="22:22" x14ac:dyDescent="0.25">
      <c r="V13095"/>
    </row>
    <row r="13096" spans="22:22" x14ac:dyDescent="0.25">
      <c r="V13096"/>
    </row>
    <row r="13097" spans="22:22" x14ac:dyDescent="0.25">
      <c r="V13097"/>
    </row>
    <row r="13098" spans="22:22" x14ac:dyDescent="0.25">
      <c r="V13098"/>
    </row>
    <row r="13099" spans="22:22" x14ac:dyDescent="0.25">
      <c r="V13099"/>
    </row>
    <row r="13100" spans="22:22" x14ac:dyDescent="0.25">
      <c r="V13100"/>
    </row>
    <row r="13101" spans="22:22" x14ac:dyDescent="0.25">
      <c r="V13101"/>
    </row>
    <row r="13102" spans="22:22" x14ac:dyDescent="0.25">
      <c r="V13102"/>
    </row>
    <row r="13103" spans="22:22" x14ac:dyDescent="0.25">
      <c r="V13103"/>
    </row>
    <row r="13104" spans="22:22" x14ac:dyDescent="0.25">
      <c r="V13104"/>
    </row>
    <row r="13105" spans="22:22" x14ac:dyDescent="0.25">
      <c r="V13105"/>
    </row>
    <row r="13106" spans="22:22" x14ac:dyDescent="0.25">
      <c r="V13106"/>
    </row>
    <row r="13107" spans="22:22" x14ac:dyDescent="0.25">
      <c r="V13107"/>
    </row>
    <row r="13108" spans="22:22" x14ac:dyDescent="0.25">
      <c r="V13108"/>
    </row>
    <row r="13109" spans="22:22" x14ac:dyDescent="0.25">
      <c r="V13109"/>
    </row>
    <row r="13110" spans="22:22" x14ac:dyDescent="0.25">
      <c r="V13110"/>
    </row>
    <row r="13111" spans="22:22" x14ac:dyDescent="0.25">
      <c r="V13111"/>
    </row>
    <row r="13112" spans="22:22" x14ac:dyDescent="0.25">
      <c r="V13112"/>
    </row>
    <row r="13113" spans="22:22" x14ac:dyDescent="0.25">
      <c r="V13113"/>
    </row>
    <row r="13114" spans="22:22" x14ac:dyDescent="0.25">
      <c r="V13114"/>
    </row>
    <row r="13115" spans="22:22" x14ac:dyDescent="0.25">
      <c r="V13115"/>
    </row>
    <row r="13116" spans="22:22" x14ac:dyDescent="0.25">
      <c r="V13116"/>
    </row>
    <row r="13117" spans="22:22" x14ac:dyDescent="0.25">
      <c r="V13117"/>
    </row>
    <row r="13118" spans="22:22" x14ac:dyDescent="0.25">
      <c r="V13118"/>
    </row>
    <row r="13119" spans="22:22" x14ac:dyDescent="0.25">
      <c r="V13119"/>
    </row>
    <row r="13120" spans="22:22" x14ac:dyDescent="0.25">
      <c r="V13120"/>
    </row>
    <row r="13121" spans="22:22" x14ac:dyDescent="0.25">
      <c r="V13121"/>
    </row>
    <row r="13122" spans="22:22" x14ac:dyDescent="0.25">
      <c r="V13122"/>
    </row>
    <row r="13123" spans="22:22" x14ac:dyDescent="0.25">
      <c r="V13123"/>
    </row>
    <row r="13124" spans="22:22" x14ac:dyDescent="0.25">
      <c r="V13124"/>
    </row>
    <row r="13125" spans="22:22" x14ac:dyDescent="0.25">
      <c r="V13125"/>
    </row>
    <row r="13126" spans="22:22" x14ac:dyDescent="0.25">
      <c r="V13126"/>
    </row>
    <row r="13127" spans="22:22" x14ac:dyDescent="0.25">
      <c r="V13127"/>
    </row>
    <row r="13128" spans="22:22" x14ac:dyDescent="0.25">
      <c r="V13128"/>
    </row>
    <row r="13129" spans="22:22" x14ac:dyDescent="0.25">
      <c r="V13129"/>
    </row>
    <row r="13130" spans="22:22" x14ac:dyDescent="0.25">
      <c r="V13130"/>
    </row>
    <row r="13131" spans="22:22" x14ac:dyDescent="0.25">
      <c r="V13131"/>
    </row>
    <row r="13132" spans="22:22" x14ac:dyDescent="0.25">
      <c r="V13132"/>
    </row>
    <row r="13133" spans="22:22" x14ac:dyDescent="0.25">
      <c r="V13133"/>
    </row>
    <row r="13134" spans="22:22" x14ac:dyDescent="0.25">
      <c r="V13134"/>
    </row>
    <row r="13135" spans="22:22" x14ac:dyDescent="0.25">
      <c r="V13135"/>
    </row>
    <row r="13136" spans="22:22" x14ac:dyDescent="0.25">
      <c r="V13136"/>
    </row>
    <row r="13137" spans="22:22" x14ac:dyDescent="0.25">
      <c r="V13137"/>
    </row>
    <row r="13138" spans="22:22" x14ac:dyDescent="0.25">
      <c r="V13138"/>
    </row>
    <row r="13139" spans="22:22" x14ac:dyDescent="0.25">
      <c r="V13139"/>
    </row>
    <row r="13140" spans="22:22" x14ac:dyDescent="0.25">
      <c r="V13140"/>
    </row>
    <row r="13141" spans="22:22" x14ac:dyDescent="0.25">
      <c r="V13141"/>
    </row>
    <row r="13142" spans="22:22" x14ac:dyDescent="0.25">
      <c r="V13142"/>
    </row>
    <row r="13143" spans="22:22" x14ac:dyDescent="0.25">
      <c r="V13143"/>
    </row>
    <row r="13144" spans="22:22" x14ac:dyDescent="0.25">
      <c r="V13144"/>
    </row>
    <row r="13145" spans="22:22" x14ac:dyDescent="0.25">
      <c r="V13145"/>
    </row>
    <row r="13146" spans="22:22" x14ac:dyDescent="0.25">
      <c r="V13146"/>
    </row>
    <row r="13147" spans="22:22" x14ac:dyDescent="0.25">
      <c r="V13147"/>
    </row>
    <row r="13148" spans="22:22" x14ac:dyDescent="0.25">
      <c r="V13148"/>
    </row>
    <row r="13149" spans="22:22" x14ac:dyDescent="0.25">
      <c r="V13149"/>
    </row>
    <row r="13150" spans="22:22" x14ac:dyDescent="0.25">
      <c r="V13150"/>
    </row>
    <row r="13151" spans="22:22" x14ac:dyDescent="0.25">
      <c r="V13151"/>
    </row>
    <row r="13152" spans="22:22" x14ac:dyDescent="0.25">
      <c r="V13152"/>
    </row>
    <row r="13153" spans="22:22" x14ac:dyDescent="0.25">
      <c r="V13153"/>
    </row>
    <row r="13154" spans="22:22" x14ac:dyDescent="0.25">
      <c r="V13154"/>
    </row>
    <row r="13155" spans="22:22" x14ac:dyDescent="0.25">
      <c r="V13155"/>
    </row>
    <row r="13156" spans="22:22" x14ac:dyDescent="0.25">
      <c r="V13156"/>
    </row>
    <row r="13157" spans="22:22" x14ac:dyDescent="0.25">
      <c r="V13157"/>
    </row>
    <row r="13158" spans="22:22" x14ac:dyDescent="0.25">
      <c r="V13158"/>
    </row>
    <row r="13159" spans="22:22" x14ac:dyDescent="0.25">
      <c r="V13159"/>
    </row>
    <row r="13160" spans="22:22" x14ac:dyDescent="0.25">
      <c r="V13160"/>
    </row>
    <row r="13161" spans="22:22" x14ac:dyDescent="0.25">
      <c r="V13161"/>
    </row>
    <row r="13162" spans="22:22" x14ac:dyDescent="0.25">
      <c r="V13162"/>
    </row>
    <row r="13163" spans="22:22" x14ac:dyDescent="0.25">
      <c r="V13163"/>
    </row>
    <row r="13164" spans="22:22" x14ac:dyDescent="0.25">
      <c r="V13164"/>
    </row>
    <row r="13165" spans="22:22" x14ac:dyDescent="0.25">
      <c r="V13165"/>
    </row>
    <row r="13166" spans="22:22" x14ac:dyDescent="0.25">
      <c r="V13166"/>
    </row>
    <row r="13167" spans="22:22" x14ac:dyDescent="0.25">
      <c r="V13167"/>
    </row>
    <row r="13168" spans="22:22" x14ac:dyDescent="0.25">
      <c r="V13168"/>
    </row>
    <row r="13169" spans="22:22" x14ac:dyDescent="0.25">
      <c r="V13169"/>
    </row>
    <row r="13170" spans="22:22" x14ac:dyDescent="0.25">
      <c r="V13170"/>
    </row>
    <row r="13171" spans="22:22" x14ac:dyDescent="0.25">
      <c r="V13171"/>
    </row>
    <row r="13172" spans="22:22" x14ac:dyDescent="0.25">
      <c r="V13172"/>
    </row>
    <row r="13173" spans="22:22" x14ac:dyDescent="0.25">
      <c r="V13173"/>
    </row>
    <row r="13174" spans="22:22" x14ac:dyDescent="0.25">
      <c r="V13174"/>
    </row>
    <row r="13175" spans="22:22" x14ac:dyDescent="0.25">
      <c r="V13175"/>
    </row>
    <row r="13176" spans="22:22" x14ac:dyDescent="0.25">
      <c r="V13176"/>
    </row>
    <row r="13177" spans="22:22" x14ac:dyDescent="0.25">
      <c r="V13177"/>
    </row>
    <row r="13178" spans="22:22" x14ac:dyDescent="0.25">
      <c r="V13178"/>
    </row>
    <row r="13179" spans="22:22" x14ac:dyDescent="0.25">
      <c r="V13179"/>
    </row>
    <row r="13180" spans="22:22" x14ac:dyDescent="0.25">
      <c r="V13180"/>
    </row>
    <row r="13181" spans="22:22" x14ac:dyDescent="0.25">
      <c r="V13181"/>
    </row>
    <row r="13182" spans="22:22" x14ac:dyDescent="0.25">
      <c r="V13182"/>
    </row>
    <row r="13183" spans="22:22" x14ac:dyDescent="0.25">
      <c r="V13183"/>
    </row>
    <row r="13184" spans="22:22" x14ac:dyDescent="0.25">
      <c r="V13184"/>
    </row>
    <row r="13185" spans="22:22" x14ac:dyDescent="0.25">
      <c r="V13185"/>
    </row>
    <row r="13186" spans="22:22" x14ac:dyDescent="0.25">
      <c r="V13186"/>
    </row>
    <row r="13187" spans="22:22" x14ac:dyDescent="0.25">
      <c r="V13187"/>
    </row>
    <row r="13188" spans="22:22" x14ac:dyDescent="0.25">
      <c r="V13188"/>
    </row>
    <row r="13189" spans="22:22" x14ac:dyDescent="0.25">
      <c r="V13189"/>
    </row>
    <row r="13190" spans="22:22" x14ac:dyDescent="0.25">
      <c r="V13190"/>
    </row>
    <row r="13191" spans="22:22" x14ac:dyDescent="0.25">
      <c r="V13191"/>
    </row>
    <row r="13192" spans="22:22" x14ac:dyDescent="0.25">
      <c r="V13192"/>
    </row>
    <row r="13193" spans="22:22" x14ac:dyDescent="0.25">
      <c r="V13193"/>
    </row>
    <row r="13194" spans="22:22" x14ac:dyDescent="0.25">
      <c r="V13194"/>
    </row>
    <row r="13195" spans="22:22" x14ac:dyDescent="0.25">
      <c r="V13195"/>
    </row>
    <row r="13196" spans="22:22" x14ac:dyDescent="0.25">
      <c r="V13196"/>
    </row>
    <row r="13197" spans="22:22" x14ac:dyDescent="0.25">
      <c r="V13197"/>
    </row>
    <row r="13198" spans="22:22" x14ac:dyDescent="0.25">
      <c r="V13198"/>
    </row>
    <row r="13199" spans="22:22" x14ac:dyDescent="0.25">
      <c r="V13199"/>
    </row>
    <row r="13200" spans="22:22" x14ac:dyDescent="0.25">
      <c r="V13200"/>
    </row>
    <row r="13201" spans="22:22" x14ac:dyDescent="0.25">
      <c r="V13201"/>
    </row>
    <row r="13202" spans="22:22" x14ac:dyDescent="0.25">
      <c r="V13202"/>
    </row>
    <row r="13203" spans="22:22" x14ac:dyDescent="0.25">
      <c r="V13203"/>
    </row>
    <row r="13204" spans="22:22" x14ac:dyDescent="0.25">
      <c r="V13204"/>
    </row>
    <row r="13205" spans="22:22" x14ac:dyDescent="0.25">
      <c r="V13205"/>
    </row>
    <row r="13206" spans="22:22" x14ac:dyDescent="0.25">
      <c r="V13206"/>
    </row>
    <row r="13207" spans="22:22" x14ac:dyDescent="0.25">
      <c r="V13207"/>
    </row>
    <row r="13208" spans="22:22" x14ac:dyDescent="0.25">
      <c r="V13208"/>
    </row>
    <row r="13209" spans="22:22" x14ac:dyDescent="0.25">
      <c r="V13209"/>
    </row>
    <row r="13210" spans="22:22" x14ac:dyDescent="0.25">
      <c r="V13210"/>
    </row>
    <row r="13211" spans="22:22" x14ac:dyDescent="0.25">
      <c r="V13211"/>
    </row>
    <row r="13212" spans="22:22" x14ac:dyDescent="0.25">
      <c r="V13212"/>
    </row>
    <row r="13213" spans="22:22" x14ac:dyDescent="0.25">
      <c r="V13213"/>
    </row>
    <row r="13214" spans="22:22" x14ac:dyDescent="0.25">
      <c r="V13214"/>
    </row>
    <row r="13215" spans="22:22" x14ac:dyDescent="0.25">
      <c r="V13215"/>
    </row>
    <row r="13216" spans="22:22" x14ac:dyDescent="0.25">
      <c r="V13216"/>
    </row>
    <row r="13217" spans="22:22" x14ac:dyDescent="0.25">
      <c r="V13217"/>
    </row>
    <row r="13218" spans="22:22" x14ac:dyDescent="0.25">
      <c r="V13218"/>
    </row>
    <row r="13219" spans="22:22" x14ac:dyDescent="0.25">
      <c r="V13219"/>
    </row>
    <row r="13220" spans="22:22" x14ac:dyDescent="0.25">
      <c r="V13220"/>
    </row>
    <row r="13221" spans="22:22" x14ac:dyDescent="0.25">
      <c r="V13221"/>
    </row>
    <row r="13222" spans="22:22" x14ac:dyDescent="0.25">
      <c r="V13222"/>
    </row>
    <row r="13223" spans="22:22" x14ac:dyDescent="0.25">
      <c r="V13223"/>
    </row>
    <row r="13224" spans="22:22" x14ac:dyDescent="0.25">
      <c r="V13224"/>
    </row>
    <row r="13225" spans="22:22" x14ac:dyDescent="0.25">
      <c r="V13225"/>
    </row>
    <row r="13226" spans="22:22" x14ac:dyDescent="0.25">
      <c r="V13226"/>
    </row>
    <row r="13227" spans="22:22" x14ac:dyDescent="0.25">
      <c r="V13227"/>
    </row>
    <row r="13228" spans="22:22" x14ac:dyDescent="0.25">
      <c r="V13228"/>
    </row>
    <row r="13229" spans="22:22" x14ac:dyDescent="0.25">
      <c r="V13229"/>
    </row>
    <row r="13230" spans="22:22" x14ac:dyDescent="0.25">
      <c r="V13230"/>
    </row>
    <row r="13231" spans="22:22" x14ac:dyDescent="0.25">
      <c r="V13231"/>
    </row>
    <row r="13232" spans="22:22" x14ac:dyDescent="0.25">
      <c r="V13232"/>
    </row>
    <row r="13233" spans="22:22" x14ac:dyDescent="0.25">
      <c r="V13233"/>
    </row>
    <row r="13234" spans="22:22" x14ac:dyDescent="0.25">
      <c r="V13234"/>
    </row>
    <row r="13235" spans="22:22" x14ac:dyDescent="0.25">
      <c r="V13235"/>
    </row>
    <row r="13236" spans="22:22" x14ac:dyDescent="0.25">
      <c r="V13236"/>
    </row>
    <row r="13237" spans="22:22" x14ac:dyDescent="0.25">
      <c r="V13237"/>
    </row>
    <row r="13238" spans="22:22" x14ac:dyDescent="0.25">
      <c r="V13238"/>
    </row>
    <row r="13239" spans="22:22" x14ac:dyDescent="0.25">
      <c r="V13239"/>
    </row>
    <row r="13240" spans="22:22" x14ac:dyDescent="0.25">
      <c r="V13240"/>
    </row>
    <row r="13241" spans="22:22" x14ac:dyDescent="0.25">
      <c r="V13241"/>
    </row>
    <row r="13242" spans="22:22" x14ac:dyDescent="0.25">
      <c r="V13242"/>
    </row>
    <row r="13243" spans="22:22" x14ac:dyDescent="0.25">
      <c r="V13243"/>
    </row>
    <row r="13244" spans="22:22" x14ac:dyDescent="0.25">
      <c r="V13244"/>
    </row>
    <row r="13245" spans="22:22" x14ac:dyDescent="0.25">
      <c r="V13245"/>
    </row>
    <row r="13246" spans="22:22" x14ac:dyDescent="0.25">
      <c r="V13246"/>
    </row>
    <row r="13247" spans="22:22" x14ac:dyDescent="0.25">
      <c r="V13247"/>
    </row>
    <row r="13248" spans="22:22" x14ac:dyDescent="0.25">
      <c r="V13248"/>
    </row>
    <row r="13249" spans="22:22" x14ac:dyDescent="0.25">
      <c r="V13249"/>
    </row>
    <row r="13250" spans="22:22" x14ac:dyDescent="0.25">
      <c r="V13250"/>
    </row>
    <row r="13251" spans="22:22" x14ac:dyDescent="0.25">
      <c r="V13251"/>
    </row>
    <row r="13252" spans="22:22" x14ac:dyDescent="0.25">
      <c r="V13252"/>
    </row>
    <row r="13253" spans="22:22" x14ac:dyDescent="0.25">
      <c r="V13253"/>
    </row>
    <row r="13254" spans="22:22" x14ac:dyDescent="0.25">
      <c r="V13254"/>
    </row>
    <row r="13255" spans="22:22" x14ac:dyDescent="0.25">
      <c r="V13255"/>
    </row>
    <row r="13256" spans="22:22" x14ac:dyDescent="0.25">
      <c r="V13256"/>
    </row>
    <row r="13257" spans="22:22" x14ac:dyDescent="0.25">
      <c r="V13257"/>
    </row>
    <row r="13258" spans="22:22" x14ac:dyDescent="0.25">
      <c r="V13258"/>
    </row>
    <row r="13259" spans="22:22" x14ac:dyDescent="0.25">
      <c r="V13259"/>
    </row>
    <row r="13260" spans="22:22" x14ac:dyDescent="0.25">
      <c r="V13260"/>
    </row>
    <row r="13261" spans="22:22" x14ac:dyDescent="0.25">
      <c r="V13261"/>
    </row>
    <row r="13262" spans="22:22" x14ac:dyDescent="0.25">
      <c r="V13262"/>
    </row>
    <row r="13263" spans="22:22" x14ac:dyDescent="0.25">
      <c r="V13263"/>
    </row>
    <row r="13264" spans="22:22" x14ac:dyDescent="0.25">
      <c r="V13264"/>
    </row>
    <row r="13265" spans="22:22" x14ac:dyDescent="0.25">
      <c r="V13265"/>
    </row>
    <row r="13266" spans="22:22" x14ac:dyDescent="0.25">
      <c r="V13266"/>
    </row>
    <row r="13267" spans="22:22" x14ac:dyDescent="0.25">
      <c r="V13267"/>
    </row>
    <row r="13268" spans="22:22" x14ac:dyDescent="0.25">
      <c r="V13268"/>
    </row>
    <row r="13269" spans="22:22" x14ac:dyDescent="0.25">
      <c r="V13269"/>
    </row>
    <row r="13270" spans="22:22" x14ac:dyDescent="0.25">
      <c r="V13270"/>
    </row>
    <row r="13271" spans="22:22" x14ac:dyDescent="0.25">
      <c r="V13271"/>
    </row>
    <row r="13272" spans="22:22" x14ac:dyDescent="0.25">
      <c r="V13272"/>
    </row>
    <row r="13273" spans="22:22" x14ac:dyDescent="0.25">
      <c r="V13273"/>
    </row>
    <row r="13274" spans="22:22" x14ac:dyDescent="0.25">
      <c r="V13274"/>
    </row>
    <row r="13275" spans="22:22" x14ac:dyDescent="0.25">
      <c r="V13275"/>
    </row>
    <row r="13276" spans="22:22" x14ac:dyDescent="0.25">
      <c r="V13276"/>
    </row>
    <row r="13277" spans="22:22" x14ac:dyDescent="0.25">
      <c r="V13277"/>
    </row>
    <row r="13278" spans="22:22" x14ac:dyDescent="0.25">
      <c r="V13278"/>
    </row>
    <row r="13279" spans="22:22" x14ac:dyDescent="0.25">
      <c r="V13279"/>
    </row>
    <row r="13280" spans="22:22" x14ac:dyDescent="0.25">
      <c r="V13280"/>
    </row>
    <row r="13281" spans="22:22" x14ac:dyDescent="0.25">
      <c r="V13281"/>
    </row>
    <row r="13282" spans="22:22" x14ac:dyDescent="0.25">
      <c r="V13282"/>
    </row>
    <row r="13283" spans="22:22" x14ac:dyDescent="0.25">
      <c r="V13283"/>
    </row>
    <row r="13284" spans="22:22" x14ac:dyDescent="0.25">
      <c r="V13284"/>
    </row>
    <row r="13285" spans="22:22" x14ac:dyDescent="0.25">
      <c r="V13285"/>
    </row>
    <row r="13286" spans="22:22" x14ac:dyDescent="0.25">
      <c r="V13286"/>
    </row>
    <row r="13287" spans="22:22" x14ac:dyDescent="0.25">
      <c r="V13287"/>
    </row>
    <row r="13288" spans="22:22" x14ac:dyDescent="0.25">
      <c r="V13288"/>
    </row>
    <row r="13289" spans="22:22" x14ac:dyDescent="0.25">
      <c r="V13289"/>
    </row>
    <row r="13290" spans="22:22" x14ac:dyDescent="0.25">
      <c r="V13290"/>
    </row>
    <row r="13291" spans="22:22" x14ac:dyDescent="0.25">
      <c r="V13291"/>
    </row>
    <row r="13292" spans="22:22" x14ac:dyDescent="0.25">
      <c r="V13292"/>
    </row>
    <row r="13293" spans="22:22" x14ac:dyDescent="0.25">
      <c r="V13293"/>
    </row>
    <row r="13294" spans="22:22" x14ac:dyDescent="0.25">
      <c r="V13294"/>
    </row>
    <row r="13295" spans="22:22" x14ac:dyDescent="0.25">
      <c r="V13295"/>
    </row>
    <row r="13296" spans="22:22" x14ac:dyDescent="0.25">
      <c r="V13296"/>
    </row>
    <row r="13297" spans="22:22" x14ac:dyDescent="0.25">
      <c r="V13297"/>
    </row>
    <row r="13298" spans="22:22" x14ac:dyDescent="0.25">
      <c r="V13298"/>
    </row>
    <row r="13299" spans="22:22" x14ac:dyDescent="0.25">
      <c r="V13299"/>
    </row>
    <row r="13300" spans="22:22" x14ac:dyDescent="0.25">
      <c r="V13300"/>
    </row>
    <row r="13301" spans="22:22" x14ac:dyDescent="0.25">
      <c r="V13301"/>
    </row>
    <row r="13302" spans="22:22" x14ac:dyDescent="0.25">
      <c r="V13302"/>
    </row>
    <row r="13303" spans="22:22" x14ac:dyDescent="0.25">
      <c r="V13303"/>
    </row>
    <row r="13304" spans="22:22" x14ac:dyDescent="0.25">
      <c r="V13304"/>
    </row>
    <row r="13305" spans="22:22" x14ac:dyDescent="0.25">
      <c r="V13305"/>
    </row>
    <row r="13306" spans="22:22" x14ac:dyDescent="0.25">
      <c r="V13306"/>
    </row>
    <row r="13307" spans="22:22" x14ac:dyDescent="0.25">
      <c r="V13307"/>
    </row>
    <row r="13308" spans="22:22" x14ac:dyDescent="0.25">
      <c r="V13308"/>
    </row>
    <row r="13309" spans="22:22" x14ac:dyDescent="0.25">
      <c r="V13309"/>
    </row>
    <row r="13310" spans="22:22" x14ac:dyDescent="0.25">
      <c r="V13310"/>
    </row>
    <row r="13311" spans="22:22" x14ac:dyDescent="0.25">
      <c r="V13311"/>
    </row>
    <row r="13312" spans="22:22" x14ac:dyDescent="0.25">
      <c r="V13312"/>
    </row>
    <row r="13313" spans="22:22" x14ac:dyDescent="0.25">
      <c r="V13313"/>
    </row>
    <row r="13314" spans="22:22" x14ac:dyDescent="0.25">
      <c r="V13314"/>
    </row>
    <row r="13315" spans="22:22" x14ac:dyDescent="0.25">
      <c r="V13315"/>
    </row>
    <row r="13316" spans="22:22" x14ac:dyDescent="0.25">
      <c r="V13316"/>
    </row>
    <row r="13317" spans="22:22" x14ac:dyDescent="0.25">
      <c r="V13317"/>
    </row>
    <row r="13318" spans="22:22" x14ac:dyDescent="0.25">
      <c r="V13318"/>
    </row>
    <row r="13319" spans="22:22" x14ac:dyDescent="0.25">
      <c r="V13319"/>
    </row>
    <row r="13320" spans="22:22" x14ac:dyDescent="0.25">
      <c r="V13320"/>
    </row>
    <row r="13321" spans="22:22" x14ac:dyDescent="0.25">
      <c r="V13321"/>
    </row>
    <row r="13322" spans="22:22" x14ac:dyDescent="0.25">
      <c r="V13322"/>
    </row>
    <row r="13323" spans="22:22" x14ac:dyDescent="0.25">
      <c r="V13323"/>
    </row>
    <row r="13324" spans="22:22" x14ac:dyDescent="0.25">
      <c r="V13324"/>
    </row>
    <row r="13325" spans="22:22" x14ac:dyDescent="0.25">
      <c r="V13325"/>
    </row>
    <row r="13326" spans="22:22" x14ac:dyDescent="0.25">
      <c r="V13326"/>
    </row>
    <row r="13327" spans="22:22" x14ac:dyDescent="0.25">
      <c r="V13327"/>
    </row>
    <row r="13328" spans="22:22" x14ac:dyDescent="0.25">
      <c r="V13328"/>
    </row>
    <row r="13329" spans="22:22" x14ac:dyDescent="0.25">
      <c r="V13329"/>
    </row>
    <row r="13330" spans="22:22" x14ac:dyDescent="0.25">
      <c r="V13330"/>
    </row>
    <row r="13331" spans="22:22" x14ac:dyDescent="0.25">
      <c r="V13331"/>
    </row>
    <row r="13332" spans="22:22" x14ac:dyDescent="0.25">
      <c r="V13332"/>
    </row>
    <row r="13333" spans="22:22" x14ac:dyDescent="0.25">
      <c r="V13333"/>
    </row>
    <row r="13334" spans="22:22" x14ac:dyDescent="0.25">
      <c r="V13334"/>
    </row>
    <row r="13335" spans="22:22" x14ac:dyDescent="0.25">
      <c r="V13335"/>
    </row>
    <row r="13336" spans="22:22" x14ac:dyDescent="0.25">
      <c r="V13336"/>
    </row>
    <row r="13337" spans="22:22" x14ac:dyDescent="0.25">
      <c r="V13337"/>
    </row>
    <row r="13338" spans="22:22" x14ac:dyDescent="0.25">
      <c r="V13338"/>
    </row>
    <row r="13339" spans="22:22" x14ac:dyDescent="0.25">
      <c r="V13339"/>
    </row>
    <row r="13340" spans="22:22" x14ac:dyDescent="0.25">
      <c r="V13340"/>
    </row>
    <row r="13341" spans="22:22" x14ac:dyDescent="0.25">
      <c r="V13341"/>
    </row>
    <row r="13342" spans="22:22" x14ac:dyDescent="0.25">
      <c r="V13342"/>
    </row>
    <row r="13343" spans="22:22" x14ac:dyDescent="0.25">
      <c r="V13343"/>
    </row>
    <row r="13344" spans="22:22" x14ac:dyDescent="0.25">
      <c r="V13344"/>
    </row>
    <row r="13345" spans="22:22" x14ac:dyDescent="0.25">
      <c r="V13345"/>
    </row>
    <row r="13346" spans="22:22" x14ac:dyDescent="0.25">
      <c r="V13346"/>
    </row>
    <row r="13347" spans="22:22" x14ac:dyDescent="0.25">
      <c r="V13347"/>
    </row>
    <row r="13348" spans="22:22" x14ac:dyDescent="0.25">
      <c r="V13348"/>
    </row>
    <row r="13349" spans="22:22" x14ac:dyDescent="0.25">
      <c r="V13349"/>
    </row>
    <row r="13350" spans="22:22" x14ac:dyDescent="0.25">
      <c r="V13350"/>
    </row>
    <row r="13351" spans="22:22" x14ac:dyDescent="0.25">
      <c r="V13351"/>
    </row>
    <row r="13352" spans="22:22" x14ac:dyDescent="0.25">
      <c r="V13352"/>
    </row>
    <row r="13353" spans="22:22" x14ac:dyDescent="0.25">
      <c r="V13353"/>
    </row>
    <row r="13354" spans="22:22" x14ac:dyDescent="0.25">
      <c r="V13354"/>
    </row>
    <row r="13355" spans="22:22" x14ac:dyDescent="0.25">
      <c r="V13355"/>
    </row>
    <row r="13356" spans="22:22" x14ac:dyDescent="0.25">
      <c r="V13356"/>
    </row>
    <row r="13357" spans="22:22" x14ac:dyDescent="0.25">
      <c r="V13357"/>
    </row>
    <row r="13358" spans="22:22" x14ac:dyDescent="0.25">
      <c r="V13358"/>
    </row>
    <row r="13359" spans="22:22" x14ac:dyDescent="0.25">
      <c r="V13359"/>
    </row>
    <row r="13360" spans="22:22" x14ac:dyDescent="0.25">
      <c r="V13360"/>
    </row>
    <row r="13361" spans="22:22" x14ac:dyDescent="0.25">
      <c r="V13361"/>
    </row>
    <row r="13362" spans="22:22" x14ac:dyDescent="0.25">
      <c r="V13362"/>
    </row>
    <row r="13363" spans="22:22" x14ac:dyDescent="0.25">
      <c r="V13363"/>
    </row>
    <row r="13364" spans="22:22" x14ac:dyDescent="0.25">
      <c r="V13364"/>
    </row>
    <row r="13365" spans="22:22" x14ac:dyDescent="0.25">
      <c r="V13365"/>
    </row>
    <row r="13366" spans="22:22" x14ac:dyDescent="0.25">
      <c r="V13366"/>
    </row>
    <row r="13367" spans="22:22" x14ac:dyDescent="0.25">
      <c r="V13367"/>
    </row>
    <row r="13368" spans="22:22" x14ac:dyDescent="0.25">
      <c r="V13368"/>
    </row>
    <row r="13369" spans="22:22" x14ac:dyDescent="0.25">
      <c r="V13369"/>
    </row>
    <row r="13370" spans="22:22" x14ac:dyDescent="0.25">
      <c r="V13370"/>
    </row>
    <row r="13371" spans="22:22" x14ac:dyDescent="0.25">
      <c r="V13371"/>
    </row>
    <row r="13372" spans="22:22" x14ac:dyDescent="0.25">
      <c r="V13372"/>
    </row>
    <row r="13373" spans="22:22" x14ac:dyDescent="0.25">
      <c r="V13373"/>
    </row>
    <row r="13374" spans="22:22" x14ac:dyDescent="0.25">
      <c r="V13374"/>
    </row>
    <row r="13375" spans="22:22" x14ac:dyDescent="0.25">
      <c r="V13375"/>
    </row>
    <row r="13376" spans="22:22" x14ac:dyDescent="0.25">
      <c r="V13376"/>
    </row>
    <row r="13377" spans="22:22" x14ac:dyDescent="0.25">
      <c r="V13377"/>
    </row>
    <row r="13378" spans="22:22" x14ac:dyDescent="0.25">
      <c r="V13378"/>
    </row>
    <row r="13379" spans="22:22" x14ac:dyDescent="0.25">
      <c r="V13379"/>
    </row>
    <row r="13380" spans="22:22" x14ac:dyDescent="0.25">
      <c r="V13380"/>
    </row>
    <row r="13381" spans="22:22" x14ac:dyDescent="0.25">
      <c r="V13381"/>
    </row>
    <row r="13382" spans="22:22" x14ac:dyDescent="0.25">
      <c r="V13382"/>
    </row>
    <row r="13383" spans="22:22" x14ac:dyDescent="0.25">
      <c r="V13383"/>
    </row>
    <row r="13384" spans="22:22" x14ac:dyDescent="0.25">
      <c r="V13384"/>
    </row>
    <row r="13385" spans="22:22" x14ac:dyDescent="0.25">
      <c r="V13385"/>
    </row>
    <row r="13386" spans="22:22" x14ac:dyDescent="0.25">
      <c r="V13386"/>
    </row>
    <row r="13387" spans="22:22" x14ac:dyDescent="0.25">
      <c r="V13387"/>
    </row>
    <row r="13388" spans="22:22" x14ac:dyDescent="0.25">
      <c r="V13388"/>
    </row>
    <row r="13389" spans="22:22" x14ac:dyDescent="0.25">
      <c r="V13389"/>
    </row>
    <row r="13390" spans="22:22" x14ac:dyDescent="0.25">
      <c r="V13390"/>
    </row>
    <row r="13391" spans="22:22" x14ac:dyDescent="0.25">
      <c r="V13391"/>
    </row>
    <row r="13392" spans="22:22" x14ac:dyDescent="0.25">
      <c r="V13392"/>
    </row>
    <row r="13393" spans="22:22" x14ac:dyDescent="0.25">
      <c r="V13393"/>
    </row>
    <row r="13394" spans="22:22" x14ac:dyDescent="0.25">
      <c r="V13394"/>
    </row>
    <row r="13395" spans="22:22" x14ac:dyDescent="0.25">
      <c r="V13395"/>
    </row>
    <row r="13396" spans="22:22" x14ac:dyDescent="0.25">
      <c r="V13396"/>
    </row>
    <row r="13397" spans="22:22" x14ac:dyDescent="0.25">
      <c r="V13397"/>
    </row>
    <row r="13398" spans="22:22" x14ac:dyDescent="0.25">
      <c r="V13398"/>
    </row>
    <row r="13399" spans="22:22" x14ac:dyDescent="0.25">
      <c r="V13399"/>
    </row>
    <row r="13400" spans="22:22" x14ac:dyDescent="0.25">
      <c r="V13400"/>
    </row>
    <row r="13401" spans="22:22" x14ac:dyDescent="0.25">
      <c r="V13401"/>
    </row>
    <row r="13402" spans="22:22" x14ac:dyDescent="0.25">
      <c r="V13402"/>
    </row>
    <row r="13403" spans="22:22" x14ac:dyDescent="0.25">
      <c r="V13403"/>
    </row>
    <row r="13404" spans="22:22" x14ac:dyDescent="0.25">
      <c r="V13404"/>
    </row>
    <row r="13405" spans="22:22" x14ac:dyDescent="0.25">
      <c r="V13405"/>
    </row>
    <row r="13406" spans="22:22" x14ac:dyDescent="0.25">
      <c r="V13406"/>
    </row>
    <row r="13407" spans="22:22" x14ac:dyDescent="0.25">
      <c r="V13407"/>
    </row>
    <row r="13408" spans="22:22" x14ac:dyDescent="0.25">
      <c r="V13408"/>
    </row>
    <row r="13409" spans="22:22" x14ac:dyDescent="0.25">
      <c r="V13409"/>
    </row>
    <row r="13410" spans="22:22" x14ac:dyDescent="0.25">
      <c r="V13410"/>
    </row>
    <row r="13411" spans="22:22" x14ac:dyDescent="0.25">
      <c r="V13411"/>
    </row>
    <row r="13412" spans="22:22" x14ac:dyDescent="0.25">
      <c r="V13412"/>
    </row>
    <row r="13413" spans="22:22" x14ac:dyDescent="0.25">
      <c r="V13413"/>
    </row>
    <row r="13414" spans="22:22" x14ac:dyDescent="0.25">
      <c r="V13414"/>
    </row>
    <row r="13415" spans="22:22" x14ac:dyDescent="0.25">
      <c r="V13415"/>
    </row>
    <row r="13416" spans="22:22" x14ac:dyDescent="0.25">
      <c r="V13416"/>
    </row>
    <row r="13417" spans="22:22" x14ac:dyDescent="0.25">
      <c r="V13417"/>
    </row>
    <row r="13418" spans="22:22" x14ac:dyDescent="0.25">
      <c r="V13418"/>
    </row>
    <row r="13419" spans="22:22" x14ac:dyDescent="0.25">
      <c r="V13419"/>
    </row>
    <row r="13420" spans="22:22" x14ac:dyDescent="0.25">
      <c r="V13420"/>
    </row>
    <row r="13421" spans="22:22" x14ac:dyDescent="0.25">
      <c r="V13421"/>
    </row>
    <row r="13422" spans="22:22" x14ac:dyDescent="0.25">
      <c r="V13422"/>
    </row>
    <row r="13423" spans="22:22" x14ac:dyDescent="0.25">
      <c r="V13423"/>
    </row>
    <row r="13424" spans="22:22" x14ac:dyDescent="0.25">
      <c r="V13424"/>
    </row>
    <row r="13425" spans="22:22" x14ac:dyDescent="0.25">
      <c r="V13425"/>
    </row>
    <row r="13426" spans="22:22" x14ac:dyDescent="0.25">
      <c r="V13426"/>
    </row>
    <row r="13427" spans="22:22" x14ac:dyDescent="0.25">
      <c r="V13427"/>
    </row>
    <row r="13428" spans="22:22" x14ac:dyDescent="0.25">
      <c r="V13428"/>
    </row>
    <row r="13429" spans="22:22" x14ac:dyDescent="0.25">
      <c r="V13429"/>
    </row>
    <row r="13430" spans="22:22" x14ac:dyDescent="0.25">
      <c r="V13430"/>
    </row>
    <row r="13431" spans="22:22" x14ac:dyDescent="0.25">
      <c r="V13431"/>
    </row>
    <row r="13432" spans="22:22" x14ac:dyDescent="0.25">
      <c r="V13432"/>
    </row>
    <row r="13433" spans="22:22" x14ac:dyDescent="0.25">
      <c r="V13433"/>
    </row>
    <row r="13434" spans="22:22" x14ac:dyDescent="0.25">
      <c r="V13434"/>
    </row>
    <row r="13435" spans="22:22" x14ac:dyDescent="0.25">
      <c r="V13435"/>
    </row>
    <row r="13436" spans="22:22" x14ac:dyDescent="0.25">
      <c r="V13436"/>
    </row>
    <row r="13437" spans="22:22" x14ac:dyDescent="0.25">
      <c r="V13437"/>
    </row>
    <row r="13438" spans="22:22" x14ac:dyDescent="0.25">
      <c r="V13438"/>
    </row>
    <row r="13439" spans="22:22" x14ac:dyDescent="0.25">
      <c r="V13439"/>
    </row>
    <row r="13440" spans="22:22" x14ac:dyDescent="0.25">
      <c r="V13440"/>
    </row>
    <row r="13441" spans="22:22" x14ac:dyDescent="0.25">
      <c r="V13441"/>
    </row>
    <row r="13442" spans="22:22" x14ac:dyDescent="0.25">
      <c r="V13442"/>
    </row>
    <row r="13443" spans="22:22" x14ac:dyDescent="0.25">
      <c r="V13443"/>
    </row>
    <row r="13444" spans="22:22" x14ac:dyDescent="0.25">
      <c r="V13444"/>
    </row>
    <row r="13445" spans="22:22" x14ac:dyDescent="0.25">
      <c r="V13445"/>
    </row>
    <row r="13446" spans="22:22" x14ac:dyDescent="0.25">
      <c r="V13446"/>
    </row>
    <row r="13447" spans="22:22" x14ac:dyDescent="0.25">
      <c r="V13447"/>
    </row>
    <row r="13448" spans="22:22" x14ac:dyDescent="0.25">
      <c r="V13448"/>
    </row>
    <row r="13449" spans="22:22" x14ac:dyDescent="0.25">
      <c r="V13449"/>
    </row>
    <row r="13450" spans="22:22" x14ac:dyDescent="0.25">
      <c r="V13450"/>
    </row>
    <row r="13451" spans="22:22" x14ac:dyDescent="0.25">
      <c r="V13451"/>
    </row>
    <row r="13452" spans="22:22" x14ac:dyDescent="0.25">
      <c r="V13452"/>
    </row>
    <row r="13453" spans="22:22" x14ac:dyDescent="0.25">
      <c r="V13453"/>
    </row>
    <row r="13454" spans="22:22" x14ac:dyDescent="0.25">
      <c r="V13454"/>
    </row>
    <row r="13455" spans="22:22" x14ac:dyDescent="0.25">
      <c r="V13455"/>
    </row>
    <row r="13456" spans="22:22" x14ac:dyDescent="0.25">
      <c r="V13456"/>
    </row>
    <row r="13457" spans="22:22" x14ac:dyDescent="0.25">
      <c r="V13457"/>
    </row>
    <row r="13458" spans="22:22" x14ac:dyDescent="0.25">
      <c r="V13458"/>
    </row>
    <row r="13459" spans="22:22" x14ac:dyDescent="0.25">
      <c r="V13459"/>
    </row>
    <row r="13460" spans="22:22" x14ac:dyDescent="0.25">
      <c r="V13460"/>
    </row>
    <row r="13461" spans="22:22" x14ac:dyDescent="0.25">
      <c r="V13461"/>
    </row>
    <row r="13462" spans="22:22" x14ac:dyDescent="0.25">
      <c r="V13462"/>
    </row>
    <row r="13463" spans="22:22" x14ac:dyDescent="0.25">
      <c r="V13463"/>
    </row>
    <row r="13464" spans="22:22" x14ac:dyDescent="0.25">
      <c r="V13464"/>
    </row>
    <row r="13465" spans="22:22" x14ac:dyDescent="0.25">
      <c r="V13465"/>
    </row>
    <row r="13466" spans="22:22" x14ac:dyDescent="0.25">
      <c r="V13466"/>
    </row>
    <row r="13467" spans="22:22" x14ac:dyDescent="0.25">
      <c r="V13467"/>
    </row>
    <row r="13468" spans="22:22" x14ac:dyDescent="0.25">
      <c r="V13468"/>
    </row>
    <row r="13469" spans="22:22" x14ac:dyDescent="0.25">
      <c r="V13469"/>
    </row>
    <row r="13470" spans="22:22" x14ac:dyDescent="0.25">
      <c r="V13470"/>
    </row>
    <row r="13471" spans="22:22" x14ac:dyDescent="0.25">
      <c r="V13471"/>
    </row>
    <row r="13472" spans="22:22" x14ac:dyDescent="0.25">
      <c r="V13472"/>
    </row>
    <row r="13473" spans="22:22" x14ac:dyDescent="0.25">
      <c r="V13473"/>
    </row>
    <row r="13474" spans="22:22" x14ac:dyDescent="0.25">
      <c r="V13474"/>
    </row>
    <row r="13475" spans="22:22" x14ac:dyDescent="0.25">
      <c r="V13475"/>
    </row>
    <row r="13476" spans="22:22" x14ac:dyDescent="0.25">
      <c r="V13476"/>
    </row>
    <row r="13477" spans="22:22" x14ac:dyDescent="0.25">
      <c r="V13477"/>
    </row>
    <row r="13478" spans="22:22" x14ac:dyDescent="0.25">
      <c r="V13478"/>
    </row>
    <row r="13479" spans="22:22" x14ac:dyDescent="0.25">
      <c r="V13479"/>
    </row>
    <row r="13480" spans="22:22" x14ac:dyDescent="0.25">
      <c r="V13480"/>
    </row>
    <row r="13481" spans="22:22" x14ac:dyDescent="0.25">
      <c r="V13481"/>
    </row>
    <row r="13482" spans="22:22" x14ac:dyDescent="0.25">
      <c r="V13482"/>
    </row>
    <row r="13483" spans="22:22" x14ac:dyDescent="0.25">
      <c r="V13483"/>
    </row>
    <row r="13484" spans="22:22" x14ac:dyDescent="0.25">
      <c r="V13484"/>
    </row>
    <row r="13485" spans="22:22" x14ac:dyDescent="0.25">
      <c r="V13485"/>
    </row>
    <row r="13486" spans="22:22" x14ac:dyDescent="0.25">
      <c r="V13486"/>
    </row>
    <row r="13487" spans="22:22" x14ac:dyDescent="0.25">
      <c r="V13487"/>
    </row>
    <row r="13488" spans="22:22" x14ac:dyDescent="0.25">
      <c r="V13488"/>
    </row>
    <row r="13489" spans="22:22" x14ac:dyDescent="0.25">
      <c r="V13489"/>
    </row>
    <row r="13490" spans="22:22" x14ac:dyDescent="0.25">
      <c r="V13490"/>
    </row>
    <row r="13491" spans="22:22" x14ac:dyDescent="0.25">
      <c r="V13491"/>
    </row>
    <row r="13492" spans="22:22" x14ac:dyDescent="0.25">
      <c r="V13492"/>
    </row>
    <row r="13493" spans="22:22" x14ac:dyDescent="0.25">
      <c r="V13493"/>
    </row>
    <row r="13494" spans="22:22" x14ac:dyDescent="0.25">
      <c r="V13494"/>
    </row>
    <row r="13495" spans="22:22" x14ac:dyDescent="0.25">
      <c r="V13495"/>
    </row>
    <row r="13496" spans="22:22" x14ac:dyDescent="0.25">
      <c r="V13496"/>
    </row>
    <row r="13497" spans="22:22" x14ac:dyDescent="0.25">
      <c r="V13497"/>
    </row>
    <row r="13498" spans="22:22" x14ac:dyDescent="0.25">
      <c r="V13498"/>
    </row>
    <row r="13499" spans="22:22" x14ac:dyDescent="0.25">
      <c r="V13499"/>
    </row>
    <row r="13500" spans="22:22" x14ac:dyDescent="0.25">
      <c r="V13500"/>
    </row>
    <row r="13501" spans="22:22" x14ac:dyDescent="0.25">
      <c r="V13501"/>
    </row>
    <row r="13502" spans="22:22" x14ac:dyDescent="0.25">
      <c r="V13502"/>
    </row>
    <row r="13503" spans="22:22" x14ac:dyDescent="0.25">
      <c r="V13503"/>
    </row>
    <row r="13504" spans="22:22" x14ac:dyDescent="0.25">
      <c r="V13504"/>
    </row>
    <row r="13505" spans="22:22" x14ac:dyDescent="0.25">
      <c r="V13505"/>
    </row>
    <row r="13506" spans="22:22" x14ac:dyDescent="0.25">
      <c r="V13506"/>
    </row>
    <row r="13507" spans="22:22" x14ac:dyDescent="0.25">
      <c r="V13507"/>
    </row>
    <row r="13508" spans="22:22" x14ac:dyDescent="0.25">
      <c r="V13508"/>
    </row>
    <row r="13509" spans="22:22" x14ac:dyDescent="0.25">
      <c r="V13509"/>
    </row>
    <row r="13510" spans="22:22" x14ac:dyDescent="0.25">
      <c r="V13510"/>
    </row>
    <row r="13511" spans="22:22" x14ac:dyDescent="0.25">
      <c r="V13511"/>
    </row>
    <row r="13512" spans="22:22" x14ac:dyDescent="0.25">
      <c r="V13512"/>
    </row>
    <row r="13513" spans="22:22" x14ac:dyDescent="0.25">
      <c r="V13513"/>
    </row>
    <row r="13514" spans="22:22" x14ac:dyDescent="0.25">
      <c r="V13514"/>
    </row>
    <row r="13515" spans="22:22" x14ac:dyDescent="0.25">
      <c r="V13515"/>
    </row>
    <row r="13516" spans="22:22" x14ac:dyDescent="0.25">
      <c r="V13516"/>
    </row>
    <row r="13517" spans="22:22" x14ac:dyDescent="0.25">
      <c r="V13517"/>
    </row>
    <row r="13518" spans="22:22" x14ac:dyDescent="0.25">
      <c r="V13518"/>
    </row>
    <row r="13519" spans="22:22" x14ac:dyDescent="0.25">
      <c r="V13519"/>
    </row>
    <row r="13520" spans="22:22" x14ac:dyDescent="0.25">
      <c r="V13520"/>
    </row>
    <row r="13521" spans="22:22" x14ac:dyDescent="0.25">
      <c r="V13521"/>
    </row>
    <row r="13522" spans="22:22" x14ac:dyDescent="0.25">
      <c r="V13522"/>
    </row>
    <row r="13523" spans="22:22" x14ac:dyDescent="0.25">
      <c r="V13523"/>
    </row>
    <row r="13524" spans="22:22" x14ac:dyDescent="0.25">
      <c r="V13524"/>
    </row>
    <row r="13525" spans="22:22" x14ac:dyDescent="0.25">
      <c r="V13525"/>
    </row>
    <row r="13526" spans="22:22" x14ac:dyDescent="0.25">
      <c r="V13526"/>
    </row>
    <row r="13527" spans="22:22" x14ac:dyDescent="0.25">
      <c r="V13527"/>
    </row>
    <row r="13528" spans="22:22" x14ac:dyDescent="0.25">
      <c r="V13528"/>
    </row>
    <row r="13529" spans="22:22" x14ac:dyDescent="0.25">
      <c r="V13529"/>
    </row>
    <row r="13530" spans="22:22" x14ac:dyDescent="0.25">
      <c r="V13530"/>
    </row>
    <row r="13531" spans="22:22" x14ac:dyDescent="0.25">
      <c r="V13531"/>
    </row>
    <row r="13532" spans="22:22" x14ac:dyDescent="0.25">
      <c r="V13532"/>
    </row>
    <row r="13533" spans="22:22" x14ac:dyDescent="0.25">
      <c r="V13533"/>
    </row>
    <row r="13534" spans="22:22" x14ac:dyDescent="0.25">
      <c r="V13534"/>
    </row>
    <row r="13535" spans="22:22" x14ac:dyDescent="0.25">
      <c r="V13535"/>
    </row>
    <row r="13536" spans="22:22" x14ac:dyDescent="0.25">
      <c r="V13536"/>
    </row>
    <row r="13537" spans="22:22" x14ac:dyDescent="0.25">
      <c r="V13537"/>
    </row>
    <row r="13538" spans="22:22" x14ac:dyDescent="0.25">
      <c r="V13538"/>
    </row>
    <row r="13539" spans="22:22" x14ac:dyDescent="0.25">
      <c r="V13539"/>
    </row>
    <row r="13540" spans="22:22" x14ac:dyDescent="0.25">
      <c r="V13540"/>
    </row>
    <row r="13541" spans="22:22" x14ac:dyDescent="0.25">
      <c r="V13541"/>
    </row>
    <row r="13542" spans="22:22" x14ac:dyDescent="0.25">
      <c r="V13542"/>
    </row>
    <row r="13543" spans="22:22" x14ac:dyDescent="0.25">
      <c r="V13543"/>
    </row>
    <row r="13544" spans="22:22" x14ac:dyDescent="0.25">
      <c r="V13544"/>
    </row>
    <row r="13545" spans="22:22" x14ac:dyDescent="0.25">
      <c r="V13545"/>
    </row>
    <row r="13546" spans="22:22" x14ac:dyDescent="0.25">
      <c r="V13546"/>
    </row>
    <row r="13547" spans="22:22" x14ac:dyDescent="0.25">
      <c r="V13547"/>
    </row>
    <row r="13548" spans="22:22" x14ac:dyDescent="0.25">
      <c r="V13548"/>
    </row>
    <row r="13549" spans="22:22" x14ac:dyDescent="0.25">
      <c r="V13549"/>
    </row>
    <row r="13550" spans="22:22" x14ac:dyDescent="0.25">
      <c r="V13550"/>
    </row>
    <row r="13551" spans="22:22" x14ac:dyDescent="0.25">
      <c r="V13551"/>
    </row>
    <row r="13552" spans="22:22" x14ac:dyDescent="0.25">
      <c r="V13552"/>
    </row>
    <row r="13553" spans="22:22" x14ac:dyDescent="0.25">
      <c r="V13553"/>
    </row>
    <row r="13554" spans="22:22" x14ac:dyDescent="0.25">
      <c r="V13554"/>
    </row>
    <row r="13555" spans="22:22" x14ac:dyDescent="0.25">
      <c r="V13555"/>
    </row>
    <row r="13556" spans="22:22" x14ac:dyDescent="0.25">
      <c r="V13556"/>
    </row>
    <row r="13557" spans="22:22" x14ac:dyDescent="0.25">
      <c r="V13557"/>
    </row>
    <row r="13558" spans="22:22" x14ac:dyDescent="0.25">
      <c r="V13558"/>
    </row>
    <row r="13559" spans="22:22" x14ac:dyDescent="0.25">
      <c r="V13559"/>
    </row>
    <row r="13560" spans="22:22" x14ac:dyDescent="0.25">
      <c r="V13560"/>
    </row>
    <row r="13561" spans="22:22" x14ac:dyDescent="0.25">
      <c r="V13561"/>
    </row>
    <row r="13562" spans="22:22" x14ac:dyDescent="0.25">
      <c r="V13562"/>
    </row>
    <row r="13563" spans="22:22" x14ac:dyDescent="0.25">
      <c r="V13563"/>
    </row>
    <row r="13564" spans="22:22" x14ac:dyDescent="0.25">
      <c r="V13564"/>
    </row>
    <row r="13565" spans="22:22" x14ac:dyDescent="0.25">
      <c r="V13565"/>
    </row>
    <row r="13566" spans="22:22" x14ac:dyDescent="0.25">
      <c r="V13566"/>
    </row>
    <row r="13567" spans="22:22" x14ac:dyDescent="0.25">
      <c r="V13567"/>
    </row>
    <row r="13568" spans="22:22" x14ac:dyDescent="0.25">
      <c r="V13568"/>
    </row>
    <row r="13569" spans="22:22" x14ac:dyDescent="0.25">
      <c r="V13569"/>
    </row>
    <row r="13570" spans="22:22" x14ac:dyDescent="0.25">
      <c r="V13570"/>
    </row>
    <row r="13571" spans="22:22" x14ac:dyDescent="0.25">
      <c r="V13571"/>
    </row>
    <row r="13572" spans="22:22" x14ac:dyDescent="0.25">
      <c r="V13572"/>
    </row>
    <row r="13573" spans="22:22" x14ac:dyDescent="0.25">
      <c r="V13573"/>
    </row>
    <row r="13574" spans="22:22" x14ac:dyDescent="0.25">
      <c r="V13574"/>
    </row>
    <row r="13575" spans="22:22" x14ac:dyDescent="0.25">
      <c r="V13575"/>
    </row>
    <row r="13576" spans="22:22" x14ac:dyDescent="0.25">
      <c r="V13576"/>
    </row>
    <row r="13577" spans="22:22" x14ac:dyDescent="0.25">
      <c r="V13577"/>
    </row>
    <row r="13578" spans="22:22" x14ac:dyDescent="0.25">
      <c r="V13578"/>
    </row>
    <row r="13579" spans="22:22" x14ac:dyDescent="0.25">
      <c r="V13579"/>
    </row>
    <row r="13580" spans="22:22" x14ac:dyDescent="0.25">
      <c r="V13580"/>
    </row>
    <row r="13581" spans="22:22" x14ac:dyDescent="0.25">
      <c r="V13581"/>
    </row>
    <row r="13582" spans="22:22" x14ac:dyDescent="0.25">
      <c r="V13582"/>
    </row>
    <row r="13583" spans="22:22" x14ac:dyDescent="0.25">
      <c r="V13583"/>
    </row>
    <row r="13584" spans="22:22" x14ac:dyDescent="0.25">
      <c r="V13584"/>
    </row>
    <row r="13585" spans="22:22" x14ac:dyDescent="0.25">
      <c r="V13585"/>
    </row>
    <row r="13586" spans="22:22" x14ac:dyDescent="0.25">
      <c r="V13586"/>
    </row>
    <row r="13587" spans="22:22" x14ac:dyDescent="0.25">
      <c r="V13587"/>
    </row>
    <row r="13588" spans="22:22" x14ac:dyDescent="0.25">
      <c r="V13588"/>
    </row>
    <row r="13589" spans="22:22" x14ac:dyDescent="0.25">
      <c r="V13589"/>
    </row>
    <row r="13590" spans="22:22" x14ac:dyDescent="0.25">
      <c r="V13590"/>
    </row>
    <row r="13591" spans="22:22" x14ac:dyDescent="0.25">
      <c r="V13591"/>
    </row>
    <row r="13592" spans="22:22" x14ac:dyDescent="0.25">
      <c r="V13592"/>
    </row>
    <row r="13593" spans="22:22" x14ac:dyDescent="0.25">
      <c r="V13593"/>
    </row>
    <row r="13594" spans="22:22" x14ac:dyDescent="0.25">
      <c r="V13594"/>
    </row>
    <row r="13595" spans="22:22" x14ac:dyDescent="0.25">
      <c r="V13595"/>
    </row>
    <row r="13596" spans="22:22" x14ac:dyDescent="0.25">
      <c r="V13596"/>
    </row>
    <row r="13597" spans="22:22" x14ac:dyDescent="0.25">
      <c r="V13597"/>
    </row>
    <row r="13598" spans="22:22" x14ac:dyDescent="0.25">
      <c r="V13598"/>
    </row>
    <row r="13599" spans="22:22" x14ac:dyDescent="0.25">
      <c r="V13599"/>
    </row>
    <row r="13600" spans="22:22" x14ac:dyDescent="0.25">
      <c r="V13600"/>
    </row>
    <row r="13601" spans="22:22" x14ac:dyDescent="0.25">
      <c r="V13601"/>
    </row>
    <row r="13602" spans="22:22" x14ac:dyDescent="0.25">
      <c r="V13602"/>
    </row>
    <row r="13603" spans="22:22" x14ac:dyDescent="0.25">
      <c r="V13603"/>
    </row>
    <row r="13604" spans="22:22" x14ac:dyDescent="0.25">
      <c r="V13604"/>
    </row>
    <row r="13605" spans="22:22" x14ac:dyDescent="0.25">
      <c r="V13605"/>
    </row>
    <row r="13606" spans="22:22" x14ac:dyDescent="0.25">
      <c r="V13606"/>
    </row>
    <row r="13607" spans="22:22" x14ac:dyDescent="0.25">
      <c r="V13607"/>
    </row>
    <row r="13608" spans="22:22" x14ac:dyDescent="0.25">
      <c r="V13608"/>
    </row>
    <row r="13609" spans="22:22" x14ac:dyDescent="0.25">
      <c r="V13609"/>
    </row>
    <row r="13610" spans="22:22" x14ac:dyDescent="0.25">
      <c r="V13610"/>
    </row>
    <row r="13611" spans="22:22" x14ac:dyDescent="0.25">
      <c r="V13611"/>
    </row>
    <row r="13612" spans="22:22" x14ac:dyDescent="0.25">
      <c r="V13612"/>
    </row>
    <row r="13613" spans="22:22" x14ac:dyDescent="0.25">
      <c r="V13613"/>
    </row>
    <row r="13614" spans="22:22" x14ac:dyDescent="0.25">
      <c r="V13614"/>
    </row>
    <row r="13615" spans="22:22" x14ac:dyDescent="0.25">
      <c r="V13615"/>
    </row>
    <row r="13616" spans="22:22" x14ac:dyDescent="0.25">
      <c r="V13616"/>
    </row>
    <row r="13617" spans="22:22" x14ac:dyDescent="0.25">
      <c r="V13617"/>
    </row>
    <row r="13618" spans="22:22" x14ac:dyDescent="0.25">
      <c r="V13618"/>
    </row>
    <row r="13619" spans="22:22" x14ac:dyDescent="0.25">
      <c r="V13619"/>
    </row>
    <row r="13620" spans="22:22" x14ac:dyDescent="0.25">
      <c r="V13620"/>
    </row>
    <row r="13621" spans="22:22" x14ac:dyDescent="0.25">
      <c r="V13621"/>
    </row>
    <row r="13622" spans="22:22" x14ac:dyDescent="0.25">
      <c r="V13622"/>
    </row>
    <row r="13623" spans="22:22" x14ac:dyDescent="0.25">
      <c r="V13623"/>
    </row>
    <row r="13624" spans="22:22" x14ac:dyDescent="0.25">
      <c r="V13624"/>
    </row>
    <row r="13625" spans="22:22" x14ac:dyDescent="0.25">
      <c r="V13625"/>
    </row>
    <row r="13626" spans="22:22" x14ac:dyDescent="0.25">
      <c r="V13626"/>
    </row>
    <row r="13627" spans="22:22" x14ac:dyDescent="0.25">
      <c r="V13627"/>
    </row>
    <row r="13628" spans="22:22" x14ac:dyDescent="0.25">
      <c r="V13628"/>
    </row>
    <row r="13629" spans="22:22" x14ac:dyDescent="0.25">
      <c r="V13629"/>
    </row>
    <row r="13630" spans="22:22" x14ac:dyDescent="0.25">
      <c r="V13630"/>
    </row>
    <row r="13631" spans="22:22" x14ac:dyDescent="0.25">
      <c r="V13631"/>
    </row>
    <row r="13632" spans="22:22" x14ac:dyDescent="0.25">
      <c r="V13632"/>
    </row>
    <row r="13633" spans="22:22" x14ac:dyDescent="0.25">
      <c r="V13633"/>
    </row>
    <row r="13634" spans="22:22" x14ac:dyDescent="0.25">
      <c r="V13634"/>
    </row>
    <row r="13635" spans="22:22" x14ac:dyDescent="0.25">
      <c r="V13635"/>
    </row>
    <row r="13636" spans="22:22" x14ac:dyDescent="0.25">
      <c r="V13636"/>
    </row>
    <row r="13637" spans="22:22" x14ac:dyDescent="0.25">
      <c r="V13637"/>
    </row>
    <row r="13638" spans="22:22" x14ac:dyDescent="0.25">
      <c r="V13638"/>
    </row>
    <row r="13639" spans="22:22" x14ac:dyDescent="0.25">
      <c r="V13639"/>
    </row>
    <row r="13640" spans="22:22" x14ac:dyDescent="0.25">
      <c r="V13640"/>
    </row>
    <row r="13641" spans="22:22" x14ac:dyDescent="0.25">
      <c r="V13641"/>
    </row>
    <row r="13642" spans="22:22" x14ac:dyDescent="0.25">
      <c r="V13642"/>
    </row>
    <row r="13643" spans="22:22" x14ac:dyDescent="0.25">
      <c r="V13643"/>
    </row>
    <row r="13644" spans="22:22" x14ac:dyDescent="0.25">
      <c r="V13644"/>
    </row>
    <row r="13645" spans="22:22" x14ac:dyDescent="0.25">
      <c r="V13645"/>
    </row>
    <row r="13646" spans="22:22" x14ac:dyDescent="0.25">
      <c r="V13646"/>
    </row>
    <row r="13647" spans="22:22" x14ac:dyDescent="0.25">
      <c r="V13647"/>
    </row>
    <row r="13648" spans="22:22" x14ac:dyDescent="0.25">
      <c r="V13648"/>
    </row>
    <row r="13649" spans="22:22" x14ac:dyDescent="0.25">
      <c r="V13649"/>
    </row>
    <row r="13650" spans="22:22" x14ac:dyDescent="0.25">
      <c r="V13650"/>
    </row>
    <row r="13651" spans="22:22" x14ac:dyDescent="0.25">
      <c r="V13651"/>
    </row>
    <row r="13652" spans="22:22" x14ac:dyDescent="0.25">
      <c r="V13652"/>
    </row>
    <row r="13653" spans="22:22" x14ac:dyDescent="0.25">
      <c r="V13653"/>
    </row>
    <row r="13654" spans="22:22" x14ac:dyDescent="0.25">
      <c r="V13654"/>
    </row>
    <row r="13655" spans="22:22" x14ac:dyDescent="0.25">
      <c r="V13655"/>
    </row>
    <row r="13656" spans="22:22" x14ac:dyDescent="0.25">
      <c r="V13656"/>
    </row>
    <row r="13657" spans="22:22" x14ac:dyDescent="0.25">
      <c r="V13657"/>
    </row>
    <row r="13658" spans="22:22" x14ac:dyDescent="0.25">
      <c r="V13658"/>
    </row>
    <row r="13659" spans="22:22" x14ac:dyDescent="0.25">
      <c r="V13659"/>
    </row>
    <row r="13660" spans="22:22" x14ac:dyDescent="0.25">
      <c r="V13660"/>
    </row>
    <row r="13661" spans="22:22" x14ac:dyDescent="0.25">
      <c r="V13661"/>
    </row>
    <row r="13662" spans="22:22" x14ac:dyDescent="0.25">
      <c r="V13662"/>
    </row>
    <row r="13663" spans="22:22" x14ac:dyDescent="0.25">
      <c r="V13663"/>
    </row>
    <row r="13664" spans="22:22" x14ac:dyDescent="0.25">
      <c r="V13664"/>
    </row>
    <row r="13665" spans="22:22" x14ac:dyDescent="0.25">
      <c r="V13665"/>
    </row>
    <row r="13666" spans="22:22" x14ac:dyDescent="0.25">
      <c r="V13666"/>
    </row>
    <row r="13667" spans="22:22" x14ac:dyDescent="0.25">
      <c r="V13667"/>
    </row>
    <row r="13668" spans="22:22" x14ac:dyDescent="0.25">
      <c r="V13668"/>
    </row>
    <row r="13669" spans="22:22" x14ac:dyDescent="0.25">
      <c r="V13669"/>
    </row>
    <row r="13670" spans="22:22" x14ac:dyDescent="0.25">
      <c r="V13670"/>
    </row>
    <row r="13671" spans="22:22" x14ac:dyDescent="0.25">
      <c r="V13671"/>
    </row>
    <row r="13672" spans="22:22" x14ac:dyDescent="0.25">
      <c r="V13672"/>
    </row>
    <row r="13673" spans="22:22" x14ac:dyDescent="0.25">
      <c r="V13673"/>
    </row>
    <row r="13674" spans="22:22" x14ac:dyDescent="0.25">
      <c r="V13674"/>
    </row>
    <row r="13675" spans="22:22" x14ac:dyDescent="0.25">
      <c r="V13675"/>
    </row>
    <row r="13676" spans="22:22" x14ac:dyDescent="0.25">
      <c r="V13676"/>
    </row>
    <row r="13677" spans="22:22" x14ac:dyDescent="0.25">
      <c r="V13677"/>
    </row>
    <row r="13678" spans="22:22" x14ac:dyDescent="0.25">
      <c r="V13678"/>
    </row>
    <row r="13679" spans="22:22" x14ac:dyDescent="0.25">
      <c r="V13679"/>
    </row>
    <row r="13680" spans="22:22" x14ac:dyDescent="0.25">
      <c r="V13680"/>
    </row>
    <row r="13681" spans="22:22" x14ac:dyDescent="0.25">
      <c r="V13681"/>
    </row>
    <row r="13682" spans="22:22" x14ac:dyDescent="0.25">
      <c r="V13682"/>
    </row>
    <row r="13683" spans="22:22" x14ac:dyDescent="0.25">
      <c r="V13683"/>
    </row>
    <row r="13684" spans="22:22" x14ac:dyDescent="0.25">
      <c r="V13684"/>
    </row>
    <row r="13685" spans="22:22" x14ac:dyDescent="0.25">
      <c r="V13685"/>
    </row>
    <row r="13686" spans="22:22" x14ac:dyDescent="0.25">
      <c r="V13686"/>
    </row>
    <row r="13687" spans="22:22" x14ac:dyDescent="0.25">
      <c r="V13687"/>
    </row>
    <row r="13688" spans="22:22" x14ac:dyDescent="0.25">
      <c r="V13688"/>
    </row>
    <row r="13689" spans="22:22" x14ac:dyDescent="0.25">
      <c r="V13689"/>
    </row>
    <row r="13690" spans="22:22" x14ac:dyDescent="0.25">
      <c r="V13690"/>
    </row>
    <row r="13691" spans="22:22" x14ac:dyDescent="0.25">
      <c r="V13691"/>
    </row>
    <row r="13692" spans="22:22" x14ac:dyDescent="0.25">
      <c r="V13692"/>
    </row>
    <row r="13693" spans="22:22" x14ac:dyDescent="0.25">
      <c r="V13693"/>
    </row>
    <row r="13694" spans="22:22" x14ac:dyDescent="0.25">
      <c r="V13694"/>
    </row>
    <row r="13695" spans="22:22" x14ac:dyDescent="0.25">
      <c r="V13695"/>
    </row>
    <row r="13696" spans="22:22" x14ac:dyDescent="0.25">
      <c r="V13696"/>
    </row>
    <row r="13697" spans="22:22" x14ac:dyDescent="0.25">
      <c r="V13697"/>
    </row>
    <row r="13698" spans="22:22" x14ac:dyDescent="0.25">
      <c r="V13698"/>
    </row>
    <row r="13699" spans="22:22" x14ac:dyDescent="0.25">
      <c r="V13699"/>
    </row>
    <row r="13700" spans="22:22" x14ac:dyDescent="0.25">
      <c r="V13700"/>
    </row>
    <row r="13701" spans="22:22" x14ac:dyDescent="0.25">
      <c r="V13701"/>
    </row>
    <row r="13702" spans="22:22" x14ac:dyDescent="0.25">
      <c r="V13702"/>
    </row>
    <row r="13703" spans="22:22" x14ac:dyDescent="0.25">
      <c r="V13703"/>
    </row>
    <row r="13704" spans="22:22" x14ac:dyDescent="0.25">
      <c r="V13704"/>
    </row>
    <row r="13705" spans="22:22" x14ac:dyDescent="0.25">
      <c r="V13705"/>
    </row>
    <row r="13706" spans="22:22" x14ac:dyDescent="0.25">
      <c r="V13706"/>
    </row>
    <row r="13707" spans="22:22" x14ac:dyDescent="0.25">
      <c r="V13707"/>
    </row>
    <row r="13708" spans="22:22" x14ac:dyDescent="0.25">
      <c r="V13708"/>
    </row>
    <row r="13709" spans="22:22" x14ac:dyDescent="0.25">
      <c r="V13709"/>
    </row>
    <row r="13710" spans="22:22" x14ac:dyDescent="0.25">
      <c r="V13710"/>
    </row>
    <row r="13711" spans="22:22" x14ac:dyDescent="0.25">
      <c r="V13711"/>
    </row>
    <row r="13712" spans="22:22" x14ac:dyDescent="0.25">
      <c r="V13712"/>
    </row>
    <row r="13713" spans="22:22" x14ac:dyDescent="0.25">
      <c r="V13713"/>
    </row>
    <row r="13714" spans="22:22" x14ac:dyDescent="0.25">
      <c r="V13714"/>
    </row>
    <row r="13715" spans="22:22" x14ac:dyDescent="0.25">
      <c r="V13715"/>
    </row>
    <row r="13716" spans="22:22" x14ac:dyDescent="0.25">
      <c r="V13716"/>
    </row>
    <row r="13717" spans="22:22" x14ac:dyDescent="0.25">
      <c r="V13717"/>
    </row>
    <row r="13718" spans="22:22" x14ac:dyDescent="0.25">
      <c r="V13718"/>
    </row>
    <row r="13719" spans="22:22" x14ac:dyDescent="0.25">
      <c r="V13719"/>
    </row>
    <row r="13720" spans="22:22" x14ac:dyDescent="0.25">
      <c r="V13720"/>
    </row>
    <row r="13721" spans="22:22" x14ac:dyDescent="0.25">
      <c r="V13721"/>
    </row>
    <row r="13722" spans="22:22" x14ac:dyDescent="0.25">
      <c r="V13722"/>
    </row>
    <row r="13723" spans="22:22" x14ac:dyDescent="0.25">
      <c r="V13723"/>
    </row>
    <row r="13724" spans="22:22" x14ac:dyDescent="0.25">
      <c r="V13724"/>
    </row>
    <row r="13725" spans="22:22" x14ac:dyDescent="0.25">
      <c r="V13725"/>
    </row>
    <row r="13726" spans="22:22" x14ac:dyDescent="0.25">
      <c r="V13726"/>
    </row>
    <row r="13727" spans="22:22" x14ac:dyDescent="0.25">
      <c r="V13727"/>
    </row>
    <row r="13728" spans="22:22" x14ac:dyDescent="0.25">
      <c r="V13728"/>
    </row>
    <row r="13729" spans="22:22" x14ac:dyDescent="0.25">
      <c r="V13729"/>
    </row>
    <row r="13730" spans="22:22" x14ac:dyDescent="0.25">
      <c r="V13730"/>
    </row>
    <row r="13731" spans="22:22" x14ac:dyDescent="0.25">
      <c r="V13731"/>
    </row>
    <row r="13732" spans="22:22" x14ac:dyDescent="0.25">
      <c r="V13732"/>
    </row>
    <row r="13733" spans="22:22" x14ac:dyDescent="0.25">
      <c r="V13733"/>
    </row>
    <row r="13734" spans="22:22" x14ac:dyDescent="0.25">
      <c r="V13734"/>
    </row>
    <row r="13735" spans="22:22" x14ac:dyDescent="0.25">
      <c r="V13735"/>
    </row>
    <row r="13736" spans="22:22" x14ac:dyDescent="0.25">
      <c r="V13736"/>
    </row>
    <row r="13737" spans="22:22" x14ac:dyDescent="0.25">
      <c r="V13737"/>
    </row>
    <row r="13738" spans="22:22" x14ac:dyDescent="0.25">
      <c r="V13738"/>
    </row>
    <row r="13739" spans="22:22" x14ac:dyDescent="0.25">
      <c r="V13739"/>
    </row>
    <row r="13740" spans="22:22" x14ac:dyDescent="0.25">
      <c r="V13740"/>
    </row>
    <row r="13741" spans="22:22" x14ac:dyDescent="0.25">
      <c r="V13741"/>
    </row>
    <row r="13742" spans="22:22" x14ac:dyDescent="0.25">
      <c r="V13742"/>
    </row>
    <row r="13743" spans="22:22" x14ac:dyDescent="0.25">
      <c r="V13743"/>
    </row>
    <row r="13744" spans="22:22" x14ac:dyDescent="0.25">
      <c r="V13744"/>
    </row>
    <row r="13745" spans="22:22" x14ac:dyDescent="0.25">
      <c r="V13745"/>
    </row>
    <row r="13746" spans="22:22" x14ac:dyDescent="0.25">
      <c r="V13746"/>
    </row>
    <row r="13747" spans="22:22" x14ac:dyDescent="0.25">
      <c r="V13747"/>
    </row>
    <row r="13748" spans="22:22" x14ac:dyDescent="0.25">
      <c r="V13748"/>
    </row>
    <row r="13749" spans="22:22" x14ac:dyDescent="0.25">
      <c r="V13749"/>
    </row>
    <row r="13750" spans="22:22" x14ac:dyDescent="0.25">
      <c r="V13750"/>
    </row>
    <row r="13751" spans="22:22" x14ac:dyDescent="0.25">
      <c r="V13751"/>
    </row>
    <row r="13752" spans="22:22" x14ac:dyDescent="0.25">
      <c r="V13752"/>
    </row>
    <row r="13753" spans="22:22" x14ac:dyDescent="0.25">
      <c r="V13753"/>
    </row>
    <row r="13754" spans="22:22" x14ac:dyDescent="0.25">
      <c r="V13754"/>
    </row>
    <row r="13755" spans="22:22" x14ac:dyDescent="0.25">
      <c r="V13755"/>
    </row>
    <row r="13756" spans="22:22" x14ac:dyDescent="0.25">
      <c r="V13756"/>
    </row>
    <row r="13757" spans="22:22" x14ac:dyDescent="0.25">
      <c r="V13757"/>
    </row>
    <row r="13758" spans="22:22" x14ac:dyDescent="0.25">
      <c r="V13758"/>
    </row>
    <row r="13759" spans="22:22" x14ac:dyDescent="0.25">
      <c r="V13759"/>
    </row>
    <row r="13760" spans="22:22" x14ac:dyDescent="0.25">
      <c r="V13760"/>
    </row>
    <row r="13761" spans="22:22" x14ac:dyDescent="0.25">
      <c r="V13761"/>
    </row>
    <row r="13762" spans="22:22" x14ac:dyDescent="0.25">
      <c r="V13762"/>
    </row>
    <row r="13763" spans="22:22" x14ac:dyDescent="0.25">
      <c r="V13763"/>
    </row>
    <row r="13764" spans="22:22" x14ac:dyDescent="0.25">
      <c r="V13764"/>
    </row>
    <row r="13765" spans="22:22" x14ac:dyDescent="0.25">
      <c r="V13765"/>
    </row>
    <row r="13766" spans="22:22" x14ac:dyDescent="0.25">
      <c r="V13766"/>
    </row>
    <row r="13767" spans="22:22" x14ac:dyDescent="0.25">
      <c r="V13767"/>
    </row>
    <row r="13768" spans="22:22" x14ac:dyDescent="0.25">
      <c r="V13768"/>
    </row>
    <row r="13769" spans="22:22" x14ac:dyDescent="0.25">
      <c r="V13769"/>
    </row>
    <row r="13770" spans="22:22" x14ac:dyDescent="0.25">
      <c r="V13770"/>
    </row>
    <row r="13771" spans="22:22" x14ac:dyDescent="0.25">
      <c r="V13771"/>
    </row>
    <row r="13772" spans="22:22" x14ac:dyDescent="0.25">
      <c r="V13772"/>
    </row>
    <row r="13773" spans="22:22" x14ac:dyDescent="0.25">
      <c r="V13773"/>
    </row>
    <row r="13774" spans="22:22" x14ac:dyDescent="0.25">
      <c r="V13774"/>
    </row>
    <row r="13775" spans="22:22" x14ac:dyDescent="0.25">
      <c r="V13775"/>
    </row>
    <row r="13776" spans="22:22" x14ac:dyDescent="0.25">
      <c r="V13776"/>
    </row>
    <row r="13777" spans="22:22" x14ac:dyDescent="0.25">
      <c r="V13777"/>
    </row>
    <row r="13778" spans="22:22" x14ac:dyDescent="0.25">
      <c r="V13778"/>
    </row>
    <row r="13779" spans="22:22" x14ac:dyDescent="0.25">
      <c r="V13779"/>
    </row>
    <row r="13780" spans="22:22" x14ac:dyDescent="0.25">
      <c r="V13780"/>
    </row>
    <row r="13781" spans="22:22" x14ac:dyDescent="0.25">
      <c r="V13781"/>
    </row>
    <row r="13782" spans="22:22" x14ac:dyDescent="0.25">
      <c r="V13782"/>
    </row>
    <row r="13783" spans="22:22" x14ac:dyDescent="0.25">
      <c r="V13783"/>
    </row>
    <row r="13784" spans="22:22" x14ac:dyDescent="0.25">
      <c r="V13784"/>
    </row>
    <row r="13785" spans="22:22" x14ac:dyDescent="0.25">
      <c r="V13785"/>
    </row>
    <row r="13786" spans="22:22" x14ac:dyDescent="0.25">
      <c r="V13786"/>
    </row>
    <row r="13787" spans="22:22" x14ac:dyDescent="0.25">
      <c r="V13787"/>
    </row>
    <row r="13788" spans="22:22" x14ac:dyDescent="0.25">
      <c r="V13788"/>
    </row>
    <row r="13789" spans="22:22" x14ac:dyDescent="0.25">
      <c r="V13789"/>
    </row>
    <row r="13790" spans="22:22" x14ac:dyDescent="0.25">
      <c r="V13790"/>
    </row>
    <row r="13791" spans="22:22" x14ac:dyDescent="0.25">
      <c r="V13791"/>
    </row>
    <row r="13792" spans="22:22" x14ac:dyDescent="0.25">
      <c r="V13792"/>
    </row>
    <row r="13793" spans="22:22" x14ac:dyDescent="0.25">
      <c r="V13793"/>
    </row>
    <row r="13794" spans="22:22" x14ac:dyDescent="0.25">
      <c r="V13794"/>
    </row>
    <row r="13795" spans="22:22" x14ac:dyDescent="0.25">
      <c r="V13795"/>
    </row>
    <row r="13796" spans="22:22" x14ac:dyDescent="0.25">
      <c r="V13796"/>
    </row>
    <row r="13797" spans="22:22" x14ac:dyDescent="0.25">
      <c r="V13797"/>
    </row>
    <row r="13798" spans="22:22" x14ac:dyDescent="0.25">
      <c r="V13798"/>
    </row>
    <row r="13799" spans="22:22" x14ac:dyDescent="0.25">
      <c r="V13799"/>
    </row>
    <row r="13800" spans="22:22" x14ac:dyDescent="0.25">
      <c r="V13800"/>
    </row>
    <row r="13801" spans="22:22" x14ac:dyDescent="0.25">
      <c r="V13801"/>
    </row>
    <row r="13802" spans="22:22" x14ac:dyDescent="0.25">
      <c r="V13802"/>
    </row>
    <row r="13803" spans="22:22" x14ac:dyDescent="0.25">
      <c r="V13803"/>
    </row>
    <row r="13804" spans="22:22" x14ac:dyDescent="0.25">
      <c r="V13804"/>
    </row>
    <row r="13805" spans="22:22" x14ac:dyDescent="0.25">
      <c r="V13805"/>
    </row>
    <row r="13806" spans="22:22" x14ac:dyDescent="0.25">
      <c r="V13806"/>
    </row>
    <row r="13807" spans="22:22" x14ac:dyDescent="0.25">
      <c r="V13807"/>
    </row>
    <row r="13808" spans="22:22" x14ac:dyDescent="0.25">
      <c r="V13808"/>
    </row>
    <row r="13809" spans="22:22" x14ac:dyDescent="0.25">
      <c r="V13809"/>
    </row>
    <row r="13810" spans="22:22" x14ac:dyDescent="0.25">
      <c r="V13810"/>
    </row>
    <row r="13811" spans="22:22" x14ac:dyDescent="0.25">
      <c r="V13811"/>
    </row>
    <row r="13812" spans="22:22" x14ac:dyDescent="0.25">
      <c r="V13812"/>
    </row>
    <row r="13813" spans="22:22" x14ac:dyDescent="0.25">
      <c r="V13813"/>
    </row>
    <row r="13814" spans="22:22" x14ac:dyDescent="0.25">
      <c r="V13814"/>
    </row>
    <row r="13815" spans="22:22" x14ac:dyDescent="0.25">
      <c r="V13815"/>
    </row>
    <row r="13816" spans="22:22" x14ac:dyDescent="0.25">
      <c r="V13816"/>
    </row>
    <row r="13817" spans="22:22" x14ac:dyDescent="0.25">
      <c r="V13817"/>
    </row>
    <row r="13818" spans="22:22" x14ac:dyDescent="0.25">
      <c r="V13818"/>
    </row>
    <row r="13819" spans="22:22" x14ac:dyDescent="0.25">
      <c r="V13819"/>
    </row>
    <row r="13820" spans="22:22" x14ac:dyDescent="0.25">
      <c r="V13820"/>
    </row>
    <row r="13821" spans="22:22" x14ac:dyDescent="0.25">
      <c r="V13821"/>
    </row>
    <row r="13822" spans="22:22" x14ac:dyDescent="0.25">
      <c r="V13822"/>
    </row>
    <row r="13823" spans="22:22" x14ac:dyDescent="0.25">
      <c r="V13823"/>
    </row>
    <row r="13824" spans="22:22" x14ac:dyDescent="0.25">
      <c r="V13824"/>
    </row>
    <row r="13825" spans="22:22" x14ac:dyDescent="0.25">
      <c r="V13825"/>
    </row>
    <row r="13826" spans="22:22" x14ac:dyDescent="0.25">
      <c r="V13826"/>
    </row>
    <row r="13827" spans="22:22" x14ac:dyDescent="0.25">
      <c r="V13827"/>
    </row>
    <row r="13828" spans="22:22" x14ac:dyDescent="0.25">
      <c r="V13828"/>
    </row>
    <row r="13829" spans="22:22" x14ac:dyDescent="0.25">
      <c r="V13829"/>
    </row>
    <row r="13830" spans="22:22" x14ac:dyDescent="0.25">
      <c r="V13830"/>
    </row>
    <row r="13831" spans="22:22" x14ac:dyDescent="0.25">
      <c r="V13831"/>
    </row>
    <row r="13832" spans="22:22" x14ac:dyDescent="0.25">
      <c r="V13832"/>
    </row>
    <row r="13833" spans="22:22" x14ac:dyDescent="0.25">
      <c r="V13833"/>
    </row>
    <row r="13834" spans="22:22" x14ac:dyDescent="0.25">
      <c r="V13834"/>
    </row>
    <row r="13835" spans="22:22" x14ac:dyDescent="0.25">
      <c r="V13835"/>
    </row>
    <row r="13836" spans="22:22" x14ac:dyDescent="0.25">
      <c r="V13836"/>
    </row>
    <row r="13837" spans="22:22" x14ac:dyDescent="0.25">
      <c r="V13837"/>
    </row>
    <row r="13838" spans="22:22" x14ac:dyDescent="0.25">
      <c r="V13838"/>
    </row>
    <row r="13839" spans="22:22" x14ac:dyDescent="0.25">
      <c r="V13839"/>
    </row>
    <row r="13840" spans="22:22" x14ac:dyDescent="0.25">
      <c r="V13840"/>
    </row>
    <row r="13841" spans="22:22" x14ac:dyDescent="0.25">
      <c r="V13841"/>
    </row>
    <row r="13842" spans="22:22" x14ac:dyDescent="0.25">
      <c r="V13842"/>
    </row>
    <row r="13843" spans="22:22" x14ac:dyDescent="0.25">
      <c r="V13843"/>
    </row>
    <row r="13844" spans="22:22" x14ac:dyDescent="0.25">
      <c r="V13844"/>
    </row>
    <row r="13845" spans="22:22" x14ac:dyDescent="0.25">
      <c r="V13845"/>
    </row>
    <row r="13846" spans="22:22" x14ac:dyDescent="0.25">
      <c r="V13846"/>
    </row>
    <row r="13847" spans="22:22" x14ac:dyDescent="0.25">
      <c r="V13847"/>
    </row>
    <row r="13848" spans="22:22" x14ac:dyDescent="0.25">
      <c r="V13848"/>
    </row>
    <row r="13849" spans="22:22" x14ac:dyDescent="0.25">
      <c r="V13849"/>
    </row>
    <row r="13850" spans="22:22" x14ac:dyDescent="0.25">
      <c r="V13850"/>
    </row>
    <row r="13851" spans="22:22" x14ac:dyDescent="0.25">
      <c r="V13851"/>
    </row>
    <row r="13852" spans="22:22" x14ac:dyDescent="0.25">
      <c r="V13852"/>
    </row>
    <row r="13853" spans="22:22" x14ac:dyDescent="0.25">
      <c r="V13853"/>
    </row>
    <row r="13854" spans="22:22" x14ac:dyDescent="0.25">
      <c r="V13854"/>
    </row>
    <row r="13855" spans="22:22" x14ac:dyDescent="0.25">
      <c r="V13855"/>
    </row>
    <row r="13856" spans="22:22" x14ac:dyDescent="0.25">
      <c r="V13856"/>
    </row>
    <row r="13857" spans="22:22" x14ac:dyDescent="0.25">
      <c r="V13857"/>
    </row>
    <row r="13858" spans="22:22" x14ac:dyDescent="0.25">
      <c r="V13858"/>
    </row>
    <row r="13859" spans="22:22" x14ac:dyDescent="0.25">
      <c r="V13859"/>
    </row>
    <row r="13860" spans="22:22" x14ac:dyDescent="0.25">
      <c r="V13860"/>
    </row>
    <row r="13861" spans="22:22" x14ac:dyDescent="0.25">
      <c r="V13861"/>
    </row>
    <row r="13862" spans="22:22" x14ac:dyDescent="0.25">
      <c r="V13862"/>
    </row>
    <row r="13863" spans="22:22" x14ac:dyDescent="0.25">
      <c r="V13863"/>
    </row>
    <row r="13864" spans="22:22" x14ac:dyDescent="0.25">
      <c r="V13864"/>
    </row>
    <row r="13865" spans="22:22" x14ac:dyDescent="0.25">
      <c r="V13865"/>
    </row>
    <row r="13866" spans="22:22" x14ac:dyDescent="0.25">
      <c r="V13866"/>
    </row>
    <row r="13867" spans="22:22" x14ac:dyDescent="0.25">
      <c r="V13867"/>
    </row>
    <row r="13868" spans="22:22" x14ac:dyDescent="0.25">
      <c r="V13868"/>
    </row>
    <row r="13869" spans="22:22" x14ac:dyDescent="0.25">
      <c r="V13869"/>
    </row>
    <row r="13870" spans="22:22" x14ac:dyDescent="0.25">
      <c r="V13870"/>
    </row>
    <row r="13871" spans="22:22" x14ac:dyDescent="0.25">
      <c r="V13871"/>
    </row>
    <row r="13872" spans="22:22" x14ac:dyDescent="0.25">
      <c r="V13872"/>
    </row>
    <row r="13873" spans="22:22" x14ac:dyDescent="0.25">
      <c r="V13873"/>
    </row>
    <row r="13874" spans="22:22" x14ac:dyDescent="0.25">
      <c r="V13874"/>
    </row>
    <row r="13875" spans="22:22" x14ac:dyDescent="0.25">
      <c r="V13875"/>
    </row>
    <row r="13876" spans="22:22" x14ac:dyDescent="0.25">
      <c r="V13876"/>
    </row>
    <row r="13877" spans="22:22" x14ac:dyDescent="0.25">
      <c r="V13877"/>
    </row>
    <row r="13878" spans="22:22" x14ac:dyDescent="0.25">
      <c r="V13878"/>
    </row>
    <row r="13879" spans="22:22" x14ac:dyDescent="0.25">
      <c r="V13879"/>
    </row>
    <row r="13880" spans="22:22" x14ac:dyDescent="0.25">
      <c r="V13880"/>
    </row>
    <row r="13881" spans="22:22" x14ac:dyDescent="0.25">
      <c r="V13881"/>
    </row>
    <row r="13882" spans="22:22" x14ac:dyDescent="0.25">
      <c r="V13882"/>
    </row>
    <row r="13883" spans="22:22" x14ac:dyDescent="0.25">
      <c r="V13883"/>
    </row>
    <row r="13884" spans="22:22" x14ac:dyDescent="0.25">
      <c r="V13884"/>
    </row>
    <row r="13885" spans="22:22" x14ac:dyDescent="0.25">
      <c r="V13885"/>
    </row>
    <row r="13886" spans="22:22" x14ac:dyDescent="0.25">
      <c r="V13886"/>
    </row>
    <row r="13887" spans="22:22" x14ac:dyDescent="0.25">
      <c r="V13887"/>
    </row>
    <row r="13888" spans="22:22" x14ac:dyDescent="0.25">
      <c r="V13888"/>
    </row>
    <row r="13889" spans="22:22" x14ac:dyDescent="0.25">
      <c r="V13889"/>
    </row>
    <row r="13890" spans="22:22" x14ac:dyDescent="0.25">
      <c r="V13890"/>
    </row>
    <row r="13891" spans="22:22" x14ac:dyDescent="0.25">
      <c r="V13891"/>
    </row>
    <row r="13892" spans="22:22" x14ac:dyDescent="0.25">
      <c r="V13892"/>
    </row>
    <row r="13893" spans="22:22" x14ac:dyDescent="0.25">
      <c r="V13893"/>
    </row>
    <row r="13894" spans="22:22" x14ac:dyDescent="0.25">
      <c r="V13894"/>
    </row>
    <row r="13895" spans="22:22" x14ac:dyDescent="0.25">
      <c r="V13895"/>
    </row>
    <row r="13896" spans="22:22" x14ac:dyDescent="0.25">
      <c r="V13896"/>
    </row>
    <row r="13897" spans="22:22" x14ac:dyDescent="0.25">
      <c r="V13897"/>
    </row>
    <row r="13898" spans="22:22" x14ac:dyDescent="0.25">
      <c r="V13898"/>
    </row>
    <row r="13899" spans="22:22" x14ac:dyDescent="0.25">
      <c r="V13899"/>
    </row>
    <row r="13900" spans="22:22" x14ac:dyDescent="0.25">
      <c r="V13900"/>
    </row>
    <row r="13901" spans="22:22" x14ac:dyDescent="0.25">
      <c r="V13901"/>
    </row>
    <row r="13902" spans="22:22" x14ac:dyDescent="0.25">
      <c r="V13902"/>
    </row>
    <row r="13903" spans="22:22" x14ac:dyDescent="0.25">
      <c r="V13903"/>
    </row>
    <row r="13904" spans="22:22" x14ac:dyDescent="0.25">
      <c r="V13904"/>
    </row>
    <row r="13905" spans="22:22" x14ac:dyDescent="0.25">
      <c r="V13905"/>
    </row>
    <row r="13906" spans="22:22" x14ac:dyDescent="0.25">
      <c r="V13906"/>
    </row>
    <row r="13907" spans="22:22" x14ac:dyDescent="0.25">
      <c r="V13907"/>
    </row>
    <row r="13908" spans="22:22" x14ac:dyDescent="0.25">
      <c r="V13908"/>
    </row>
    <row r="13909" spans="22:22" x14ac:dyDescent="0.25">
      <c r="V13909"/>
    </row>
    <row r="13910" spans="22:22" x14ac:dyDescent="0.25">
      <c r="V13910"/>
    </row>
    <row r="13911" spans="22:22" x14ac:dyDescent="0.25">
      <c r="V13911"/>
    </row>
    <row r="13912" spans="22:22" x14ac:dyDescent="0.25">
      <c r="V13912"/>
    </row>
    <row r="13913" spans="22:22" x14ac:dyDescent="0.25">
      <c r="V13913"/>
    </row>
    <row r="13914" spans="22:22" x14ac:dyDescent="0.25">
      <c r="V13914"/>
    </row>
    <row r="13915" spans="22:22" x14ac:dyDescent="0.25">
      <c r="V13915"/>
    </row>
    <row r="13916" spans="22:22" x14ac:dyDescent="0.25">
      <c r="V13916"/>
    </row>
    <row r="13917" spans="22:22" x14ac:dyDescent="0.25">
      <c r="V13917"/>
    </row>
    <row r="13918" spans="22:22" x14ac:dyDescent="0.25">
      <c r="V13918"/>
    </row>
    <row r="13919" spans="22:22" x14ac:dyDescent="0.25">
      <c r="V13919"/>
    </row>
    <row r="13920" spans="22:22" x14ac:dyDescent="0.25">
      <c r="V13920"/>
    </row>
    <row r="13921" spans="22:22" x14ac:dyDescent="0.25">
      <c r="V13921"/>
    </row>
    <row r="13922" spans="22:22" x14ac:dyDescent="0.25">
      <c r="V13922"/>
    </row>
    <row r="13923" spans="22:22" x14ac:dyDescent="0.25">
      <c r="V13923"/>
    </row>
    <row r="13924" spans="22:22" x14ac:dyDescent="0.25">
      <c r="V13924"/>
    </row>
    <row r="13925" spans="22:22" x14ac:dyDescent="0.25">
      <c r="V13925"/>
    </row>
    <row r="13926" spans="22:22" x14ac:dyDescent="0.25">
      <c r="V13926"/>
    </row>
    <row r="13927" spans="22:22" x14ac:dyDescent="0.25">
      <c r="V13927"/>
    </row>
    <row r="13928" spans="22:22" x14ac:dyDescent="0.25">
      <c r="V13928"/>
    </row>
    <row r="13929" spans="22:22" x14ac:dyDescent="0.25">
      <c r="V13929"/>
    </row>
    <row r="13930" spans="22:22" x14ac:dyDescent="0.25">
      <c r="V13930"/>
    </row>
    <row r="13931" spans="22:22" x14ac:dyDescent="0.25">
      <c r="V13931"/>
    </row>
    <row r="13932" spans="22:22" x14ac:dyDescent="0.25">
      <c r="V13932"/>
    </row>
    <row r="13933" spans="22:22" x14ac:dyDescent="0.25">
      <c r="V13933"/>
    </row>
    <row r="13934" spans="22:22" x14ac:dyDescent="0.25">
      <c r="V13934"/>
    </row>
    <row r="13935" spans="22:22" x14ac:dyDescent="0.25">
      <c r="V13935"/>
    </row>
    <row r="13936" spans="22:22" x14ac:dyDescent="0.25">
      <c r="V13936"/>
    </row>
    <row r="13937" spans="22:22" x14ac:dyDescent="0.25">
      <c r="V13937"/>
    </row>
    <row r="13938" spans="22:22" x14ac:dyDescent="0.25">
      <c r="V13938"/>
    </row>
    <row r="13939" spans="22:22" x14ac:dyDescent="0.25">
      <c r="V13939"/>
    </row>
    <row r="13940" spans="22:22" x14ac:dyDescent="0.25">
      <c r="V13940"/>
    </row>
    <row r="13941" spans="22:22" x14ac:dyDescent="0.25">
      <c r="V13941"/>
    </row>
    <row r="13942" spans="22:22" x14ac:dyDescent="0.25">
      <c r="V13942"/>
    </row>
    <row r="13943" spans="22:22" x14ac:dyDescent="0.25">
      <c r="V13943"/>
    </row>
    <row r="13944" spans="22:22" x14ac:dyDescent="0.25">
      <c r="V13944"/>
    </row>
    <row r="13945" spans="22:22" x14ac:dyDescent="0.25">
      <c r="V13945"/>
    </row>
    <row r="13946" spans="22:22" x14ac:dyDescent="0.25">
      <c r="V13946"/>
    </row>
    <row r="13947" spans="22:22" x14ac:dyDescent="0.25">
      <c r="V13947"/>
    </row>
    <row r="13948" spans="22:22" x14ac:dyDescent="0.25">
      <c r="V13948"/>
    </row>
    <row r="13949" spans="22:22" x14ac:dyDescent="0.25">
      <c r="V13949"/>
    </row>
    <row r="13950" spans="22:22" x14ac:dyDescent="0.25">
      <c r="V13950"/>
    </row>
    <row r="13951" spans="22:22" x14ac:dyDescent="0.25">
      <c r="V13951"/>
    </row>
    <row r="13952" spans="22:22" x14ac:dyDescent="0.25">
      <c r="V13952"/>
    </row>
    <row r="13953" spans="22:22" x14ac:dyDescent="0.25">
      <c r="V13953"/>
    </row>
    <row r="13954" spans="22:22" x14ac:dyDescent="0.25">
      <c r="V13954"/>
    </row>
    <row r="13955" spans="22:22" x14ac:dyDescent="0.25">
      <c r="V13955"/>
    </row>
    <row r="13956" spans="22:22" x14ac:dyDescent="0.25">
      <c r="V13956"/>
    </row>
    <row r="13957" spans="22:22" x14ac:dyDescent="0.25">
      <c r="V13957"/>
    </row>
    <row r="13958" spans="22:22" x14ac:dyDescent="0.25">
      <c r="V13958"/>
    </row>
    <row r="13959" spans="22:22" x14ac:dyDescent="0.25">
      <c r="V13959"/>
    </row>
    <row r="13960" spans="22:22" x14ac:dyDescent="0.25">
      <c r="V13960"/>
    </row>
    <row r="13961" spans="22:22" x14ac:dyDescent="0.25">
      <c r="V13961"/>
    </row>
    <row r="13962" spans="22:22" x14ac:dyDescent="0.25">
      <c r="V13962"/>
    </row>
    <row r="13963" spans="22:22" x14ac:dyDescent="0.25">
      <c r="V13963"/>
    </row>
    <row r="13964" spans="22:22" x14ac:dyDescent="0.25">
      <c r="V13964"/>
    </row>
    <row r="13965" spans="22:22" x14ac:dyDescent="0.25">
      <c r="V13965"/>
    </row>
    <row r="13966" spans="22:22" x14ac:dyDescent="0.25">
      <c r="V13966"/>
    </row>
    <row r="13967" spans="22:22" x14ac:dyDescent="0.25">
      <c r="V13967"/>
    </row>
    <row r="13968" spans="22:22" x14ac:dyDescent="0.25">
      <c r="V13968"/>
    </row>
    <row r="13969" spans="22:22" x14ac:dyDescent="0.25">
      <c r="V13969"/>
    </row>
    <row r="13970" spans="22:22" x14ac:dyDescent="0.25">
      <c r="V13970"/>
    </row>
    <row r="13971" spans="22:22" x14ac:dyDescent="0.25">
      <c r="V13971"/>
    </row>
    <row r="13972" spans="22:22" x14ac:dyDescent="0.25">
      <c r="V13972"/>
    </row>
    <row r="13973" spans="22:22" x14ac:dyDescent="0.25">
      <c r="V13973"/>
    </row>
    <row r="13974" spans="22:22" x14ac:dyDescent="0.25">
      <c r="V13974"/>
    </row>
    <row r="13975" spans="22:22" x14ac:dyDescent="0.25">
      <c r="V13975"/>
    </row>
    <row r="13976" spans="22:22" x14ac:dyDescent="0.25">
      <c r="V13976"/>
    </row>
    <row r="13977" spans="22:22" x14ac:dyDescent="0.25">
      <c r="V13977"/>
    </row>
    <row r="13978" spans="22:22" x14ac:dyDescent="0.25">
      <c r="V13978"/>
    </row>
    <row r="13979" spans="22:22" x14ac:dyDescent="0.25">
      <c r="V13979"/>
    </row>
    <row r="13980" spans="22:22" x14ac:dyDescent="0.25">
      <c r="V13980"/>
    </row>
    <row r="13981" spans="22:22" x14ac:dyDescent="0.25">
      <c r="V13981"/>
    </row>
    <row r="13982" spans="22:22" x14ac:dyDescent="0.25">
      <c r="V13982"/>
    </row>
    <row r="13983" spans="22:22" x14ac:dyDescent="0.25">
      <c r="V13983"/>
    </row>
    <row r="13984" spans="22:22" x14ac:dyDescent="0.25">
      <c r="V13984"/>
    </row>
    <row r="13985" spans="22:22" x14ac:dyDescent="0.25">
      <c r="V13985"/>
    </row>
    <row r="13986" spans="22:22" x14ac:dyDescent="0.25">
      <c r="V13986"/>
    </row>
    <row r="13987" spans="22:22" x14ac:dyDescent="0.25">
      <c r="V13987"/>
    </row>
    <row r="13988" spans="22:22" x14ac:dyDescent="0.25">
      <c r="V13988"/>
    </row>
    <row r="13989" spans="22:22" x14ac:dyDescent="0.25">
      <c r="V13989"/>
    </row>
    <row r="13990" spans="22:22" x14ac:dyDescent="0.25">
      <c r="V13990"/>
    </row>
    <row r="13991" spans="22:22" x14ac:dyDescent="0.25">
      <c r="V13991"/>
    </row>
    <row r="13992" spans="22:22" x14ac:dyDescent="0.25">
      <c r="V13992"/>
    </row>
    <row r="13993" spans="22:22" x14ac:dyDescent="0.25">
      <c r="V13993"/>
    </row>
    <row r="13994" spans="22:22" x14ac:dyDescent="0.25">
      <c r="V13994"/>
    </row>
    <row r="13995" spans="22:22" x14ac:dyDescent="0.25">
      <c r="V13995"/>
    </row>
    <row r="13996" spans="22:22" x14ac:dyDescent="0.25">
      <c r="V13996"/>
    </row>
    <row r="13997" spans="22:22" x14ac:dyDescent="0.25">
      <c r="V13997"/>
    </row>
    <row r="13998" spans="22:22" x14ac:dyDescent="0.25">
      <c r="V13998"/>
    </row>
    <row r="13999" spans="22:22" x14ac:dyDescent="0.25">
      <c r="V13999"/>
    </row>
    <row r="14000" spans="22:22" x14ac:dyDescent="0.25">
      <c r="V14000"/>
    </row>
    <row r="14001" spans="22:22" x14ac:dyDescent="0.25">
      <c r="V14001"/>
    </row>
    <row r="14002" spans="22:22" x14ac:dyDescent="0.25">
      <c r="V14002"/>
    </row>
    <row r="14003" spans="22:22" x14ac:dyDescent="0.25">
      <c r="V14003"/>
    </row>
    <row r="14004" spans="22:22" x14ac:dyDescent="0.25">
      <c r="V14004"/>
    </row>
    <row r="14005" spans="22:22" x14ac:dyDescent="0.25">
      <c r="V14005"/>
    </row>
    <row r="14006" spans="22:22" x14ac:dyDescent="0.25">
      <c r="V14006"/>
    </row>
    <row r="14007" spans="22:22" x14ac:dyDescent="0.25">
      <c r="V14007"/>
    </row>
    <row r="14008" spans="22:22" x14ac:dyDescent="0.25">
      <c r="V14008"/>
    </row>
    <row r="14009" spans="22:22" x14ac:dyDescent="0.25">
      <c r="V14009"/>
    </row>
    <row r="14010" spans="22:22" x14ac:dyDescent="0.25">
      <c r="V14010"/>
    </row>
    <row r="14011" spans="22:22" x14ac:dyDescent="0.25">
      <c r="V14011"/>
    </row>
    <row r="14012" spans="22:22" x14ac:dyDescent="0.25">
      <c r="V14012"/>
    </row>
    <row r="14013" spans="22:22" x14ac:dyDescent="0.25">
      <c r="V14013"/>
    </row>
    <row r="14014" spans="22:22" x14ac:dyDescent="0.25">
      <c r="V14014"/>
    </row>
    <row r="14015" spans="22:22" x14ac:dyDescent="0.25">
      <c r="V14015"/>
    </row>
    <row r="14016" spans="22:22" x14ac:dyDescent="0.25">
      <c r="V14016"/>
    </row>
    <row r="14017" spans="22:22" x14ac:dyDescent="0.25">
      <c r="V14017"/>
    </row>
    <row r="14018" spans="22:22" x14ac:dyDescent="0.25">
      <c r="V14018"/>
    </row>
    <row r="14019" spans="22:22" x14ac:dyDescent="0.25">
      <c r="V14019"/>
    </row>
    <row r="14020" spans="22:22" x14ac:dyDescent="0.25">
      <c r="V14020"/>
    </row>
    <row r="14021" spans="22:22" x14ac:dyDescent="0.25">
      <c r="V14021"/>
    </row>
    <row r="14022" spans="22:22" x14ac:dyDescent="0.25">
      <c r="V14022"/>
    </row>
    <row r="14023" spans="22:22" x14ac:dyDescent="0.25">
      <c r="V14023"/>
    </row>
    <row r="14024" spans="22:22" x14ac:dyDescent="0.25">
      <c r="V14024"/>
    </row>
    <row r="14025" spans="22:22" x14ac:dyDescent="0.25">
      <c r="V14025"/>
    </row>
    <row r="14026" spans="22:22" x14ac:dyDescent="0.25">
      <c r="V14026"/>
    </row>
    <row r="14027" spans="22:22" x14ac:dyDescent="0.25">
      <c r="V14027"/>
    </row>
    <row r="14028" spans="22:22" x14ac:dyDescent="0.25">
      <c r="V14028"/>
    </row>
    <row r="14029" spans="22:22" x14ac:dyDescent="0.25">
      <c r="V14029"/>
    </row>
    <row r="14030" spans="22:22" x14ac:dyDescent="0.25">
      <c r="V14030"/>
    </row>
    <row r="14031" spans="22:22" x14ac:dyDescent="0.25">
      <c r="V14031"/>
    </row>
    <row r="14032" spans="22:22" x14ac:dyDescent="0.25">
      <c r="V14032"/>
    </row>
    <row r="14033" spans="22:22" x14ac:dyDescent="0.25">
      <c r="V14033"/>
    </row>
    <row r="14034" spans="22:22" x14ac:dyDescent="0.25">
      <c r="V14034"/>
    </row>
    <row r="14035" spans="22:22" x14ac:dyDescent="0.25">
      <c r="V14035"/>
    </row>
    <row r="14036" spans="22:22" x14ac:dyDescent="0.25">
      <c r="V14036"/>
    </row>
    <row r="14037" spans="22:22" x14ac:dyDescent="0.25">
      <c r="V14037"/>
    </row>
    <row r="14038" spans="22:22" x14ac:dyDescent="0.25">
      <c r="V14038"/>
    </row>
    <row r="14039" spans="22:22" x14ac:dyDescent="0.25">
      <c r="V14039"/>
    </row>
    <row r="14040" spans="22:22" x14ac:dyDescent="0.25">
      <c r="V14040"/>
    </row>
    <row r="14041" spans="22:22" x14ac:dyDescent="0.25">
      <c r="V14041"/>
    </row>
    <row r="14042" spans="22:22" x14ac:dyDescent="0.25">
      <c r="V14042"/>
    </row>
    <row r="14043" spans="22:22" x14ac:dyDescent="0.25">
      <c r="V14043"/>
    </row>
    <row r="14044" spans="22:22" x14ac:dyDescent="0.25">
      <c r="V14044"/>
    </row>
    <row r="14045" spans="22:22" x14ac:dyDescent="0.25">
      <c r="V14045"/>
    </row>
    <row r="14046" spans="22:22" x14ac:dyDescent="0.25">
      <c r="V14046"/>
    </row>
    <row r="14047" spans="22:22" x14ac:dyDescent="0.25">
      <c r="V14047"/>
    </row>
    <row r="14048" spans="22:22" x14ac:dyDescent="0.25">
      <c r="V14048"/>
    </row>
    <row r="14049" spans="22:22" x14ac:dyDescent="0.25">
      <c r="V14049"/>
    </row>
    <row r="14050" spans="22:22" x14ac:dyDescent="0.25">
      <c r="V14050"/>
    </row>
    <row r="14051" spans="22:22" x14ac:dyDescent="0.25">
      <c r="V14051"/>
    </row>
    <row r="14052" spans="22:22" x14ac:dyDescent="0.25">
      <c r="V14052"/>
    </row>
    <row r="14053" spans="22:22" x14ac:dyDescent="0.25">
      <c r="V14053"/>
    </row>
    <row r="14054" spans="22:22" x14ac:dyDescent="0.25">
      <c r="V14054"/>
    </row>
    <row r="14055" spans="22:22" x14ac:dyDescent="0.25">
      <c r="V14055"/>
    </row>
    <row r="14056" spans="22:22" x14ac:dyDescent="0.25">
      <c r="V14056"/>
    </row>
    <row r="14057" spans="22:22" x14ac:dyDescent="0.25">
      <c r="V14057"/>
    </row>
    <row r="14058" spans="22:22" x14ac:dyDescent="0.25">
      <c r="V14058"/>
    </row>
    <row r="14059" spans="22:22" x14ac:dyDescent="0.25">
      <c r="V14059"/>
    </row>
    <row r="14060" spans="22:22" x14ac:dyDescent="0.25">
      <c r="V14060"/>
    </row>
    <row r="14061" spans="22:22" x14ac:dyDescent="0.25">
      <c r="V14061"/>
    </row>
    <row r="14062" spans="22:22" x14ac:dyDescent="0.25">
      <c r="V14062"/>
    </row>
    <row r="14063" spans="22:22" x14ac:dyDescent="0.25">
      <c r="V14063"/>
    </row>
    <row r="14064" spans="22:22" x14ac:dyDescent="0.25">
      <c r="V14064"/>
    </row>
    <row r="14065" spans="22:22" x14ac:dyDescent="0.25">
      <c r="V14065"/>
    </row>
    <row r="14066" spans="22:22" x14ac:dyDescent="0.25">
      <c r="V14066"/>
    </row>
    <row r="14067" spans="22:22" x14ac:dyDescent="0.25">
      <c r="V14067"/>
    </row>
    <row r="14068" spans="22:22" x14ac:dyDescent="0.25">
      <c r="V14068"/>
    </row>
    <row r="14069" spans="22:22" x14ac:dyDescent="0.25">
      <c r="V14069"/>
    </row>
    <row r="14070" spans="22:22" x14ac:dyDescent="0.25">
      <c r="V14070"/>
    </row>
    <row r="14071" spans="22:22" x14ac:dyDescent="0.25">
      <c r="V14071"/>
    </row>
    <row r="14072" spans="22:22" x14ac:dyDescent="0.25">
      <c r="V14072"/>
    </row>
    <row r="14073" spans="22:22" x14ac:dyDescent="0.25">
      <c r="V14073"/>
    </row>
    <row r="14074" spans="22:22" x14ac:dyDescent="0.25">
      <c r="V14074"/>
    </row>
    <row r="14075" spans="22:22" x14ac:dyDescent="0.25">
      <c r="V14075"/>
    </row>
    <row r="14076" spans="22:22" x14ac:dyDescent="0.25">
      <c r="V14076"/>
    </row>
    <row r="14077" spans="22:22" x14ac:dyDescent="0.25">
      <c r="V14077"/>
    </row>
    <row r="14078" spans="22:22" x14ac:dyDescent="0.25">
      <c r="V14078"/>
    </row>
    <row r="14079" spans="22:22" x14ac:dyDescent="0.25">
      <c r="V14079"/>
    </row>
    <row r="14080" spans="22:22" x14ac:dyDescent="0.25">
      <c r="V14080"/>
    </row>
    <row r="14081" spans="22:22" x14ac:dyDescent="0.25">
      <c r="V14081"/>
    </row>
    <row r="14082" spans="22:22" x14ac:dyDescent="0.25">
      <c r="V14082"/>
    </row>
    <row r="14083" spans="22:22" x14ac:dyDescent="0.25">
      <c r="V14083"/>
    </row>
    <row r="14084" spans="22:22" x14ac:dyDescent="0.25">
      <c r="V14084"/>
    </row>
    <row r="14085" spans="22:22" x14ac:dyDescent="0.25">
      <c r="V14085"/>
    </row>
    <row r="14086" spans="22:22" x14ac:dyDescent="0.25">
      <c r="V14086"/>
    </row>
    <row r="14087" spans="22:22" x14ac:dyDescent="0.25">
      <c r="V14087"/>
    </row>
    <row r="14088" spans="22:22" x14ac:dyDescent="0.25">
      <c r="V14088"/>
    </row>
    <row r="14089" spans="22:22" x14ac:dyDescent="0.25">
      <c r="V14089"/>
    </row>
    <row r="14090" spans="22:22" x14ac:dyDescent="0.25">
      <c r="V14090"/>
    </row>
    <row r="14091" spans="22:22" x14ac:dyDescent="0.25">
      <c r="V14091"/>
    </row>
    <row r="14092" spans="22:22" x14ac:dyDescent="0.25">
      <c r="V14092"/>
    </row>
    <row r="14093" spans="22:22" x14ac:dyDescent="0.25">
      <c r="V14093"/>
    </row>
    <row r="14094" spans="22:22" x14ac:dyDescent="0.25">
      <c r="V14094"/>
    </row>
    <row r="14095" spans="22:22" x14ac:dyDescent="0.25">
      <c r="V14095"/>
    </row>
    <row r="14096" spans="22:22" x14ac:dyDescent="0.25">
      <c r="V14096"/>
    </row>
    <row r="14097" spans="22:22" x14ac:dyDescent="0.25">
      <c r="V14097"/>
    </row>
    <row r="14098" spans="22:22" x14ac:dyDescent="0.25">
      <c r="V14098"/>
    </row>
    <row r="14099" spans="22:22" x14ac:dyDescent="0.25">
      <c r="V14099"/>
    </row>
    <row r="14100" spans="22:22" x14ac:dyDescent="0.25">
      <c r="V14100"/>
    </row>
    <row r="14101" spans="22:22" x14ac:dyDescent="0.25">
      <c r="V14101"/>
    </row>
    <row r="14102" spans="22:22" x14ac:dyDescent="0.25">
      <c r="V14102"/>
    </row>
    <row r="14103" spans="22:22" x14ac:dyDescent="0.25">
      <c r="V14103"/>
    </row>
    <row r="14104" spans="22:22" x14ac:dyDescent="0.25">
      <c r="V14104"/>
    </row>
    <row r="14105" spans="22:22" x14ac:dyDescent="0.25">
      <c r="V14105"/>
    </row>
    <row r="14106" spans="22:22" x14ac:dyDescent="0.25">
      <c r="V14106"/>
    </row>
    <row r="14107" spans="22:22" x14ac:dyDescent="0.25">
      <c r="V14107"/>
    </row>
    <row r="14108" spans="22:22" x14ac:dyDescent="0.25">
      <c r="V14108"/>
    </row>
    <row r="14109" spans="22:22" x14ac:dyDescent="0.25">
      <c r="V14109"/>
    </row>
    <row r="14110" spans="22:22" x14ac:dyDescent="0.25">
      <c r="V14110"/>
    </row>
    <row r="14111" spans="22:22" x14ac:dyDescent="0.25">
      <c r="V14111"/>
    </row>
    <row r="14112" spans="22:22" x14ac:dyDescent="0.25">
      <c r="V14112"/>
    </row>
    <row r="14113" spans="22:22" x14ac:dyDescent="0.25">
      <c r="V14113"/>
    </row>
    <row r="14114" spans="22:22" x14ac:dyDescent="0.25">
      <c r="V14114"/>
    </row>
    <row r="14115" spans="22:22" x14ac:dyDescent="0.25">
      <c r="V14115"/>
    </row>
    <row r="14116" spans="22:22" x14ac:dyDescent="0.25">
      <c r="V14116"/>
    </row>
    <row r="14117" spans="22:22" x14ac:dyDescent="0.25">
      <c r="V14117"/>
    </row>
    <row r="14118" spans="22:22" x14ac:dyDescent="0.25">
      <c r="V14118"/>
    </row>
    <row r="14119" spans="22:22" x14ac:dyDescent="0.25">
      <c r="V14119"/>
    </row>
    <row r="14120" spans="22:22" x14ac:dyDescent="0.25">
      <c r="V14120"/>
    </row>
    <row r="14121" spans="22:22" x14ac:dyDescent="0.25">
      <c r="V14121"/>
    </row>
    <row r="14122" spans="22:22" x14ac:dyDescent="0.25">
      <c r="V14122"/>
    </row>
    <row r="14123" spans="22:22" x14ac:dyDescent="0.25">
      <c r="V14123"/>
    </row>
    <row r="14124" spans="22:22" x14ac:dyDescent="0.25">
      <c r="V14124"/>
    </row>
    <row r="14125" spans="22:22" x14ac:dyDescent="0.25">
      <c r="V14125"/>
    </row>
    <row r="14126" spans="22:22" x14ac:dyDescent="0.25">
      <c r="V14126"/>
    </row>
    <row r="14127" spans="22:22" x14ac:dyDescent="0.25">
      <c r="V14127"/>
    </row>
    <row r="14128" spans="22:22" x14ac:dyDescent="0.25">
      <c r="V14128"/>
    </row>
    <row r="14129" spans="22:22" x14ac:dyDescent="0.25">
      <c r="V14129"/>
    </row>
    <row r="14130" spans="22:22" x14ac:dyDescent="0.25">
      <c r="V14130"/>
    </row>
    <row r="14131" spans="22:22" x14ac:dyDescent="0.25">
      <c r="V14131"/>
    </row>
    <row r="14132" spans="22:22" x14ac:dyDescent="0.25">
      <c r="V14132"/>
    </row>
    <row r="14133" spans="22:22" x14ac:dyDescent="0.25">
      <c r="V14133"/>
    </row>
    <row r="14134" spans="22:22" x14ac:dyDescent="0.25">
      <c r="V14134"/>
    </row>
    <row r="14135" spans="22:22" x14ac:dyDescent="0.25">
      <c r="V14135"/>
    </row>
    <row r="14136" spans="22:22" x14ac:dyDescent="0.25">
      <c r="V14136"/>
    </row>
    <row r="14137" spans="22:22" x14ac:dyDescent="0.25">
      <c r="V14137"/>
    </row>
    <row r="14138" spans="22:22" x14ac:dyDescent="0.25">
      <c r="V14138"/>
    </row>
    <row r="14139" spans="22:22" x14ac:dyDescent="0.25">
      <c r="V14139"/>
    </row>
    <row r="14140" spans="22:22" x14ac:dyDescent="0.25">
      <c r="V14140"/>
    </row>
    <row r="14141" spans="22:22" x14ac:dyDescent="0.25">
      <c r="V14141"/>
    </row>
    <row r="14142" spans="22:22" x14ac:dyDescent="0.25">
      <c r="V14142"/>
    </row>
    <row r="14143" spans="22:22" x14ac:dyDescent="0.25">
      <c r="V14143"/>
    </row>
    <row r="14144" spans="22:22" x14ac:dyDescent="0.25">
      <c r="V14144"/>
    </row>
    <row r="14145" spans="22:22" x14ac:dyDescent="0.25">
      <c r="V14145"/>
    </row>
    <row r="14146" spans="22:22" x14ac:dyDescent="0.25">
      <c r="V14146"/>
    </row>
    <row r="14147" spans="22:22" x14ac:dyDescent="0.25">
      <c r="V14147"/>
    </row>
    <row r="14148" spans="22:22" x14ac:dyDescent="0.25">
      <c r="V14148"/>
    </row>
    <row r="14149" spans="22:22" x14ac:dyDescent="0.25">
      <c r="V14149"/>
    </row>
    <row r="14150" spans="22:22" x14ac:dyDescent="0.25">
      <c r="V14150"/>
    </row>
    <row r="14151" spans="22:22" x14ac:dyDescent="0.25">
      <c r="V14151"/>
    </row>
    <row r="14152" spans="22:22" x14ac:dyDescent="0.25">
      <c r="V14152"/>
    </row>
    <row r="14153" spans="22:22" x14ac:dyDescent="0.25">
      <c r="V14153"/>
    </row>
    <row r="14154" spans="22:22" x14ac:dyDescent="0.25">
      <c r="V14154"/>
    </row>
    <row r="14155" spans="22:22" x14ac:dyDescent="0.25">
      <c r="V14155"/>
    </row>
    <row r="14156" spans="22:22" x14ac:dyDescent="0.25">
      <c r="V14156"/>
    </row>
    <row r="14157" spans="22:22" x14ac:dyDescent="0.25">
      <c r="V14157"/>
    </row>
    <row r="14158" spans="22:22" x14ac:dyDescent="0.25">
      <c r="V14158"/>
    </row>
    <row r="14159" spans="22:22" x14ac:dyDescent="0.25">
      <c r="V14159"/>
    </row>
    <row r="14160" spans="22:22" x14ac:dyDescent="0.25">
      <c r="V14160"/>
    </row>
    <row r="14161" spans="22:22" x14ac:dyDescent="0.25">
      <c r="V14161"/>
    </row>
    <row r="14162" spans="22:22" x14ac:dyDescent="0.25">
      <c r="V14162"/>
    </row>
    <row r="14163" spans="22:22" x14ac:dyDescent="0.25">
      <c r="V14163"/>
    </row>
    <row r="14164" spans="22:22" x14ac:dyDescent="0.25">
      <c r="V14164"/>
    </row>
    <row r="14165" spans="22:22" x14ac:dyDescent="0.25">
      <c r="V14165"/>
    </row>
    <row r="14166" spans="22:22" x14ac:dyDescent="0.25">
      <c r="V14166"/>
    </row>
    <row r="14167" spans="22:22" x14ac:dyDescent="0.25">
      <c r="V14167"/>
    </row>
    <row r="14168" spans="22:22" x14ac:dyDescent="0.25">
      <c r="V14168"/>
    </row>
    <row r="14169" spans="22:22" x14ac:dyDescent="0.25">
      <c r="V14169"/>
    </row>
    <row r="14170" spans="22:22" x14ac:dyDescent="0.25">
      <c r="V14170"/>
    </row>
    <row r="14171" spans="22:22" x14ac:dyDescent="0.25">
      <c r="V14171"/>
    </row>
    <row r="14172" spans="22:22" x14ac:dyDescent="0.25">
      <c r="V14172"/>
    </row>
    <row r="14173" spans="22:22" x14ac:dyDescent="0.25">
      <c r="V14173"/>
    </row>
    <row r="14174" spans="22:22" x14ac:dyDescent="0.25">
      <c r="V14174"/>
    </row>
    <row r="14175" spans="22:22" x14ac:dyDescent="0.25">
      <c r="V14175"/>
    </row>
    <row r="14176" spans="22:22" x14ac:dyDescent="0.25">
      <c r="V14176"/>
    </row>
    <row r="14177" spans="22:22" x14ac:dyDescent="0.25">
      <c r="V14177"/>
    </row>
    <row r="14178" spans="22:22" x14ac:dyDescent="0.25">
      <c r="V14178"/>
    </row>
    <row r="14179" spans="22:22" x14ac:dyDescent="0.25">
      <c r="V14179"/>
    </row>
    <row r="14180" spans="22:22" x14ac:dyDescent="0.25">
      <c r="V14180"/>
    </row>
    <row r="14181" spans="22:22" x14ac:dyDescent="0.25">
      <c r="V14181"/>
    </row>
    <row r="14182" spans="22:22" x14ac:dyDescent="0.25">
      <c r="V14182"/>
    </row>
    <row r="14183" spans="22:22" x14ac:dyDescent="0.25">
      <c r="V14183"/>
    </row>
    <row r="14184" spans="22:22" x14ac:dyDescent="0.25">
      <c r="V14184"/>
    </row>
    <row r="14185" spans="22:22" x14ac:dyDescent="0.25">
      <c r="V14185"/>
    </row>
    <row r="14186" spans="22:22" x14ac:dyDescent="0.25">
      <c r="V14186"/>
    </row>
    <row r="14187" spans="22:22" x14ac:dyDescent="0.25">
      <c r="V14187"/>
    </row>
    <row r="14188" spans="22:22" x14ac:dyDescent="0.25">
      <c r="V14188"/>
    </row>
    <row r="14189" spans="22:22" x14ac:dyDescent="0.25">
      <c r="V14189"/>
    </row>
    <row r="14190" spans="22:22" x14ac:dyDescent="0.25">
      <c r="V14190"/>
    </row>
    <row r="14191" spans="22:22" x14ac:dyDescent="0.25">
      <c r="V14191"/>
    </row>
    <row r="14192" spans="22:22" x14ac:dyDescent="0.25">
      <c r="V14192"/>
    </row>
    <row r="14193" spans="22:22" x14ac:dyDescent="0.25">
      <c r="V14193"/>
    </row>
    <row r="14194" spans="22:22" x14ac:dyDescent="0.25">
      <c r="V14194"/>
    </row>
    <row r="14195" spans="22:22" x14ac:dyDescent="0.25">
      <c r="V14195"/>
    </row>
    <row r="14196" spans="22:22" x14ac:dyDescent="0.25">
      <c r="V14196"/>
    </row>
    <row r="14197" spans="22:22" x14ac:dyDescent="0.25">
      <c r="V14197"/>
    </row>
    <row r="14198" spans="22:22" x14ac:dyDescent="0.25">
      <c r="V14198"/>
    </row>
    <row r="14199" spans="22:22" x14ac:dyDescent="0.25">
      <c r="V14199"/>
    </row>
    <row r="14200" spans="22:22" x14ac:dyDescent="0.25">
      <c r="V14200"/>
    </row>
    <row r="14201" spans="22:22" x14ac:dyDescent="0.25">
      <c r="V14201"/>
    </row>
    <row r="14202" spans="22:22" x14ac:dyDescent="0.25">
      <c r="V14202"/>
    </row>
    <row r="14203" spans="22:22" x14ac:dyDescent="0.25">
      <c r="V14203"/>
    </row>
    <row r="14204" spans="22:22" x14ac:dyDescent="0.25">
      <c r="V14204"/>
    </row>
    <row r="14205" spans="22:22" x14ac:dyDescent="0.25">
      <c r="V14205"/>
    </row>
    <row r="14206" spans="22:22" x14ac:dyDescent="0.25">
      <c r="V14206"/>
    </row>
    <row r="14207" spans="22:22" x14ac:dyDescent="0.25">
      <c r="V14207"/>
    </row>
    <row r="14208" spans="22:22" x14ac:dyDescent="0.25">
      <c r="V14208"/>
    </row>
    <row r="14209" spans="22:22" x14ac:dyDescent="0.25">
      <c r="V14209"/>
    </row>
    <row r="14210" spans="22:22" x14ac:dyDescent="0.25">
      <c r="V14210"/>
    </row>
    <row r="14211" spans="22:22" x14ac:dyDescent="0.25">
      <c r="V14211"/>
    </row>
    <row r="14212" spans="22:22" x14ac:dyDescent="0.25">
      <c r="V14212"/>
    </row>
    <row r="14213" spans="22:22" x14ac:dyDescent="0.25">
      <c r="V14213"/>
    </row>
    <row r="14214" spans="22:22" x14ac:dyDescent="0.25">
      <c r="V14214"/>
    </row>
    <row r="14215" spans="22:22" x14ac:dyDescent="0.25">
      <c r="V14215"/>
    </row>
    <row r="14216" spans="22:22" x14ac:dyDescent="0.25">
      <c r="V14216"/>
    </row>
    <row r="14217" spans="22:22" x14ac:dyDescent="0.25">
      <c r="V14217"/>
    </row>
    <row r="14218" spans="22:22" x14ac:dyDescent="0.25">
      <c r="V14218"/>
    </row>
    <row r="14219" spans="22:22" x14ac:dyDescent="0.25">
      <c r="V14219"/>
    </row>
    <row r="14220" spans="22:22" x14ac:dyDescent="0.25">
      <c r="V14220"/>
    </row>
    <row r="14221" spans="22:22" x14ac:dyDescent="0.25">
      <c r="V14221"/>
    </row>
    <row r="14222" spans="22:22" x14ac:dyDescent="0.25">
      <c r="V14222"/>
    </row>
    <row r="14223" spans="22:22" x14ac:dyDescent="0.25">
      <c r="V14223"/>
    </row>
    <row r="14224" spans="22:22" x14ac:dyDescent="0.25">
      <c r="V14224"/>
    </row>
    <row r="14225" spans="22:22" x14ac:dyDescent="0.25">
      <c r="V14225"/>
    </row>
    <row r="14226" spans="22:22" x14ac:dyDescent="0.25">
      <c r="V14226"/>
    </row>
    <row r="14227" spans="22:22" x14ac:dyDescent="0.25">
      <c r="V14227"/>
    </row>
    <row r="14228" spans="22:22" x14ac:dyDescent="0.25">
      <c r="V14228"/>
    </row>
    <row r="14229" spans="22:22" x14ac:dyDescent="0.25">
      <c r="V14229"/>
    </row>
    <row r="14230" spans="22:22" x14ac:dyDescent="0.25">
      <c r="V14230"/>
    </row>
    <row r="14231" spans="22:22" x14ac:dyDescent="0.25">
      <c r="V14231"/>
    </row>
    <row r="14232" spans="22:22" x14ac:dyDescent="0.25">
      <c r="V14232"/>
    </row>
    <row r="14233" spans="22:22" x14ac:dyDescent="0.25">
      <c r="V14233"/>
    </row>
    <row r="14234" spans="22:22" x14ac:dyDescent="0.25">
      <c r="V14234"/>
    </row>
    <row r="14235" spans="22:22" x14ac:dyDescent="0.25">
      <c r="V14235"/>
    </row>
    <row r="14236" spans="22:22" x14ac:dyDescent="0.25">
      <c r="V14236"/>
    </row>
    <row r="14237" spans="22:22" x14ac:dyDescent="0.25">
      <c r="V14237"/>
    </row>
    <row r="14238" spans="22:22" x14ac:dyDescent="0.25">
      <c r="V14238"/>
    </row>
    <row r="14239" spans="22:22" x14ac:dyDescent="0.25">
      <c r="V14239"/>
    </row>
    <row r="14240" spans="22:22" x14ac:dyDescent="0.25">
      <c r="V14240"/>
    </row>
    <row r="14241" spans="22:22" x14ac:dyDescent="0.25">
      <c r="V14241"/>
    </row>
    <row r="14242" spans="22:22" x14ac:dyDescent="0.25">
      <c r="V14242"/>
    </row>
    <row r="14243" spans="22:22" x14ac:dyDescent="0.25">
      <c r="V14243"/>
    </row>
    <row r="14244" spans="22:22" x14ac:dyDescent="0.25">
      <c r="V14244"/>
    </row>
    <row r="14245" spans="22:22" x14ac:dyDescent="0.25">
      <c r="V14245"/>
    </row>
    <row r="14246" spans="22:22" x14ac:dyDescent="0.25">
      <c r="V14246"/>
    </row>
    <row r="14247" spans="22:22" x14ac:dyDescent="0.25">
      <c r="V14247"/>
    </row>
    <row r="14248" spans="22:22" x14ac:dyDescent="0.25">
      <c r="V14248"/>
    </row>
    <row r="14249" spans="22:22" x14ac:dyDescent="0.25">
      <c r="V14249"/>
    </row>
    <row r="14250" spans="22:22" x14ac:dyDescent="0.25">
      <c r="V14250"/>
    </row>
    <row r="14251" spans="22:22" x14ac:dyDescent="0.25">
      <c r="V14251"/>
    </row>
    <row r="14252" spans="22:22" x14ac:dyDescent="0.25">
      <c r="V14252"/>
    </row>
    <row r="14253" spans="22:22" x14ac:dyDescent="0.25">
      <c r="V14253"/>
    </row>
    <row r="14254" spans="22:22" x14ac:dyDescent="0.25">
      <c r="V14254"/>
    </row>
    <row r="14255" spans="22:22" x14ac:dyDescent="0.25">
      <c r="V14255"/>
    </row>
    <row r="14256" spans="22:22" x14ac:dyDescent="0.25">
      <c r="V14256"/>
    </row>
    <row r="14257" spans="22:22" x14ac:dyDescent="0.25">
      <c r="V14257"/>
    </row>
    <row r="14258" spans="22:22" x14ac:dyDescent="0.25">
      <c r="V14258"/>
    </row>
    <row r="14259" spans="22:22" x14ac:dyDescent="0.25">
      <c r="V14259"/>
    </row>
    <row r="14260" spans="22:22" x14ac:dyDescent="0.25">
      <c r="V14260"/>
    </row>
    <row r="14261" spans="22:22" x14ac:dyDescent="0.25">
      <c r="V14261"/>
    </row>
    <row r="14262" spans="22:22" x14ac:dyDescent="0.25">
      <c r="V14262"/>
    </row>
    <row r="14263" spans="22:22" x14ac:dyDescent="0.25">
      <c r="V14263"/>
    </row>
    <row r="14264" spans="22:22" x14ac:dyDescent="0.25">
      <c r="V14264"/>
    </row>
    <row r="14265" spans="22:22" x14ac:dyDescent="0.25">
      <c r="V14265"/>
    </row>
    <row r="14266" spans="22:22" x14ac:dyDescent="0.25">
      <c r="V14266"/>
    </row>
    <row r="14267" spans="22:22" x14ac:dyDescent="0.25">
      <c r="V14267"/>
    </row>
    <row r="14268" spans="22:22" x14ac:dyDescent="0.25">
      <c r="V14268"/>
    </row>
    <row r="14269" spans="22:22" x14ac:dyDescent="0.25">
      <c r="V14269"/>
    </row>
    <row r="14270" spans="22:22" x14ac:dyDescent="0.25">
      <c r="V14270"/>
    </row>
    <row r="14271" spans="22:22" x14ac:dyDescent="0.25">
      <c r="V14271"/>
    </row>
    <row r="14272" spans="22:22" x14ac:dyDescent="0.25">
      <c r="V14272"/>
    </row>
    <row r="14273" spans="22:22" x14ac:dyDescent="0.25">
      <c r="V14273"/>
    </row>
    <row r="14274" spans="22:22" x14ac:dyDescent="0.25">
      <c r="V14274"/>
    </row>
    <row r="14275" spans="22:22" x14ac:dyDescent="0.25">
      <c r="V14275"/>
    </row>
    <row r="14276" spans="22:22" x14ac:dyDescent="0.25">
      <c r="V14276"/>
    </row>
    <row r="14277" spans="22:22" x14ac:dyDescent="0.25">
      <c r="V14277"/>
    </row>
    <row r="14278" spans="22:22" x14ac:dyDescent="0.25">
      <c r="V14278"/>
    </row>
    <row r="14279" spans="22:22" x14ac:dyDescent="0.25">
      <c r="V14279"/>
    </row>
    <row r="14280" spans="22:22" x14ac:dyDescent="0.25">
      <c r="V14280"/>
    </row>
    <row r="14281" spans="22:22" x14ac:dyDescent="0.25">
      <c r="V14281"/>
    </row>
    <row r="14282" spans="22:22" x14ac:dyDescent="0.25">
      <c r="V14282"/>
    </row>
    <row r="14283" spans="22:22" x14ac:dyDescent="0.25">
      <c r="V14283"/>
    </row>
    <row r="14284" spans="22:22" x14ac:dyDescent="0.25">
      <c r="V14284"/>
    </row>
    <row r="14285" spans="22:22" x14ac:dyDescent="0.25">
      <c r="V14285"/>
    </row>
    <row r="14286" spans="22:22" x14ac:dyDescent="0.25">
      <c r="V14286"/>
    </row>
    <row r="14287" spans="22:22" x14ac:dyDescent="0.25">
      <c r="V14287"/>
    </row>
    <row r="14288" spans="22:22" x14ac:dyDescent="0.25">
      <c r="V14288"/>
    </row>
    <row r="14289" spans="22:22" x14ac:dyDescent="0.25">
      <c r="V14289"/>
    </row>
    <row r="14290" spans="22:22" x14ac:dyDescent="0.25">
      <c r="V14290"/>
    </row>
    <row r="14291" spans="22:22" x14ac:dyDescent="0.25">
      <c r="V14291"/>
    </row>
    <row r="14292" spans="22:22" x14ac:dyDescent="0.25">
      <c r="V14292"/>
    </row>
    <row r="14293" spans="22:22" x14ac:dyDescent="0.25">
      <c r="V14293"/>
    </row>
    <row r="14294" spans="22:22" x14ac:dyDescent="0.25">
      <c r="V14294"/>
    </row>
    <row r="14295" spans="22:22" x14ac:dyDescent="0.25">
      <c r="V14295"/>
    </row>
    <row r="14296" spans="22:22" x14ac:dyDescent="0.25">
      <c r="V14296"/>
    </row>
    <row r="14297" spans="22:22" x14ac:dyDescent="0.25">
      <c r="V14297"/>
    </row>
    <row r="14298" spans="22:22" x14ac:dyDescent="0.25">
      <c r="V14298"/>
    </row>
    <row r="14299" spans="22:22" x14ac:dyDescent="0.25">
      <c r="V14299"/>
    </row>
    <row r="14300" spans="22:22" x14ac:dyDescent="0.25">
      <c r="V14300"/>
    </row>
    <row r="14301" spans="22:22" x14ac:dyDescent="0.25">
      <c r="V14301"/>
    </row>
    <row r="14302" spans="22:22" x14ac:dyDescent="0.25">
      <c r="V14302"/>
    </row>
    <row r="14303" spans="22:22" x14ac:dyDescent="0.25">
      <c r="V14303"/>
    </row>
    <row r="14304" spans="22:22" x14ac:dyDescent="0.25">
      <c r="V14304"/>
    </row>
    <row r="14305" spans="22:22" x14ac:dyDescent="0.25">
      <c r="V14305"/>
    </row>
    <row r="14306" spans="22:22" x14ac:dyDescent="0.25">
      <c r="V14306"/>
    </row>
    <row r="14307" spans="22:22" x14ac:dyDescent="0.25">
      <c r="V14307"/>
    </row>
    <row r="14308" spans="22:22" x14ac:dyDescent="0.25">
      <c r="V14308"/>
    </row>
    <row r="14309" spans="22:22" x14ac:dyDescent="0.25">
      <c r="V14309"/>
    </row>
    <row r="14310" spans="22:22" x14ac:dyDescent="0.25">
      <c r="V14310"/>
    </row>
    <row r="14311" spans="22:22" x14ac:dyDescent="0.25">
      <c r="V14311"/>
    </row>
    <row r="14312" spans="22:22" x14ac:dyDescent="0.25">
      <c r="V14312"/>
    </row>
    <row r="14313" spans="22:22" x14ac:dyDescent="0.25">
      <c r="V14313"/>
    </row>
    <row r="14314" spans="22:22" x14ac:dyDescent="0.25">
      <c r="V14314"/>
    </row>
    <row r="14315" spans="22:22" x14ac:dyDescent="0.25">
      <c r="V14315"/>
    </row>
    <row r="14316" spans="22:22" x14ac:dyDescent="0.25">
      <c r="V14316"/>
    </row>
    <row r="14317" spans="22:22" x14ac:dyDescent="0.25">
      <c r="V14317"/>
    </row>
    <row r="14318" spans="22:22" x14ac:dyDescent="0.25">
      <c r="V14318"/>
    </row>
    <row r="14319" spans="22:22" x14ac:dyDescent="0.25">
      <c r="V14319"/>
    </row>
    <row r="14320" spans="22:22" x14ac:dyDescent="0.25">
      <c r="V14320"/>
    </row>
    <row r="14321" spans="22:22" x14ac:dyDescent="0.25">
      <c r="V14321"/>
    </row>
    <row r="14322" spans="22:22" x14ac:dyDescent="0.25">
      <c r="V14322"/>
    </row>
    <row r="14323" spans="22:22" x14ac:dyDescent="0.25">
      <c r="V14323"/>
    </row>
    <row r="14324" spans="22:22" x14ac:dyDescent="0.25">
      <c r="V14324"/>
    </row>
    <row r="14325" spans="22:22" x14ac:dyDescent="0.25">
      <c r="V14325"/>
    </row>
    <row r="14326" spans="22:22" x14ac:dyDescent="0.25">
      <c r="V14326"/>
    </row>
    <row r="14327" spans="22:22" x14ac:dyDescent="0.25">
      <c r="V14327"/>
    </row>
    <row r="14328" spans="22:22" x14ac:dyDescent="0.25">
      <c r="V14328"/>
    </row>
    <row r="14329" spans="22:22" x14ac:dyDescent="0.25">
      <c r="V14329"/>
    </row>
    <row r="14330" spans="22:22" x14ac:dyDescent="0.25">
      <c r="V14330"/>
    </row>
    <row r="14331" spans="22:22" x14ac:dyDescent="0.25">
      <c r="V14331"/>
    </row>
    <row r="14332" spans="22:22" x14ac:dyDescent="0.25">
      <c r="V14332"/>
    </row>
    <row r="14333" spans="22:22" x14ac:dyDescent="0.25">
      <c r="V14333"/>
    </row>
    <row r="14334" spans="22:22" x14ac:dyDescent="0.25">
      <c r="V14334"/>
    </row>
    <row r="14335" spans="22:22" x14ac:dyDescent="0.25">
      <c r="V14335"/>
    </row>
    <row r="14336" spans="22:22" x14ac:dyDescent="0.25">
      <c r="V14336"/>
    </row>
    <row r="14337" spans="22:22" x14ac:dyDescent="0.25">
      <c r="V14337"/>
    </row>
    <row r="14338" spans="22:22" x14ac:dyDescent="0.25">
      <c r="V14338"/>
    </row>
    <row r="14339" spans="22:22" x14ac:dyDescent="0.25">
      <c r="V14339"/>
    </row>
    <row r="14340" spans="22:22" x14ac:dyDescent="0.25">
      <c r="V14340"/>
    </row>
    <row r="14341" spans="22:22" x14ac:dyDescent="0.25">
      <c r="V14341"/>
    </row>
    <row r="14342" spans="22:22" x14ac:dyDescent="0.25">
      <c r="V14342"/>
    </row>
    <row r="14343" spans="22:22" x14ac:dyDescent="0.25">
      <c r="V14343"/>
    </row>
    <row r="14344" spans="22:22" x14ac:dyDescent="0.25">
      <c r="V14344"/>
    </row>
    <row r="14345" spans="22:22" x14ac:dyDescent="0.25">
      <c r="V14345"/>
    </row>
    <row r="14346" spans="22:22" x14ac:dyDescent="0.25">
      <c r="V14346"/>
    </row>
    <row r="14347" spans="22:22" x14ac:dyDescent="0.25">
      <c r="V14347"/>
    </row>
    <row r="14348" spans="22:22" x14ac:dyDescent="0.25">
      <c r="V14348"/>
    </row>
    <row r="14349" spans="22:22" x14ac:dyDescent="0.25">
      <c r="V14349"/>
    </row>
    <row r="14350" spans="22:22" x14ac:dyDescent="0.25">
      <c r="V14350"/>
    </row>
    <row r="14351" spans="22:22" x14ac:dyDescent="0.25">
      <c r="V14351"/>
    </row>
    <row r="14352" spans="22:22" x14ac:dyDescent="0.25">
      <c r="V14352"/>
    </row>
    <row r="14353" spans="22:22" x14ac:dyDescent="0.25">
      <c r="V14353"/>
    </row>
    <row r="14354" spans="22:22" x14ac:dyDescent="0.25">
      <c r="V14354"/>
    </row>
    <row r="14355" spans="22:22" x14ac:dyDescent="0.25">
      <c r="V14355"/>
    </row>
    <row r="14356" spans="22:22" x14ac:dyDescent="0.25">
      <c r="V14356"/>
    </row>
    <row r="14357" spans="22:22" x14ac:dyDescent="0.25">
      <c r="V14357"/>
    </row>
    <row r="14358" spans="22:22" x14ac:dyDescent="0.25">
      <c r="V14358"/>
    </row>
    <row r="14359" spans="22:22" x14ac:dyDescent="0.25">
      <c r="V14359"/>
    </row>
    <row r="14360" spans="22:22" x14ac:dyDescent="0.25">
      <c r="V14360"/>
    </row>
    <row r="14361" spans="22:22" x14ac:dyDescent="0.25">
      <c r="V14361"/>
    </row>
    <row r="14362" spans="22:22" x14ac:dyDescent="0.25">
      <c r="V14362"/>
    </row>
    <row r="14363" spans="22:22" x14ac:dyDescent="0.25">
      <c r="V14363"/>
    </row>
    <row r="14364" spans="22:22" x14ac:dyDescent="0.25">
      <c r="V14364"/>
    </row>
    <row r="14365" spans="22:22" x14ac:dyDescent="0.25">
      <c r="V14365"/>
    </row>
    <row r="14366" spans="22:22" x14ac:dyDescent="0.25">
      <c r="V14366"/>
    </row>
    <row r="14367" spans="22:22" x14ac:dyDescent="0.25">
      <c r="V14367"/>
    </row>
    <row r="14368" spans="22:22" x14ac:dyDescent="0.25">
      <c r="V14368"/>
    </row>
    <row r="14369" spans="22:22" x14ac:dyDescent="0.25">
      <c r="V14369"/>
    </row>
    <row r="14370" spans="22:22" x14ac:dyDescent="0.25">
      <c r="V14370"/>
    </row>
    <row r="14371" spans="22:22" x14ac:dyDescent="0.25">
      <c r="V14371"/>
    </row>
    <row r="14372" spans="22:22" x14ac:dyDescent="0.25">
      <c r="V14372"/>
    </row>
    <row r="14373" spans="22:22" x14ac:dyDescent="0.25">
      <c r="V14373"/>
    </row>
    <row r="14374" spans="22:22" x14ac:dyDescent="0.25">
      <c r="V14374"/>
    </row>
    <row r="14375" spans="22:22" x14ac:dyDescent="0.25">
      <c r="V14375"/>
    </row>
    <row r="14376" spans="22:22" x14ac:dyDescent="0.25">
      <c r="V14376"/>
    </row>
    <row r="14377" spans="22:22" x14ac:dyDescent="0.25">
      <c r="V14377"/>
    </row>
    <row r="14378" spans="22:22" x14ac:dyDescent="0.25">
      <c r="V14378"/>
    </row>
    <row r="14379" spans="22:22" x14ac:dyDescent="0.25">
      <c r="V14379"/>
    </row>
    <row r="14380" spans="22:22" x14ac:dyDescent="0.25">
      <c r="V14380"/>
    </row>
    <row r="14381" spans="22:22" x14ac:dyDescent="0.25">
      <c r="V14381"/>
    </row>
    <row r="14382" spans="22:22" x14ac:dyDescent="0.25">
      <c r="V14382"/>
    </row>
    <row r="14383" spans="22:22" x14ac:dyDescent="0.25">
      <c r="V14383"/>
    </row>
    <row r="14384" spans="22:22" x14ac:dyDescent="0.25">
      <c r="V14384"/>
    </row>
    <row r="14385" spans="22:22" x14ac:dyDescent="0.25">
      <c r="V14385"/>
    </row>
    <row r="14386" spans="22:22" x14ac:dyDescent="0.25">
      <c r="V14386"/>
    </row>
    <row r="14387" spans="22:22" x14ac:dyDescent="0.25">
      <c r="V14387"/>
    </row>
    <row r="14388" spans="22:22" x14ac:dyDescent="0.25">
      <c r="V14388"/>
    </row>
    <row r="14389" spans="22:22" x14ac:dyDescent="0.25">
      <c r="V14389"/>
    </row>
    <row r="14390" spans="22:22" x14ac:dyDescent="0.25">
      <c r="V14390"/>
    </row>
    <row r="14391" spans="22:22" x14ac:dyDescent="0.25">
      <c r="V14391"/>
    </row>
    <row r="14392" spans="22:22" x14ac:dyDescent="0.25">
      <c r="V14392"/>
    </row>
    <row r="14393" spans="22:22" x14ac:dyDescent="0.25">
      <c r="V14393"/>
    </row>
    <row r="14394" spans="22:22" x14ac:dyDescent="0.25">
      <c r="V14394"/>
    </row>
    <row r="14395" spans="22:22" x14ac:dyDescent="0.25">
      <c r="V14395"/>
    </row>
    <row r="14396" spans="22:22" x14ac:dyDescent="0.25">
      <c r="V14396"/>
    </row>
    <row r="14397" spans="22:22" x14ac:dyDescent="0.25">
      <c r="V14397"/>
    </row>
    <row r="14398" spans="22:22" x14ac:dyDescent="0.25">
      <c r="V14398"/>
    </row>
    <row r="14399" spans="22:22" x14ac:dyDescent="0.25">
      <c r="V14399"/>
    </row>
    <row r="14400" spans="22:22" x14ac:dyDescent="0.25">
      <c r="V14400"/>
    </row>
    <row r="14401" spans="22:22" x14ac:dyDescent="0.25">
      <c r="V14401"/>
    </row>
    <row r="14402" spans="22:22" x14ac:dyDescent="0.25">
      <c r="V14402"/>
    </row>
    <row r="14403" spans="22:22" x14ac:dyDescent="0.25">
      <c r="V14403"/>
    </row>
    <row r="14404" spans="22:22" x14ac:dyDescent="0.25">
      <c r="V14404"/>
    </row>
    <row r="14405" spans="22:22" x14ac:dyDescent="0.25">
      <c r="V14405"/>
    </row>
    <row r="14406" spans="22:22" x14ac:dyDescent="0.25">
      <c r="V14406"/>
    </row>
    <row r="14407" spans="22:22" x14ac:dyDescent="0.25">
      <c r="V14407"/>
    </row>
    <row r="14408" spans="22:22" x14ac:dyDescent="0.25">
      <c r="V14408"/>
    </row>
    <row r="14409" spans="22:22" x14ac:dyDescent="0.25">
      <c r="V14409"/>
    </row>
    <row r="14410" spans="22:22" x14ac:dyDescent="0.25">
      <c r="V14410"/>
    </row>
    <row r="14411" spans="22:22" x14ac:dyDescent="0.25">
      <c r="V14411"/>
    </row>
    <row r="14412" spans="22:22" x14ac:dyDescent="0.25">
      <c r="V14412"/>
    </row>
    <row r="14413" spans="22:22" x14ac:dyDescent="0.25">
      <c r="V14413"/>
    </row>
    <row r="14414" spans="22:22" x14ac:dyDescent="0.25">
      <c r="V14414"/>
    </row>
    <row r="14415" spans="22:22" x14ac:dyDescent="0.25">
      <c r="V14415"/>
    </row>
    <row r="14416" spans="22:22" x14ac:dyDescent="0.25">
      <c r="V14416"/>
    </row>
    <row r="14417" spans="22:22" x14ac:dyDescent="0.25">
      <c r="V14417"/>
    </row>
    <row r="14418" spans="22:22" x14ac:dyDescent="0.25">
      <c r="V14418"/>
    </row>
    <row r="14419" spans="22:22" x14ac:dyDescent="0.25">
      <c r="V14419"/>
    </row>
    <row r="14420" spans="22:22" x14ac:dyDescent="0.25">
      <c r="V14420"/>
    </row>
    <row r="14421" spans="22:22" x14ac:dyDescent="0.25">
      <c r="V14421"/>
    </row>
    <row r="14422" spans="22:22" x14ac:dyDescent="0.25">
      <c r="V14422"/>
    </row>
    <row r="14423" spans="22:22" x14ac:dyDescent="0.25">
      <c r="V14423"/>
    </row>
    <row r="14424" spans="22:22" x14ac:dyDescent="0.25">
      <c r="V14424"/>
    </row>
    <row r="14425" spans="22:22" x14ac:dyDescent="0.25">
      <c r="V14425"/>
    </row>
    <row r="14426" spans="22:22" x14ac:dyDescent="0.25">
      <c r="V14426"/>
    </row>
    <row r="14427" spans="22:22" x14ac:dyDescent="0.25">
      <c r="V14427"/>
    </row>
    <row r="14428" spans="22:22" x14ac:dyDescent="0.25">
      <c r="V14428"/>
    </row>
    <row r="14429" spans="22:22" x14ac:dyDescent="0.25">
      <c r="V14429"/>
    </row>
    <row r="14430" spans="22:22" x14ac:dyDescent="0.25">
      <c r="V14430"/>
    </row>
    <row r="14431" spans="22:22" x14ac:dyDescent="0.25">
      <c r="V14431"/>
    </row>
    <row r="14432" spans="22:22" x14ac:dyDescent="0.25">
      <c r="V14432"/>
    </row>
    <row r="14433" spans="22:22" x14ac:dyDescent="0.25">
      <c r="V14433"/>
    </row>
    <row r="14434" spans="22:22" x14ac:dyDescent="0.25">
      <c r="V14434"/>
    </row>
    <row r="14435" spans="22:22" x14ac:dyDescent="0.25">
      <c r="V14435"/>
    </row>
    <row r="14436" spans="22:22" x14ac:dyDescent="0.25">
      <c r="V14436"/>
    </row>
    <row r="14437" spans="22:22" x14ac:dyDescent="0.25">
      <c r="V14437"/>
    </row>
    <row r="14438" spans="22:22" x14ac:dyDescent="0.25">
      <c r="V14438"/>
    </row>
    <row r="14439" spans="22:22" x14ac:dyDescent="0.25">
      <c r="V14439"/>
    </row>
    <row r="14440" spans="22:22" x14ac:dyDescent="0.25">
      <c r="V14440"/>
    </row>
    <row r="14441" spans="22:22" x14ac:dyDescent="0.25">
      <c r="V14441"/>
    </row>
    <row r="14442" spans="22:22" x14ac:dyDescent="0.25">
      <c r="V14442"/>
    </row>
    <row r="14443" spans="22:22" x14ac:dyDescent="0.25">
      <c r="V14443"/>
    </row>
    <row r="14444" spans="22:22" x14ac:dyDescent="0.25">
      <c r="V14444"/>
    </row>
    <row r="14445" spans="22:22" x14ac:dyDescent="0.25">
      <c r="V14445"/>
    </row>
    <row r="14446" spans="22:22" x14ac:dyDescent="0.25">
      <c r="V14446"/>
    </row>
    <row r="14447" spans="22:22" x14ac:dyDescent="0.25">
      <c r="V14447"/>
    </row>
    <row r="14448" spans="22:22" x14ac:dyDescent="0.25">
      <c r="V14448"/>
    </row>
    <row r="14449" spans="22:22" x14ac:dyDescent="0.25">
      <c r="V14449"/>
    </row>
    <row r="14450" spans="22:22" x14ac:dyDescent="0.25">
      <c r="V14450"/>
    </row>
    <row r="14451" spans="22:22" x14ac:dyDescent="0.25">
      <c r="V14451"/>
    </row>
    <row r="14452" spans="22:22" x14ac:dyDescent="0.25">
      <c r="V14452"/>
    </row>
    <row r="14453" spans="22:22" x14ac:dyDescent="0.25">
      <c r="V14453"/>
    </row>
    <row r="14454" spans="22:22" x14ac:dyDescent="0.25">
      <c r="V14454"/>
    </row>
    <row r="14455" spans="22:22" x14ac:dyDescent="0.25">
      <c r="V14455"/>
    </row>
    <row r="14456" spans="22:22" x14ac:dyDescent="0.25">
      <c r="V14456"/>
    </row>
    <row r="14457" spans="22:22" x14ac:dyDescent="0.25">
      <c r="V14457"/>
    </row>
    <row r="14458" spans="22:22" x14ac:dyDescent="0.25">
      <c r="V14458"/>
    </row>
    <row r="14459" spans="22:22" x14ac:dyDescent="0.25">
      <c r="V14459"/>
    </row>
    <row r="14460" spans="22:22" x14ac:dyDescent="0.25">
      <c r="V14460"/>
    </row>
    <row r="14461" spans="22:22" x14ac:dyDescent="0.25">
      <c r="V14461"/>
    </row>
    <row r="14462" spans="22:22" x14ac:dyDescent="0.25">
      <c r="V14462"/>
    </row>
    <row r="14463" spans="22:22" x14ac:dyDescent="0.25">
      <c r="V14463"/>
    </row>
    <row r="14464" spans="22:22" x14ac:dyDescent="0.25">
      <c r="V14464"/>
    </row>
    <row r="14465" spans="22:22" x14ac:dyDescent="0.25">
      <c r="V14465"/>
    </row>
    <row r="14466" spans="22:22" x14ac:dyDescent="0.25">
      <c r="V14466"/>
    </row>
    <row r="14467" spans="22:22" x14ac:dyDescent="0.25">
      <c r="V14467"/>
    </row>
    <row r="14468" spans="22:22" x14ac:dyDescent="0.25">
      <c r="V14468"/>
    </row>
    <row r="14469" spans="22:22" x14ac:dyDescent="0.25">
      <c r="V14469"/>
    </row>
    <row r="14470" spans="22:22" x14ac:dyDescent="0.25">
      <c r="V14470"/>
    </row>
    <row r="14471" spans="22:22" x14ac:dyDescent="0.25">
      <c r="V14471"/>
    </row>
    <row r="14472" spans="22:22" x14ac:dyDescent="0.25">
      <c r="V14472"/>
    </row>
    <row r="14473" spans="22:22" x14ac:dyDescent="0.25">
      <c r="V14473"/>
    </row>
    <row r="14474" spans="22:22" x14ac:dyDescent="0.25">
      <c r="V14474"/>
    </row>
    <row r="14475" spans="22:22" x14ac:dyDescent="0.25">
      <c r="V14475"/>
    </row>
    <row r="14476" spans="22:22" x14ac:dyDescent="0.25">
      <c r="V14476"/>
    </row>
    <row r="14477" spans="22:22" x14ac:dyDescent="0.25">
      <c r="V14477"/>
    </row>
    <row r="14478" spans="22:22" x14ac:dyDescent="0.25">
      <c r="V14478"/>
    </row>
    <row r="14479" spans="22:22" x14ac:dyDescent="0.25">
      <c r="V14479"/>
    </row>
    <row r="14480" spans="22:22" x14ac:dyDescent="0.25">
      <c r="V14480"/>
    </row>
    <row r="14481" spans="22:22" x14ac:dyDescent="0.25">
      <c r="V14481"/>
    </row>
    <row r="14482" spans="22:22" x14ac:dyDescent="0.25">
      <c r="V14482"/>
    </row>
    <row r="14483" spans="22:22" x14ac:dyDescent="0.25">
      <c r="V14483"/>
    </row>
    <row r="14484" spans="22:22" x14ac:dyDescent="0.25">
      <c r="V14484"/>
    </row>
    <row r="14485" spans="22:22" x14ac:dyDescent="0.25">
      <c r="V14485"/>
    </row>
    <row r="14486" spans="22:22" x14ac:dyDescent="0.25">
      <c r="V14486"/>
    </row>
    <row r="14487" spans="22:22" x14ac:dyDescent="0.25">
      <c r="V14487"/>
    </row>
    <row r="14488" spans="22:22" x14ac:dyDescent="0.25">
      <c r="V14488"/>
    </row>
    <row r="14489" spans="22:22" x14ac:dyDescent="0.25">
      <c r="V14489"/>
    </row>
    <row r="14490" spans="22:22" x14ac:dyDescent="0.25">
      <c r="V14490"/>
    </row>
    <row r="14491" spans="22:22" x14ac:dyDescent="0.25">
      <c r="V14491"/>
    </row>
    <row r="14492" spans="22:22" x14ac:dyDescent="0.25">
      <c r="V14492"/>
    </row>
    <row r="14493" spans="22:22" x14ac:dyDescent="0.25">
      <c r="V14493"/>
    </row>
    <row r="14494" spans="22:22" x14ac:dyDescent="0.25">
      <c r="V14494"/>
    </row>
    <row r="14495" spans="22:22" x14ac:dyDescent="0.25">
      <c r="V14495"/>
    </row>
    <row r="14496" spans="22:22" x14ac:dyDescent="0.25">
      <c r="V14496"/>
    </row>
    <row r="14497" spans="22:22" x14ac:dyDescent="0.25">
      <c r="V14497"/>
    </row>
    <row r="14498" spans="22:22" x14ac:dyDescent="0.25">
      <c r="V14498"/>
    </row>
    <row r="14499" spans="22:22" x14ac:dyDescent="0.25">
      <c r="V14499"/>
    </row>
    <row r="14500" spans="22:22" x14ac:dyDescent="0.25">
      <c r="V14500"/>
    </row>
    <row r="14501" spans="22:22" x14ac:dyDescent="0.25">
      <c r="V14501"/>
    </row>
    <row r="14502" spans="22:22" x14ac:dyDescent="0.25">
      <c r="V14502"/>
    </row>
    <row r="14503" spans="22:22" x14ac:dyDescent="0.25">
      <c r="V14503"/>
    </row>
    <row r="14504" spans="22:22" x14ac:dyDescent="0.25">
      <c r="V14504"/>
    </row>
    <row r="14505" spans="22:22" x14ac:dyDescent="0.25">
      <c r="V14505"/>
    </row>
    <row r="14506" spans="22:22" x14ac:dyDescent="0.25">
      <c r="V14506"/>
    </row>
    <row r="14507" spans="22:22" x14ac:dyDescent="0.25">
      <c r="V14507"/>
    </row>
    <row r="14508" spans="22:22" x14ac:dyDescent="0.25">
      <c r="V14508"/>
    </row>
    <row r="14509" spans="22:22" x14ac:dyDescent="0.25">
      <c r="V14509"/>
    </row>
    <row r="14510" spans="22:22" x14ac:dyDescent="0.25">
      <c r="V14510"/>
    </row>
    <row r="14511" spans="22:22" x14ac:dyDescent="0.25">
      <c r="V14511"/>
    </row>
    <row r="14512" spans="22:22" x14ac:dyDescent="0.25">
      <c r="V14512"/>
    </row>
    <row r="14513" spans="22:22" x14ac:dyDescent="0.25">
      <c r="V14513"/>
    </row>
    <row r="14514" spans="22:22" x14ac:dyDescent="0.25">
      <c r="V14514"/>
    </row>
    <row r="14515" spans="22:22" x14ac:dyDescent="0.25">
      <c r="V14515"/>
    </row>
    <row r="14516" spans="22:22" x14ac:dyDescent="0.25">
      <c r="V14516"/>
    </row>
    <row r="14517" spans="22:22" x14ac:dyDescent="0.25">
      <c r="V14517"/>
    </row>
    <row r="14518" spans="22:22" x14ac:dyDescent="0.25">
      <c r="V14518"/>
    </row>
    <row r="14519" spans="22:22" x14ac:dyDescent="0.25">
      <c r="V14519"/>
    </row>
    <row r="14520" spans="22:22" x14ac:dyDescent="0.25">
      <c r="V14520"/>
    </row>
    <row r="14521" spans="22:22" x14ac:dyDescent="0.25">
      <c r="V14521"/>
    </row>
    <row r="14522" spans="22:22" x14ac:dyDescent="0.25">
      <c r="V14522"/>
    </row>
    <row r="14523" spans="22:22" x14ac:dyDescent="0.25">
      <c r="V14523"/>
    </row>
    <row r="14524" spans="22:22" x14ac:dyDescent="0.25">
      <c r="V14524"/>
    </row>
    <row r="14525" spans="22:22" x14ac:dyDescent="0.25">
      <c r="V14525"/>
    </row>
    <row r="14526" spans="22:22" x14ac:dyDescent="0.25">
      <c r="V14526"/>
    </row>
    <row r="14527" spans="22:22" x14ac:dyDescent="0.25">
      <c r="V14527"/>
    </row>
    <row r="14528" spans="22:22" x14ac:dyDescent="0.25">
      <c r="V14528"/>
    </row>
    <row r="14529" spans="22:22" x14ac:dyDescent="0.25">
      <c r="V14529"/>
    </row>
    <row r="14530" spans="22:22" x14ac:dyDescent="0.25">
      <c r="V14530"/>
    </row>
    <row r="14531" spans="22:22" x14ac:dyDescent="0.25">
      <c r="V14531"/>
    </row>
    <row r="14532" spans="22:22" x14ac:dyDescent="0.25">
      <c r="V14532"/>
    </row>
    <row r="14533" spans="22:22" x14ac:dyDescent="0.25">
      <c r="V14533"/>
    </row>
    <row r="14534" spans="22:22" x14ac:dyDescent="0.25">
      <c r="V14534"/>
    </row>
    <row r="14535" spans="22:22" x14ac:dyDescent="0.25">
      <c r="V14535"/>
    </row>
    <row r="14536" spans="22:22" x14ac:dyDescent="0.25">
      <c r="V14536"/>
    </row>
    <row r="14537" spans="22:22" x14ac:dyDescent="0.25">
      <c r="V14537"/>
    </row>
    <row r="14538" spans="22:22" x14ac:dyDescent="0.25">
      <c r="V14538"/>
    </row>
    <row r="14539" spans="22:22" x14ac:dyDescent="0.25">
      <c r="V14539"/>
    </row>
    <row r="14540" spans="22:22" x14ac:dyDescent="0.25">
      <c r="V14540"/>
    </row>
    <row r="14541" spans="22:22" x14ac:dyDescent="0.25">
      <c r="V14541"/>
    </row>
    <row r="14542" spans="22:22" x14ac:dyDescent="0.25">
      <c r="V14542"/>
    </row>
    <row r="14543" spans="22:22" x14ac:dyDescent="0.25">
      <c r="V14543"/>
    </row>
    <row r="14544" spans="22:22" x14ac:dyDescent="0.25">
      <c r="V14544"/>
    </row>
    <row r="14545" spans="22:22" x14ac:dyDescent="0.25">
      <c r="V14545"/>
    </row>
    <row r="14546" spans="22:22" x14ac:dyDescent="0.25">
      <c r="V14546"/>
    </row>
    <row r="14547" spans="22:22" x14ac:dyDescent="0.25">
      <c r="V14547"/>
    </row>
    <row r="14548" spans="22:22" x14ac:dyDescent="0.25">
      <c r="V14548"/>
    </row>
    <row r="14549" spans="22:22" x14ac:dyDescent="0.25">
      <c r="V14549"/>
    </row>
    <row r="14550" spans="22:22" x14ac:dyDescent="0.25">
      <c r="V14550"/>
    </row>
    <row r="14551" spans="22:22" x14ac:dyDescent="0.25">
      <c r="V14551"/>
    </row>
    <row r="14552" spans="22:22" x14ac:dyDescent="0.25">
      <c r="V14552"/>
    </row>
    <row r="14553" spans="22:22" x14ac:dyDescent="0.25">
      <c r="V14553"/>
    </row>
    <row r="14554" spans="22:22" x14ac:dyDescent="0.25">
      <c r="V14554"/>
    </row>
    <row r="14555" spans="22:22" x14ac:dyDescent="0.25">
      <c r="V14555"/>
    </row>
    <row r="14556" spans="22:22" x14ac:dyDescent="0.25">
      <c r="V14556"/>
    </row>
    <row r="14557" spans="22:22" x14ac:dyDescent="0.25">
      <c r="V14557"/>
    </row>
    <row r="14558" spans="22:22" x14ac:dyDescent="0.25">
      <c r="V14558"/>
    </row>
    <row r="14559" spans="22:22" x14ac:dyDescent="0.25">
      <c r="V14559"/>
    </row>
    <row r="14560" spans="22:22" x14ac:dyDescent="0.25">
      <c r="V14560"/>
    </row>
    <row r="14561" spans="22:22" x14ac:dyDescent="0.25">
      <c r="V14561"/>
    </row>
    <row r="14562" spans="22:22" x14ac:dyDescent="0.25">
      <c r="V14562"/>
    </row>
    <row r="14563" spans="22:22" x14ac:dyDescent="0.25">
      <c r="V14563"/>
    </row>
    <row r="14564" spans="22:22" x14ac:dyDescent="0.25">
      <c r="V14564"/>
    </row>
    <row r="14565" spans="22:22" x14ac:dyDescent="0.25">
      <c r="V14565"/>
    </row>
    <row r="14566" spans="22:22" x14ac:dyDescent="0.25">
      <c r="V14566"/>
    </row>
    <row r="14567" spans="22:22" x14ac:dyDescent="0.25">
      <c r="V14567"/>
    </row>
    <row r="14568" spans="22:22" x14ac:dyDescent="0.25">
      <c r="V14568"/>
    </row>
    <row r="14569" spans="22:22" x14ac:dyDescent="0.25">
      <c r="V14569"/>
    </row>
    <row r="14570" spans="22:22" x14ac:dyDescent="0.25">
      <c r="V14570"/>
    </row>
    <row r="14571" spans="22:22" x14ac:dyDescent="0.25">
      <c r="V14571"/>
    </row>
    <row r="14572" spans="22:22" x14ac:dyDescent="0.25">
      <c r="V14572"/>
    </row>
    <row r="14573" spans="22:22" x14ac:dyDescent="0.25">
      <c r="V14573"/>
    </row>
    <row r="14574" spans="22:22" x14ac:dyDescent="0.25">
      <c r="V14574"/>
    </row>
    <row r="14575" spans="22:22" x14ac:dyDescent="0.25">
      <c r="V14575"/>
    </row>
    <row r="14576" spans="22:22" x14ac:dyDescent="0.25">
      <c r="V14576"/>
    </row>
    <row r="14577" spans="22:22" x14ac:dyDescent="0.25">
      <c r="V14577"/>
    </row>
    <row r="14578" spans="22:22" x14ac:dyDescent="0.25">
      <c r="V14578"/>
    </row>
    <row r="14579" spans="22:22" x14ac:dyDescent="0.25">
      <c r="V14579"/>
    </row>
    <row r="14580" spans="22:22" x14ac:dyDescent="0.25">
      <c r="V14580"/>
    </row>
    <row r="14581" spans="22:22" x14ac:dyDescent="0.25">
      <c r="V14581"/>
    </row>
    <row r="14582" spans="22:22" x14ac:dyDescent="0.25">
      <c r="V14582"/>
    </row>
    <row r="14583" spans="22:22" x14ac:dyDescent="0.25">
      <c r="V14583"/>
    </row>
    <row r="14584" spans="22:22" x14ac:dyDescent="0.25">
      <c r="V14584"/>
    </row>
    <row r="14585" spans="22:22" x14ac:dyDescent="0.25">
      <c r="V14585"/>
    </row>
    <row r="14586" spans="22:22" x14ac:dyDescent="0.25">
      <c r="V14586"/>
    </row>
    <row r="14587" spans="22:22" x14ac:dyDescent="0.25">
      <c r="V14587"/>
    </row>
    <row r="14588" spans="22:22" x14ac:dyDescent="0.25">
      <c r="V14588"/>
    </row>
    <row r="14589" spans="22:22" x14ac:dyDescent="0.25">
      <c r="V14589"/>
    </row>
    <row r="14590" spans="22:22" x14ac:dyDescent="0.25">
      <c r="V14590"/>
    </row>
    <row r="14591" spans="22:22" x14ac:dyDescent="0.25">
      <c r="V14591"/>
    </row>
    <row r="14592" spans="22:22" x14ac:dyDescent="0.25">
      <c r="V14592"/>
    </row>
    <row r="14593" spans="22:22" x14ac:dyDescent="0.25">
      <c r="V14593"/>
    </row>
    <row r="14594" spans="22:22" x14ac:dyDescent="0.25">
      <c r="V14594"/>
    </row>
    <row r="14595" spans="22:22" x14ac:dyDescent="0.25">
      <c r="V14595"/>
    </row>
    <row r="14596" spans="22:22" x14ac:dyDescent="0.25">
      <c r="V14596"/>
    </row>
    <row r="14597" spans="22:22" x14ac:dyDescent="0.25">
      <c r="V14597"/>
    </row>
    <row r="14598" spans="22:22" x14ac:dyDescent="0.25">
      <c r="V14598"/>
    </row>
    <row r="14599" spans="22:22" x14ac:dyDescent="0.25">
      <c r="V14599"/>
    </row>
    <row r="14600" spans="22:22" x14ac:dyDescent="0.25">
      <c r="V14600"/>
    </row>
    <row r="14601" spans="22:22" x14ac:dyDescent="0.25">
      <c r="V14601"/>
    </row>
    <row r="14602" spans="22:22" x14ac:dyDescent="0.25">
      <c r="V14602"/>
    </row>
    <row r="14603" spans="22:22" x14ac:dyDescent="0.25">
      <c r="V14603"/>
    </row>
    <row r="14604" spans="22:22" x14ac:dyDescent="0.25">
      <c r="V14604"/>
    </row>
    <row r="14605" spans="22:22" x14ac:dyDescent="0.25">
      <c r="V14605"/>
    </row>
    <row r="14606" spans="22:22" x14ac:dyDescent="0.25">
      <c r="V14606"/>
    </row>
    <row r="14607" spans="22:22" x14ac:dyDescent="0.25">
      <c r="V14607"/>
    </row>
    <row r="14608" spans="22:22" x14ac:dyDescent="0.25">
      <c r="V14608"/>
    </row>
    <row r="14609" spans="22:22" x14ac:dyDescent="0.25">
      <c r="V14609"/>
    </row>
    <row r="14610" spans="22:22" x14ac:dyDescent="0.25">
      <c r="V14610"/>
    </row>
    <row r="14611" spans="22:22" x14ac:dyDescent="0.25">
      <c r="V14611"/>
    </row>
    <row r="14612" spans="22:22" x14ac:dyDescent="0.25">
      <c r="V14612"/>
    </row>
    <row r="14613" spans="22:22" x14ac:dyDescent="0.25">
      <c r="V14613"/>
    </row>
    <row r="14614" spans="22:22" x14ac:dyDescent="0.25">
      <c r="V14614"/>
    </row>
    <row r="14615" spans="22:22" x14ac:dyDescent="0.25">
      <c r="V14615"/>
    </row>
    <row r="14616" spans="22:22" x14ac:dyDescent="0.25">
      <c r="V14616"/>
    </row>
    <row r="14617" spans="22:22" x14ac:dyDescent="0.25">
      <c r="V14617"/>
    </row>
    <row r="14618" spans="22:22" x14ac:dyDescent="0.25">
      <c r="V14618"/>
    </row>
    <row r="14619" spans="22:22" x14ac:dyDescent="0.25">
      <c r="V14619"/>
    </row>
    <row r="14620" spans="22:22" x14ac:dyDescent="0.25">
      <c r="V14620"/>
    </row>
    <row r="14621" spans="22:22" x14ac:dyDescent="0.25">
      <c r="V14621"/>
    </row>
    <row r="14622" spans="22:22" x14ac:dyDescent="0.25">
      <c r="V14622"/>
    </row>
    <row r="14623" spans="22:22" x14ac:dyDescent="0.25">
      <c r="V14623"/>
    </row>
    <row r="14624" spans="22:22" x14ac:dyDescent="0.25">
      <c r="V14624"/>
    </row>
    <row r="14625" spans="22:22" x14ac:dyDescent="0.25">
      <c r="V14625"/>
    </row>
    <row r="14626" spans="22:22" x14ac:dyDescent="0.25">
      <c r="V14626"/>
    </row>
    <row r="14627" spans="22:22" x14ac:dyDescent="0.25">
      <c r="V14627"/>
    </row>
    <row r="14628" spans="22:22" x14ac:dyDescent="0.25">
      <c r="V14628"/>
    </row>
    <row r="14629" spans="22:22" x14ac:dyDescent="0.25">
      <c r="V14629"/>
    </row>
    <row r="14630" spans="22:22" x14ac:dyDescent="0.25">
      <c r="V14630"/>
    </row>
    <row r="14631" spans="22:22" x14ac:dyDescent="0.25">
      <c r="V14631"/>
    </row>
    <row r="14632" spans="22:22" x14ac:dyDescent="0.25">
      <c r="V14632"/>
    </row>
    <row r="14633" spans="22:22" x14ac:dyDescent="0.25">
      <c r="V14633"/>
    </row>
    <row r="14634" spans="22:22" x14ac:dyDescent="0.25">
      <c r="V14634"/>
    </row>
    <row r="14635" spans="22:22" x14ac:dyDescent="0.25">
      <c r="V14635"/>
    </row>
    <row r="14636" spans="22:22" x14ac:dyDescent="0.25">
      <c r="V14636"/>
    </row>
    <row r="14637" spans="22:22" x14ac:dyDescent="0.25">
      <c r="V14637"/>
    </row>
    <row r="14638" spans="22:22" x14ac:dyDescent="0.25">
      <c r="V14638"/>
    </row>
    <row r="14639" spans="22:22" x14ac:dyDescent="0.25">
      <c r="V14639"/>
    </row>
    <row r="14640" spans="22:22" x14ac:dyDescent="0.25">
      <c r="V14640"/>
    </row>
    <row r="14641" spans="22:22" x14ac:dyDescent="0.25">
      <c r="V14641"/>
    </row>
    <row r="14642" spans="22:22" x14ac:dyDescent="0.25">
      <c r="V14642"/>
    </row>
    <row r="14643" spans="22:22" x14ac:dyDescent="0.25">
      <c r="V14643"/>
    </row>
    <row r="14644" spans="22:22" x14ac:dyDescent="0.25">
      <c r="V14644"/>
    </row>
    <row r="14645" spans="22:22" x14ac:dyDescent="0.25">
      <c r="V14645"/>
    </row>
    <row r="14646" spans="22:22" x14ac:dyDescent="0.25">
      <c r="V14646"/>
    </row>
    <row r="14647" spans="22:22" x14ac:dyDescent="0.25">
      <c r="V14647"/>
    </row>
    <row r="14648" spans="22:22" x14ac:dyDescent="0.25">
      <c r="V14648"/>
    </row>
    <row r="14649" spans="22:22" x14ac:dyDescent="0.25">
      <c r="V14649"/>
    </row>
    <row r="14650" spans="22:22" x14ac:dyDescent="0.25">
      <c r="V14650"/>
    </row>
    <row r="14651" spans="22:22" x14ac:dyDescent="0.25">
      <c r="V14651"/>
    </row>
    <row r="14652" spans="22:22" x14ac:dyDescent="0.25">
      <c r="V14652"/>
    </row>
    <row r="14653" spans="22:22" x14ac:dyDescent="0.25">
      <c r="V14653"/>
    </row>
    <row r="14654" spans="22:22" x14ac:dyDescent="0.25">
      <c r="V14654"/>
    </row>
    <row r="14655" spans="22:22" x14ac:dyDescent="0.25">
      <c r="V14655"/>
    </row>
    <row r="14656" spans="22:22" x14ac:dyDescent="0.25">
      <c r="V14656"/>
    </row>
    <row r="14657" spans="22:22" x14ac:dyDescent="0.25">
      <c r="V14657"/>
    </row>
    <row r="14658" spans="22:22" x14ac:dyDescent="0.25">
      <c r="V14658"/>
    </row>
    <row r="14659" spans="22:22" x14ac:dyDescent="0.25">
      <c r="V14659"/>
    </row>
    <row r="14660" spans="22:22" x14ac:dyDescent="0.25">
      <c r="V14660"/>
    </row>
    <row r="14661" spans="22:22" x14ac:dyDescent="0.25">
      <c r="V14661"/>
    </row>
    <row r="14662" spans="22:22" x14ac:dyDescent="0.25">
      <c r="V14662"/>
    </row>
    <row r="14663" spans="22:22" x14ac:dyDescent="0.25">
      <c r="V14663"/>
    </row>
    <row r="14664" spans="22:22" x14ac:dyDescent="0.25">
      <c r="V14664"/>
    </row>
    <row r="14665" spans="22:22" x14ac:dyDescent="0.25">
      <c r="V14665"/>
    </row>
    <row r="14666" spans="22:22" x14ac:dyDescent="0.25">
      <c r="V14666"/>
    </row>
    <row r="14667" spans="22:22" x14ac:dyDescent="0.25">
      <c r="V14667"/>
    </row>
    <row r="14668" spans="22:22" x14ac:dyDescent="0.25">
      <c r="V14668"/>
    </row>
    <row r="14669" spans="22:22" x14ac:dyDescent="0.25">
      <c r="V14669"/>
    </row>
    <row r="14670" spans="22:22" x14ac:dyDescent="0.25">
      <c r="V14670"/>
    </row>
    <row r="14671" spans="22:22" x14ac:dyDescent="0.25">
      <c r="V14671"/>
    </row>
    <row r="14672" spans="22:22" x14ac:dyDescent="0.25">
      <c r="V14672"/>
    </row>
    <row r="14673" spans="22:22" x14ac:dyDescent="0.25">
      <c r="V14673"/>
    </row>
    <row r="14674" spans="22:22" x14ac:dyDescent="0.25">
      <c r="V14674"/>
    </row>
    <row r="14675" spans="22:22" x14ac:dyDescent="0.25">
      <c r="V14675"/>
    </row>
    <row r="14676" spans="22:22" x14ac:dyDescent="0.25">
      <c r="V14676"/>
    </row>
    <row r="14677" spans="22:22" x14ac:dyDescent="0.25">
      <c r="V14677"/>
    </row>
    <row r="14678" spans="22:22" x14ac:dyDescent="0.25">
      <c r="V14678"/>
    </row>
    <row r="14679" spans="22:22" x14ac:dyDescent="0.25">
      <c r="V14679"/>
    </row>
    <row r="14680" spans="22:22" x14ac:dyDescent="0.25">
      <c r="V14680"/>
    </row>
    <row r="14681" spans="22:22" x14ac:dyDescent="0.25">
      <c r="V14681"/>
    </row>
    <row r="14682" spans="22:22" x14ac:dyDescent="0.25">
      <c r="V14682"/>
    </row>
    <row r="14683" spans="22:22" x14ac:dyDescent="0.25">
      <c r="V14683"/>
    </row>
    <row r="14684" spans="22:22" x14ac:dyDescent="0.25">
      <c r="V14684"/>
    </row>
    <row r="14685" spans="22:22" x14ac:dyDescent="0.25">
      <c r="V14685"/>
    </row>
    <row r="14686" spans="22:22" x14ac:dyDescent="0.25">
      <c r="V14686"/>
    </row>
    <row r="14687" spans="22:22" x14ac:dyDescent="0.25">
      <c r="V14687"/>
    </row>
    <row r="14688" spans="22:22" x14ac:dyDescent="0.25">
      <c r="V14688"/>
    </row>
    <row r="14689" spans="22:22" x14ac:dyDescent="0.25">
      <c r="V14689"/>
    </row>
    <row r="14690" spans="22:22" x14ac:dyDescent="0.25">
      <c r="V14690"/>
    </row>
    <row r="14691" spans="22:22" x14ac:dyDescent="0.25">
      <c r="V14691"/>
    </row>
    <row r="14692" spans="22:22" x14ac:dyDescent="0.25">
      <c r="V14692"/>
    </row>
    <row r="14693" spans="22:22" x14ac:dyDescent="0.25">
      <c r="V14693"/>
    </row>
    <row r="14694" spans="22:22" x14ac:dyDescent="0.25">
      <c r="V14694"/>
    </row>
    <row r="14695" spans="22:22" x14ac:dyDescent="0.25">
      <c r="V14695"/>
    </row>
    <row r="14696" spans="22:22" x14ac:dyDescent="0.25">
      <c r="V14696"/>
    </row>
    <row r="14697" spans="22:22" x14ac:dyDescent="0.25">
      <c r="V14697"/>
    </row>
    <row r="14698" spans="22:22" x14ac:dyDescent="0.25">
      <c r="V14698"/>
    </row>
    <row r="14699" spans="22:22" x14ac:dyDescent="0.25">
      <c r="V14699"/>
    </row>
    <row r="14700" spans="22:22" x14ac:dyDescent="0.25">
      <c r="V14700"/>
    </row>
    <row r="14701" spans="22:22" x14ac:dyDescent="0.25">
      <c r="V14701"/>
    </row>
    <row r="14702" spans="22:22" x14ac:dyDescent="0.25">
      <c r="V14702"/>
    </row>
    <row r="14703" spans="22:22" x14ac:dyDescent="0.25">
      <c r="V14703"/>
    </row>
    <row r="14704" spans="22:22" x14ac:dyDescent="0.25">
      <c r="V14704"/>
    </row>
    <row r="14705" spans="22:22" x14ac:dyDescent="0.25">
      <c r="V14705"/>
    </row>
    <row r="14706" spans="22:22" x14ac:dyDescent="0.25">
      <c r="V14706"/>
    </row>
    <row r="14707" spans="22:22" x14ac:dyDescent="0.25">
      <c r="V14707"/>
    </row>
    <row r="14708" spans="22:22" x14ac:dyDescent="0.25">
      <c r="V14708"/>
    </row>
    <row r="14709" spans="22:22" x14ac:dyDescent="0.25">
      <c r="V14709"/>
    </row>
    <row r="14710" spans="22:22" x14ac:dyDescent="0.25">
      <c r="V14710"/>
    </row>
    <row r="14711" spans="22:22" x14ac:dyDescent="0.25">
      <c r="V14711"/>
    </row>
    <row r="14712" spans="22:22" x14ac:dyDescent="0.25">
      <c r="V14712"/>
    </row>
    <row r="14713" spans="22:22" x14ac:dyDescent="0.25">
      <c r="V14713"/>
    </row>
    <row r="14714" spans="22:22" x14ac:dyDescent="0.25">
      <c r="V14714"/>
    </row>
    <row r="14715" spans="22:22" x14ac:dyDescent="0.25">
      <c r="V14715"/>
    </row>
    <row r="14716" spans="22:22" x14ac:dyDescent="0.25">
      <c r="V14716"/>
    </row>
    <row r="14717" spans="22:22" x14ac:dyDescent="0.25">
      <c r="V14717"/>
    </row>
    <row r="14718" spans="22:22" x14ac:dyDescent="0.25">
      <c r="V14718"/>
    </row>
    <row r="14719" spans="22:22" x14ac:dyDescent="0.25">
      <c r="V14719"/>
    </row>
    <row r="14720" spans="22:22" x14ac:dyDescent="0.25">
      <c r="V14720"/>
    </row>
    <row r="14721" spans="22:22" x14ac:dyDescent="0.25">
      <c r="V14721"/>
    </row>
    <row r="14722" spans="22:22" x14ac:dyDescent="0.25">
      <c r="V14722"/>
    </row>
    <row r="14723" spans="22:22" x14ac:dyDescent="0.25">
      <c r="V14723"/>
    </row>
    <row r="14724" spans="22:22" x14ac:dyDescent="0.25">
      <c r="V14724"/>
    </row>
    <row r="14725" spans="22:22" x14ac:dyDescent="0.25">
      <c r="V14725"/>
    </row>
    <row r="14726" spans="22:22" x14ac:dyDescent="0.25">
      <c r="V14726"/>
    </row>
    <row r="14727" spans="22:22" x14ac:dyDescent="0.25">
      <c r="V14727"/>
    </row>
    <row r="14728" spans="22:22" x14ac:dyDescent="0.25">
      <c r="V14728"/>
    </row>
    <row r="14729" spans="22:22" x14ac:dyDescent="0.25">
      <c r="V14729"/>
    </row>
    <row r="14730" spans="22:22" x14ac:dyDescent="0.25">
      <c r="V14730"/>
    </row>
    <row r="14731" spans="22:22" x14ac:dyDescent="0.25">
      <c r="V14731"/>
    </row>
    <row r="14732" spans="22:22" x14ac:dyDescent="0.25">
      <c r="V14732"/>
    </row>
    <row r="14733" spans="22:22" x14ac:dyDescent="0.25">
      <c r="V14733"/>
    </row>
    <row r="14734" spans="22:22" x14ac:dyDescent="0.25">
      <c r="V14734"/>
    </row>
    <row r="14735" spans="22:22" x14ac:dyDescent="0.25">
      <c r="V14735"/>
    </row>
    <row r="14736" spans="22:22" x14ac:dyDescent="0.25">
      <c r="V14736"/>
    </row>
    <row r="14737" spans="22:22" x14ac:dyDescent="0.25">
      <c r="V14737"/>
    </row>
    <row r="14738" spans="22:22" x14ac:dyDescent="0.25">
      <c r="V14738"/>
    </row>
    <row r="14739" spans="22:22" x14ac:dyDescent="0.25">
      <c r="V14739"/>
    </row>
    <row r="14740" spans="22:22" x14ac:dyDescent="0.25">
      <c r="V14740"/>
    </row>
    <row r="14741" spans="22:22" x14ac:dyDescent="0.25">
      <c r="V14741"/>
    </row>
    <row r="14742" spans="22:22" x14ac:dyDescent="0.25">
      <c r="V14742"/>
    </row>
    <row r="14743" spans="22:22" x14ac:dyDescent="0.25">
      <c r="V14743"/>
    </row>
    <row r="14744" spans="22:22" x14ac:dyDescent="0.25">
      <c r="V14744"/>
    </row>
    <row r="14745" spans="22:22" x14ac:dyDescent="0.25">
      <c r="V14745"/>
    </row>
    <row r="14746" spans="22:22" x14ac:dyDescent="0.25">
      <c r="V14746"/>
    </row>
    <row r="14747" spans="22:22" x14ac:dyDescent="0.25">
      <c r="V14747"/>
    </row>
    <row r="14748" spans="22:22" x14ac:dyDescent="0.25">
      <c r="V14748"/>
    </row>
    <row r="14749" spans="22:22" x14ac:dyDescent="0.25">
      <c r="V14749"/>
    </row>
    <row r="14750" spans="22:22" x14ac:dyDescent="0.25">
      <c r="V14750"/>
    </row>
    <row r="14751" spans="22:22" x14ac:dyDescent="0.25">
      <c r="V14751"/>
    </row>
    <row r="14752" spans="22:22" x14ac:dyDescent="0.25">
      <c r="V14752"/>
    </row>
    <row r="14753" spans="22:22" x14ac:dyDescent="0.25">
      <c r="V14753"/>
    </row>
    <row r="14754" spans="22:22" x14ac:dyDescent="0.25">
      <c r="V14754"/>
    </row>
    <row r="14755" spans="22:22" x14ac:dyDescent="0.25">
      <c r="V14755"/>
    </row>
    <row r="14756" spans="22:22" x14ac:dyDescent="0.25">
      <c r="V14756"/>
    </row>
    <row r="14757" spans="22:22" x14ac:dyDescent="0.25">
      <c r="V14757"/>
    </row>
    <row r="14758" spans="22:22" x14ac:dyDescent="0.25">
      <c r="V14758"/>
    </row>
    <row r="14759" spans="22:22" x14ac:dyDescent="0.25">
      <c r="V14759"/>
    </row>
    <row r="14760" spans="22:22" x14ac:dyDescent="0.25">
      <c r="V14760"/>
    </row>
    <row r="14761" spans="22:22" x14ac:dyDescent="0.25">
      <c r="V14761"/>
    </row>
    <row r="14762" spans="22:22" x14ac:dyDescent="0.25">
      <c r="V14762"/>
    </row>
    <row r="14763" spans="22:22" x14ac:dyDescent="0.25">
      <c r="V14763"/>
    </row>
    <row r="14764" spans="22:22" x14ac:dyDescent="0.25">
      <c r="V14764"/>
    </row>
    <row r="14765" spans="22:22" x14ac:dyDescent="0.25">
      <c r="V14765"/>
    </row>
    <row r="14766" spans="22:22" x14ac:dyDescent="0.25">
      <c r="V14766"/>
    </row>
    <row r="14767" spans="22:22" x14ac:dyDescent="0.25">
      <c r="V14767"/>
    </row>
    <row r="14768" spans="22:22" x14ac:dyDescent="0.25">
      <c r="V14768"/>
    </row>
    <row r="14769" spans="22:22" x14ac:dyDescent="0.25">
      <c r="V14769"/>
    </row>
    <row r="14770" spans="22:22" x14ac:dyDescent="0.25">
      <c r="V14770"/>
    </row>
    <row r="14771" spans="22:22" x14ac:dyDescent="0.25">
      <c r="V14771"/>
    </row>
    <row r="14772" spans="22:22" x14ac:dyDescent="0.25">
      <c r="V14772"/>
    </row>
    <row r="14773" spans="22:22" x14ac:dyDescent="0.25">
      <c r="V14773"/>
    </row>
    <row r="14774" spans="22:22" x14ac:dyDescent="0.25">
      <c r="V14774"/>
    </row>
    <row r="14775" spans="22:22" x14ac:dyDescent="0.25">
      <c r="V14775"/>
    </row>
    <row r="14776" spans="22:22" x14ac:dyDescent="0.25">
      <c r="V14776"/>
    </row>
    <row r="14777" spans="22:22" x14ac:dyDescent="0.25">
      <c r="V14777"/>
    </row>
    <row r="14778" spans="22:22" x14ac:dyDescent="0.25">
      <c r="V14778"/>
    </row>
    <row r="14779" spans="22:22" x14ac:dyDescent="0.25">
      <c r="V14779"/>
    </row>
    <row r="14780" spans="22:22" x14ac:dyDescent="0.25">
      <c r="V14780"/>
    </row>
    <row r="14781" spans="22:22" x14ac:dyDescent="0.25">
      <c r="V14781"/>
    </row>
    <row r="14782" spans="22:22" x14ac:dyDescent="0.25">
      <c r="V14782"/>
    </row>
    <row r="14783" spans="22:22" x14ac:dyDescent="0.25">
      <c r="V14783"/>
    </row>
    <row r="14784" spans="22:22" x14ac:dyDescent="0.25">
      <c r="V14784"/>
    </row>
    <row r="14785" spans="22:22" x14ac:dyDescent="0.25">
      <c r="V14785"/>
    </row>
    <row r="14786" spans="22:22" x14ac:dyDescent="0.25">
      <c r="V14786"/>
    </row>
    <row r="14787" spans="22:22" x14ac:dyDescent="0.25">
      <c r="V14787"/>
    </row>
    <row r="14788" spans="22:22" x14ac:dyDescent="0.25">
      <c r="V14788"/>
    </row>
    <row r="14789" spans="22:22" x14ac:dyDescent="0.25">
      <c r="V14789"/>
    </row>
    <row r="14790" spans="22:22" x14ac:dyDescent="0.25">
      <c r="V14790"/>
    </row>
    <row r="14791" spans="22:22" x14ac:dyDescent="0.25">
      <c r="V14791"/>
    </row>
    <row r="14792" spans="22:22" x14ac:dyDescent="0.25">
      <c r="V14792"/>
    </row>
    <row r="14793" spans="22:22" x14ac:dyDescent="0.25">
      <c r="V14793"/>
    </row>
    <row r="14794" spans="22:22" x14ac:dyDescent="0.25">
      <c r="V14794"/>
    </row>
    <row r="14795" spans="22:22" x14ac:dyDescent="0.25">
      <c r="V14795"/>
    </row>
    <row r="14796" spans="22:22" x14ac:dyDescent="0.25">
      <c r="V14796"/>
    </row>
    <row r="14797" spans="22:22" x14ac:dyDescent="0.25">
      <c r="V14797"/>
    </row>
    <row r="14798" spans="22:22" x14ac:dyDescent="0.25">
      <c r="V14798"/>
    </row>
    <row r="14799" spans="22:22" x14ac:dyDescent="0.25">
      <c r="V14799"/>
    </row>
    <row r="14800" spans="22:22" x14ac:dyDescent="0.25">
      <c r="V14800"/>
    </row>
    <row r="14801" spans="22:22" x14ac:dyDescent="0.25">
      <c r="V14801"/>
    </row>
    <row r="14802" spans="22:22" x14ac:dyDescent="0.25">
      <c r="V14802"/>
    </row>
    <row r="14803" spans="22:22" x14ac:dyDescent="0.25">
      <c r="V14803"/>
    </row>
    <row r="14804" spans="22:22" x14ac:dyDescent="0.25">
      <c r="V14804"/>
    </row>
    <row r="14805" spans="22:22" x14ac:dyDescent="0.25">
      <c r="V14805"/>
    </row>
    <row r="14806" spans="22:22" x14ac:dyDescent="0.25">
      <c r="V14806"/>
    </row>
    <row r="14807" spans="22:22" x14ac:dyDescent="0.25">
      <c r="V14807"/>
    </row>
    <row r="14808" spans="22:22" x14ac:dyDescent="0.25">
      <c r="V14808"/>
    </row>
    <row r="14809" spans="22:22" x14ac:dyDescent="0.25">
      <c r="V14809"/>
    </row>
    <row r="14810" spans="22:22" x14ac:dyDescent="0.25">
      <c r="V14810"/>
    </row>
    <row r="14811" spans="22:22" x14ac:dyDescent="0.25">
      <c r="V14811"/>
    </row>
    <row r="14812" spans="22:22" x14ac:dyDescent="0.25">
      <c r="V14812"/>
    </row>
    <row r="14813" spans="22:22" x14ac:dyDescent="0.25">
      <c r="V14813"/>
    </row>
    <row r="14814" spans="22:22" x14ac:dyDescent="0.25">
      <c r="V14814"/>
    </row>
    <row r="14815" spans="22:22" x14ac:dyDescent="0.25">
      <c r="V14815"/>
    </row>
    <row r="14816" spans="22:22" x14ac:dyDescent="0.25">
      <c r="V14816"/>
    </row>
    <row r="14817" spans="22:22" x14ac:dyDescent="0.25">
      <c r="V14817"/>
    </row>
    <row r="14818" spans="22:22" x14ac:dyDescent="0.25">
      <c r="V14818"/>
    </row>
    <row r="14819" spans="22:22" x14ac:dyDescent="0.25">
      <c r="V14819"/>
    </row>
    <row r="14820" spans="22:22" x14ac:dyDescent="0.25">
      <c r="V14820"/>
    </row>
    <row r="14821" spans="22:22" x14ac:dyDescent="0.25">
      <c r="V14821"/>
    </row>
    <row r="14822" spans="22:22" x14ac:dyDescent="0.25">
      <c r="V14822"/>
    </row>
    <row r="14823" spans="22:22" x14ac:dyDescent="0.25">
      <c r="V14823"/>
    </row>
    <row r="14824" spans="22:22" x14ac:dyDescent="0.25">
      <c r="V14824"/>
    </row>
    <row r="14825" spans="22:22" x14ac:dyDescent="0.25">
      <c r="V14825"/>
    </row>
    <row r="14826" spans="22:22" x14ac:dyDescent="0.25">
      <c r="V14826"/>
    </row>
    <row r="14827" spans="22:22" x14ac:dyDescent="0.25">
      <c r="V14827"/>
    </row>
    <row r="14828" spans="22:22" x14ac:dyDescent="0.25">
      <c r="V14828"/>
    </row>
    <row r="14829" spans="22:22" x14ac:dyDescent="0.25">
      <c r="V14829"/>
    </row>
    <row r="14830" spans="22:22" x14ac:dyDescent="0.25">
      <c r="V14830"/>
    </row>
    <row r="14831" spans="22:22" x14ac:dyDescent="0.25">
      <c r="V14831"/>
    </row>
    <row r="14832" spans="22:22" x14ac:dyDescent="0.25">
      <c r="V14832"/>
    </row>
    <row r="14833" spans="22:22" x14ac:dyDescent="0.25">
      <c r="V14833"/>
    </row>
    <row r="14834" spans="22:22" x14ac:dyDescent="0.25">
      <c r="V14834"/>
    </row>
    <row r="14835" spans="22:22" x14ac:dyDescent="0.25">
      <c r="V14835"/>
    </row>
    <row r="14836" spans="22:22" x14ac:dyDescent="0.25">
      <c r="V14836"/>
    </row>
    <row r="14837" spans="22:22" x14ac:dyDescent="0.25">
      <c r="V14837"/>
    </row>
    <row r="14838" spans="22:22" x14ac:dyDescent="0.25">
      <c r="V14838"/>
    </row>
    <row r="14839" spans="22:22" x14ac:dyDescent="0.25">
      <c r="V14839"/>
    </row>
    <row r="14840" spans="22:22" x14ac:dyDescent="0.25">
      <c r="V14840"/>
    </row>
    <row r="14841" spans="22:22" x14ac:dyDescent="0.25">
      <c r="V14841"/>
    </row>
    <row r="14842" spans="22:22" x14ac:dyDescent="0.25">
      <c r="V14842"/>
    </row>
    <row r="14843" spans="22:22" x14ac:dyDescent="0.25">
      <c r="V14843"/>
    </row>
    <row r="14844" spans="22:22" x14ac:dyDescent="0.25">
      <c r="V14844"/>
    </row>
    <row r="14845" spans="22:22" x14ac:dyDescent="0.25">
      <c r="V14845"/>
    </row>
    <row r="14846" spans="22:22" x14ac:dyDescent="0.25">
      <c r="V14846"/>
    </row>
    <row r="14847" spans="22:22" x14ac:dyDescent="0.25">
      <c r="V14847"/>
    </row>
    <row r="14848" spans="22:22" x14ac:dyDescent="0.25">
      <c r="V14848"/>
    </row>
    <row r="14849" spans="22:22" x14ac:dyDescent="0.25">
      <c r="V14849"/>
    </row>
    <row r="14850" spans="22:22" x14ac:dyDescent="0.25">
      <c r="V14850"/>
    </row>
    <row r="14851" spans="22:22" x14ac:dyDescent="0.25">
      <c r="V14851"/>
    </row>
    <row r="14852" spans="22:22" x14ac:dyDescent="0.25">
      <c r="V14852"/>
    </row>
    <row r="14853" spans="22:22" x14ac:dyDescent="0.25">
      <c r="V14853"/>
    </row>
    <row r="14854" spans="22:22" x14ac:dyDescent="0.25">
      <c r="V14854"/>
    </row>
    <row r="14855" spans="22:22" x14ac:dyDescent="0.25">
      <c r="V14855"/>
    </row>
    <row r="14856" spans="22:22" x14ac:dyDescent="0.25">
      <c r="V14856"/>
    </row>
    <row r="14857" spans="22:22" x14ac:dyDescent="0.25">
      <c r="V14857"/>
    </row>
    <row r="14858" spans="22:22" x14ac:dyDescent="0.25">
      <c r="V14858"/>
    </row>
    <row r="14859" spans="22:22" x14ac:dyDescent="0.25">
      <c r="V14859"/>
    </row>
    <row r="14860" spans="22:22" x14ac:dyDescent="0.25">
      <c r="V14860"/>
    </row>
    <row r="14861" spans="22:22" x14ac:dyDescent="0.25">
      <c r="V14861"/>
    </row>
    <row r="14862" spans="22:22" x14ac:dyDescent="0.25">
      <c r="V14862"/>
    </row>
    <row r="14863" spans="22:22" x14ac:dyDescent="0.25">
      <c r="V14863"/>
    </row>
    <row r="14864" spans="22:22" x14ac:dyDescent="0.25">
      <c r="V14864"/>
    </row>
    <row r="14865" spans="22:22" x14ac:dyDescent="0.25">
      <c r="V14865"/>
    </row>
    <row r="14866" spans="22:22" x14ac:dyDescent="0.25">
      <c r="V14866"/>
    </row>
    <row r="14867" spans="22:22" x14ac:dyDescent="0.25">
      <c r="V14867"/>
    </row>
    <row r="14868" spans="22:22" x14ac:dyDescent="0.25">
      <c r="V14868"/>
    </row>
    <row r="14869" spans="22:22" x14ac:dyDescent="0.25">
      <c r="V14869"/>
    </row>
    <row r="14870" spans="22:22" x14ac:dyDescent="0.25">
      <c r="V14870"/>
    </row>
    <row r="14871" spans="22:22" x14ac:dyDescent="0.25">
      <c r="V14871"/>
    </row>
    <row r="14872" spans="22:22" x14ac:dyDescent="0.25">
      <c r="V14872"/>
    </row>
    <row r="14873" spans="22:22" x14ac:dyDescent="0.25">
      <c r="V14873"/>
    </row>
    <row r="14874" spans="22:22" x14ac:dyDescent="0.25">
      <c r="V14874"/>
    </row>
    <row r="14875" spans="22:22" x14ac:dyDescent="0.25">
      <c r="V14875"/>
    </row>
    <row r="14876" spans="22:22" x14ac:dyDescent="0.25">
      <c r="V14876"/>
    </row>
    <row r="14877" spans="22:22" x14ac:dyDescent="0.25">
      <c r="V14877"/>
    </row>
    <row r="14878" spans="22:22" x14ac:dyDescent="0.25">
      <c r="V14878"/>
    </row>
    <row r="14879" spans="22:22" x14ac:dyDescent="0.25">
      <c r="V14879"/>
    </row>
    <row r="14880" spans="22:22" x14ac:dyDescent="0.25">
      <c r="V14880"/>
    </row>
    <row r="14881" spans="22:22" x14ac:dyDescent="0.25">
      <c r="V14881"/>
    </row>
    <row r="14882" spans="22:22" x14ac:dyDescent="0.25">
      <c r="V14882"/>
    </row>
    <row r="14883" spans="22:22" x14ac:dyDescent="0.25">
      <c r="V14883"/>
    </row>
    <row r="14884" spans="22:22" x14ac:dyDescent="0.25">
      <c r="V14884"/>
    </row>
    <row r="14885" spans="22:22" x14ac:dyDescent="0.25">
      <c r="V14885"/>
    </row>
    <row r="14886" spans="22:22" x14ac:dyDescent="0.25">
      <c r="V14886"/>
    </row>
    <row r="14887" spans="22:22" x14ac:dyDescent="0.25">
      <c r="V14887"/>
    </row>
    <row r="14888" spans="22:22" x14ac:dyDescent="0.25">
      <c r="V14888"/>
    </row>
    <row r="14889" spans="22:22" x14ac:dyDescent="0.25">
      <c r="V14889"/>
    </row>
    <row r="14890" spans="22:22" x14ac:dyDescent="0.25">
      <c r="V14890"/>
    </row>
    <row r="14891" spans="22:22" x14ac:dyDescent="0.25">
      <c r="V14891"/>
    </row>
    <row r="14892" spans="22:22" x14ac:dyDescent="0.25">
      <c r="V14892"/>
    </row>
    <row r="14893" spans="22:22" x14ac:dyDescent="0.25">
      <c r="V14893"/>
    </row>
    <row r="14894" spans="22:22" x14ac:dyDescent="0.25">
      <c r="V14894"/>
    </row>
    <row r="14895" spans="22:22" x14ac:dyDescent="0.25">
      <c r="V14895"/>
    </row>
    <row r="14896" spans="22:22" x14ac:dyDescent="0.25">
      <c r="V14896"/>
    </row>
    <row r="14897" spans="22:22" x14ac:dyDescent="0.25">
      <c r="V14897"/>
    </row>
    <row r="14898" spans="22:22" x14ac:dyDescent="0.25">
      <c r="V14898"/>
    </row>
    <row r="14899" spans="22:22" x14ac:dyDescent="0.25">
      <c r="V14899"/>
    </row>
    <row r="14900" spans="22:22" x14ac:dyDescent="0.25">
      <c r="V14900"/>
    </row>
    <row r="14901" spans="22:22" x14ac:dyDescent="0.25">
      <c r="V14901"/>
    </row>
    <row r="14902" spans="22:22" x14ac:dyDescent="0.25">
      <c r="V14902"/>
    </row>
    <row r="14903" spans="22:22" x14ac:dyDescent="0.25">
      <c r="V14903"/>
    </row>
    <row r="14904" spans="22:22" x14ac:dyDescent="0.25">
      <c r="V14904"/>
    </row>
    <row r="14905" spans="22:22" x14ac:dyDescent="0.25">
      <c r="V14905"/>
    </row>
    <row r="14906" spans="22:22" x14ac:dyDescent="0.25">
      <c r="V14906"/>
    </row>
    <row r="14907" spans="22:22" x14ac:dyDescent="0.25">
      <c r="V14907"/>
    </row>
    <row r="14908" spans="22:22" x14ac:dyDescent="0.25">
      <c r="V14908"/>
    </row>
    <row r="14909" spans="22:22" x14ac:dyDescent="0.25">
      <c r="V14909"/>
    </row>
    <row r="14910" spans="22:22" x14ac:dyDescent="0.25">
      <c r="V14910"/>
    </row>
    <row r="14911" spans="22:22" x14ac:dyDescent="0.25">
      <c r="V14911"/>
    </row>
    <row r="14912" spans="22:22" x14ac:dyDescent="0.25">
      <c r="V14912"/>
    </row>
    <row r="14913" spans="22:22" x14ac:dyDescent="0.25">
      <c r="V14913"/>
    </row>
    <row r="14914" spans="22:22" x14ac:dyDescent="0.25">
      <c r="V14914"/>
    </row>
    <row r="14915" spans="22:22" x14ac:dyDescent="0.25">
      <c r="V14915"/>
    </row>
    <row r="14916" spans="22:22" x14ac:dyDescent="0.25">
      <c r="V14916"/>
    </row>
    <row r="14917" spans="22:22" x14ac:dyDescent="0.25">
      <c r="V14917"/>
    </row>
    <row r="14918" spans="22:22" x14ac:dyDescent="0.25">
      <c r="V14918"/>
    </row>
    <row r="14919" spans="22:22" x14ac:dyDescent="0.25">
      <c r="V14919"/>
    </row>
    <row r="14920" spans="22:22" x14ac:dyDescent="0.25">
      <c r="V14920"/>
    </row>
    <row r="14921" spans="22:22" x14ac:dyDescent="0.25">
      <c r="V14921"/>
    </row>
    <row r="14922" spans="22:22" x14ac:dyDescent="0.25">
      <c r="V14922"/>
    </row>
    <row r="14923" spans="22:22" x14ac:dyDescent="0.25">
      <c r="V14923"/>
    </row>
    <row r="14924" spans="22:22" x14ac:dyDescent="0.25">
      <c r="V14924"/>
    </row>
    <row r="14925" spans="22:22" x14ac:dyDescent="0.25">
      <c r="V14925"/>
    </row>
    <row r="14926" spans="22:22" x14ac:dyDescent="0.25">
      <c r="V14926"/>
    </row>
    <row r="14927" spans="22:22" x14ac:dyDescent="0.25">
      <c r="V14927"/>
    </row>
    <row r="14928" spans="22:22" x14ac:dyDescent="0.25">
      <c r="V14928"/>
    </row>
    <row r="14929" spans="22:22" x14ac:dyDescent="0.25">
      <c r="V14929"/>
    </row>
    <row r="14930" spans="22:22" x14ac:dyDescent="0.25">
      <c r="V14930"/>
    </row>
    <row r="14931" spans="22:22" x14ac:dyDescent="0.25">
      <c r="V14931"/>
    </row>
    <row r="14932" spans="22:22" x14ac:dyDescent="0.25">
      <c r="V14932"/>
    </row>
    <row r="14933" spans="22:22" x14ac:dyDescent="0.25">
      <c r="V14933"/>
    </row>
    <row r="14934" spans="22:22" x14ac:dyDescent="0.25">
      <c r="V14934"/>
    </row>
    <row r="14935" spans="22:22" x14ac:dyDescent="0.25">
      <c r="V14935"/>
    </row>
    <row r="14936" spans="22:22" x14ac:dyDescent="0.25">
      <c r="V14936"/>
    </row>
    <row r="14937" spans="22:22" x14ac:dyDescent="0.25">
      <c r="V14937"/>
    </row>
    <row r="14938" spans="22:22" x14ac:dyDescent="0.25">
      <c r="V14938"/>
    </row>
    <row r="14939" spans="22:22" x14ac:dyDescent="0.25">
      <c r="V14939"/>
    </row>
    <row r="14940" spans="22:22" x14ac:dyDescent="0.25">
      <c r="V14940"/>
    </row>
    <row r="14941" spans="22:22" x14ac:dyDescent="0.25">
      <c r="V14941"/>
    </row>
    <row r="14942" spans="22:22" x14ac:dyDescent="0.25">
      <c r="V14942"/>
    </row>
    <row r="14943" spans="22:22" x14ac:dyDescent="0.25">
      <c r="V14943"/>
    </row>
    <row r="14944" spans="22:22" x14ac:dyDescent="0.25">
      <c r="V14944"/>
    </row>
    <row r="14945" spans="22:22" x14ac:dyDescent="0.25">
      <c r="V14945"/>
    </row>
    <row r="14946" spans="22:22" x14ac:dyDescent="0.25">
      <c r="V14946"/>
    </row>
    <row r="14947" spans="22:22" x14ac:dyDescent="0.25">
      <c r="V14947"/>
    </row>
    <row r="14948" spans="22:22" x14ac:dyDescent="0.25">
      <c r="V14948"/>
    </row>
    <row r="14949" spans="22:22" x14ac:dyDescent="0.25">
      <c r="V14949"/>
    </row>
    <row r="14950" spans="22:22" x14ac:dyDescent="0.25">
      <c r="V14950"/>
    </row>
    <row r="14951" spans="22:22" x14ac:dyDescent="0.25">
      <c r="V14951"/>
    </row>
    <row r="14952" spans="22:22" x14ac:dyDescent="0.25">
      <c r="V14952"/>
    </row>
    <row r="14953" spans="22:22" x14ac:dyDescent="0.25">
      <c r="V14953"/>
    </row>
    <row r="14954" spans="22:22" x14ac:dyDescent="0.25">
      <c r="V14954"/>
    </row>
    <row r="14955" spans="22:22" x14ac:dyDescent="0.25">
      <c r="V14955"/>
    </row>
    <row r="14956" spans="22:22" x14ac:dyDescent="0.25">
      <c r="V14956"/>
    </row>
    <row r="14957" spans="22:22" x14ac:dyDescent="0.25">
      <c r="V14957"/>
    </row>
    <row r="14958" spans="22:22" x14ac:dyDescent="0.25">
      <c r="V14958"/>
    </row>
    <row r="14959" spans="22:22" x14ac:dyDescent="0.25">
      <c r="V14959"/>
    </row>
    <row r="14960" spans="22:22" x14ac:dyDescent="0.25">
      <c r="V14960"/>
    </row>
    <row r="14961" spans="22:22" x14ac:dyDescent="0.25">
      <c r="V14961"/>
    </row>
    <row r="14962" spans="22:22" x14ac:dyDescent="0.25">
      <c r="V14962"/>
    </row>
    <row r="14963" spans="22:22" x14ac:dyDescent="0.25">
      <c r="V14963"/>
    </row>
    <row r="14964" spans="22:22" x14ac:dyDescent="0.25">
      <c r="V14964"/>
    </row>
    <row r="14965" spans="22:22" x14ac:dyDescent="0.25">
      <c r="V14965"/>
    </row>
    <row r="14966" spans="22:22" x14ac:dyDescent="0.25">
      <c r="V14966"/>
    </row>
    <row r="14967" spans="22:22" x14ac:dyDescent="0.25">
      <c r="V14967"/>
    </row>
    <row r="14968" spans="22:22" x14ac:dyDescent="0.25">
      <c r="V14968"/>
    </row>
    <row r="14969" spans="22:22" x14ac:dyDescent="0.25">
      <c r="V14969"/>
    </row>
    <row r="14970" spans="22:22" x14ac:dyDescent="0.25">
      <c r="V14970"/>
    </row>
    <row r="14971" spans="22:22" x14ac:dyDescent="0.25">
      <c r="V14971"/>
    </row>
    <row r="14972" spans="22:22" x14ac:dyDescent="0.25">
      <c r="V14972"/>
    </row>
    <row r="14973" spans="22:22" x14ac:dyDescent="0.25">
      <c r="V14973"/>
    </row>
    <row r="14974" spans="22:22" x14ac:dyDescent="0.25">
      <c r="V14974"/>
    </row>
    <row r="14975" spans="22:22" x14ac:dyDescent="0.25">
      <c r="V14975"/>
    </row>
    <row r="14976" spans="22:22" x14ac:dyDescent="0.25">
      <c r="V14976"/>
    </row>
    <row r="14977" spans="22:22" x14ac:dyDescent="0.25">
      <c r="V14977"/>
    </row>
    <row r="14978" spans="22:22" x14ac:dyDescent="0.25">
      <c r="V14978"/>
    </row>
    <row r="14979" spans="22:22" x14ac:dyDescent="0.25">
      <c r="V14979"/>
    </row>
    <row r="14980" spans="22:22" x14ac:dyDescent="0.25">
      <c r="V14980"/>
    </row>
    <row r="14981" spans="22:22" x14ac:dyDescent="0.25">
      <c r="V14981"/>
    </row>
    <row r="14982" spans="22:22" x14ac:dyDescent="0.25">
      <c r="V14982"/>
    </row>
    <row r="14983" spans="22:22" x14ac:dyDescent="0.25">
      <c r="V14983"/>
    </row>
    <row r="14984" spans="22:22" x14ac:dyDescent="0.25">
      <c r="V14984"/>
    </row>
    <row r="14985" spans="22:22" x14ac:dyDescent="0.25">
      <c r="V14985"/>
    </row>
    <row r="14986" spans="22:22" x14ac:dyDescent="0.25">
      <c r="V14986"/>
    </row>
    <row r="14987" spans="22:22" x14ac:dyDescent="0.25">
      <c r="V14987"/>
    </row>
    <row r="14988" spans="22:22" x14ac:dyDescent="0.25">
      <c r="V14988"/>
    </row>
    <row r="14989" spans="22:22" x14ac:dyDescent="0.25">
      <c r="V14989"/>
    </row>
    <row r="14990" spans="22:22" x14ac:dyDescent="0.25">
      <c r="V14990"/>
    </row>
    <row r="14991" spans="22:22" x14ac:dyDescent="0.25">
      <c r="V14991"/>
    </row>
    <row r="14992" spans="22:22" x14ac:dyDescent="0.25">
      <c r="V14992"/>
    </row>
    <row r="14993" spans="22:22" x14ac:dyDescent="0.25">
      <c r="V14993"/>
    </row>
    <row r="14994" spans="22:22" x14ac:dyDescent="0.25">
      <c r="V14994"/>
    </row>
    <row r="14995" spans="22:22" x14ac:dyDescent="0.25">
      <c r="V14995"/>
    </row>
    <row r="14996" spans="22:22" x14ac:dyDescent="0.25">
      <c r="V14996"/>
    </row>
    <row r="14997" spans="22:22" x14ac:dyDescent="0.25">
      <c r="V14997"/>
    </row>
    <row r="14998" spans="22:22" x14ac:dyDescent="0.25">
      <c r="V14998"/>
    </row>
    <row r="14999" spans="22:22" x14ac:dyDescent="0.25">
      <c r="V14999"/>
    </row>
    <row r="15000" spans="22:22" x14ac:dyDescent="0.25">
      <c r="V15000"/>
    </row>
    <row r="15001" spans="22:22" x14ac:dyDescent="0.25">
      <c r="V15001"/>
    </row>
    <row r="15002" spans="22:22" x14ac:dyDescent="0.25">
      <c r="V15002"/>
    </row>
    <row r="15003" spans="22:22" x14ac:dyDescent="0.25">
      <c r="V15003"/>
    </row>
    <row r="15004" spans="22:22" x14ac:dyDescent="0.25">
      <c r="V15004"/>
    </row>
    <row r="15005" spans="22:22" x14ac:dyDescent="0.25">
      <c r="V15005"/>
    </row>
    <row r="15006" spans="22:22" x14ac:dyDescent="0.25">
      <c r="V15006"/>
    </row>
    <row r="15007" spans="22:22" x14ac:dyDescent="0.25">
      <c r="V15007"/>
    </row>
    <row r="15008" spans="22:22" x14ac:dyDescent="0.25">
      <c r="V15008"/>
    </row>
    <row r="15009" spans="22:22" x14ac:dyDescent="0.25">
      <c r="V15009"/>
    </row>
    <row r="15010" spans="22:22" x14ac:dyDescent="0.25">
      <c r="V15010"/>
    </row>
    <row r="15011" spans="22:22" x14ac:dyDescent="0.25">
      <c r="V15011"/>
    </row>
    <row r="15012" spans="22:22" x14ac:dyDescent="0.25">
      <c r="V15012"/>
    </row>
    <row r="15013" spans="22:22" x14ac:dyDescent="0.25">
      <c r="V15013"/>
    </row>
    <row r="15014" spans="22:22" x14ac:dyDescent="0.25">
      <c r="V15014"/>
    </row>
    <row r="15015" spans="22:22" x14ac:dyDescent="0.25">
      <c r="V15015"/>
    </row>
    <row r="15016" spans="22:22" x14ac:dyDescent="0.25">
      <c r="V15016"/>
    </row>
    <row r="15017" spans="22:22" x14ac:dyDescent="0.25">
      <c r="V15017"/>
    </row>
    <row r="15018" spans="22:22" x14ac:dyDescent="0.25">
      <c r="V15018"/>
    </row>
    <row r="15019" spans="22:22" x14ac:dyDescent="0.25">
      <c r="V15019"/>
    </row>
    <row r="15020" spans="22:22" x14ac:dyDescent="0.25">
      <c r="V15020"/>
    </row>
    <row r="15021" spans="22:22" x14ac:dyDescent="0.25">
      <c r="V15021"/>
    </row>
    <row r="15022" spans="22:22" x14ac:dyDescent="0.25">
      <c r="V15022"/>
    </row>
    <row r="15023" spans="22:22" x14ac:dyDescent="0.25">
      <c r="V15023"/>
    </row>
    <row r="15024" spans="22:22" x14ac:dyDescent="0.25">
      <c r="V15024"/>
    </row>
    <row r="15025" spans="22:22" x14ac:dyDescent="0.25">
      <c r="V15025"/>
    </row>
    <row r="15026" spans="22:22" x14ac:dyDescent="0.25">
      <c r="V15026"/>
    </row>
    <row r="15027" spans="22:22" x14ac:dyDescent="0.25">
      <c r="V15027"/>
    </row>
    <row r="15028" spans="22:22" x14ac:dyDescent="0.25">
      <c r="V15028"/>
    </row>
    <row r="15029" spans="22:22" x14ac:dyDescent="0.25">
      <c r="V15029"/>
    </row>
    <row r="15030" spans="22:22" x14ac:dyDescent="0.25">
      <c r="V15030"/>
    </row>
    <row r="15031" spans="22:22" x14ac:dyDescent="0.25">
      <c r="V15031"/>
    </row>
    <row r="15032" spans="22:22" x14ac:dyDescent="0.25">
      <c r="V15032"/>
    </row>
    <row r="15033" spans="22:22" x14ac:dyDescent="0.25">
      <c r="V15033"/>
    </row>
    <row r="15034" spans="22:22" x14ac:dyDescent="0.25">
      <c r="V15034"/>
    </row>
    <row r="15035" spans="22:22" x14ac:dyDescent="0.25">
      <c r="V15035"/>
    </row>
    <row r="15036" spans="22:22" x14ac:dyDescent="0.25">
      <c r="V15036"/>
    </row>
    <row r="15037" spans="22:22" x14ac:dyDescent="0.25">
      <c r="V15037"/>
    </row>
    <row r="15038" spans="22:22" x14ac:dyDescent="0.25">
      <c r="V15038"/>
    </row>
    <row r="15039" spans="22:22" x14ac:dyDescent="0.25">
      <c r="V15039"/>
    </row>
    <row r="15040" spans="22:22" x14ac:dyDescent="0.25">
      <c r="V15040"/>
    </row>
    <row r="15041" spans="22:22" x14ac:dyDescent="0.25">
      <c r="V15041"/>
    </row>
    <row r="15042" spans="22:22" x14ac:dyDescent="0.25">
      <c r="V15042"/>
    </row>
    <row r="15043" spans="22:22" x14ac:dyDescent="0.25">
      <c r="V15043"/>
    </row>
    <row r="15044" spans="22:22" x14ac:dyDescent="0.25">
      <c r="V15044"/>
    </row>
    <row r="15045" spans="22:22" x14ac:dyDescent="0.25">
      <c r="V15045"/>
    </row>
    <row r="15046" spans="22:22" x14ac:dyDescent="0.25">
      <c r="V15046"/>
    </row>
    <row r="15047" spans="22:22" x14ac:dyDescent="0.25">
      <c r="V15047"/>
    </row>
    <row r="15048" spans="22:22" x14ac:dyDescent="0.25">
      <c r="V15048"/>
    </row>
    <row r="15049" spans="22:22" x14ac:dyDescent="0.25">
      <c r="V15049"/>
    </row>
    <row r="15050" spans="22:22" x14ac:dyDescent="0.25">
      <c r="V15050"/>
    </row>
    <row r="15051" spans="22:22" x14ac:dyDescent="0.25">
      <c r="V15051"/>
    </row>
    <row r="15052" spans="22:22" x14ac:dyDescent="0.25">
      <c r="V15052"/>
    </row>
    <row r="15053" spans="22:22" x14ac:dyDescent="0.25">
      <c r="V15053"/>
    </row>
    <row r="15054" spans="22:22" x14ac:dyDescent="0.25">
      <c r="V15054"/>
    </row>
    <row r="15055" spans="22:22" x14ac:dyDescent="0.25">
      <c r="V15055"/>
    </row>
    <row r="15056" spans="22:22" x14ac:dyDescent="0.25">
      <c r="V15056"/>
    </row>
    <row r="15057" spans="22:22" x14ac:dyDescent="0.25">
      <c r="V15057"/>
    </row>
    <row r="15058" spans="22:22" x14ac:dyDescent="0.25">
      <c r="V15058"/>
    </row>
    <row r="15059" spans="22:22" x14ac:dyDescent="0.25">
      <c r="V15059"/>
    </row>
    <row r="15060" spans="22:22" x14ac:dyDescent="0.25">
      <c r="V15060"/>
    </row>
    <row r="15061" spans="22:22" x14ac:dyDescent="0.25">
      <c r="V15061"/>
    </row>
    <row r="15062" spans="22:22" x14ac:dyDescent="0.25">
      <c r="V15062"/>
    </row>
    <row r="15063" spans="22:22" x14ac:dyDescent="0.25">
      <c r="V15063"/>
    </row>
    <row r="15064" spans="22:22" x14ac:dyDescent="0.25">
      <c r="V15064"/>
    </row>
    <row r="15065" spans="22:22" x14ac:dyDescent="0.25">
      <c r="V15065"/>
    </row>
    <row r="15066" spans="22:22" x14ac:dyDescent="0.25">
      <c r="V15066"/>
    </row>
    <row r="15067" spans="22:22" x14ac:dyDescent="0.25">
      <c r="V15067"/>
    </row>
    <row r="15068" spans="22:22" x14ac:dyDescent="0.25">
      <c r="V15068"/>
    </row>
    <row r="15069" spans="22:22" x14ac:dyDescent="0.25">
      <c r="V15069"/>
    </row>
    <row r="15070" spans="22:22" x14ac:dyDescent="0.25">
      <c r="V15070"/>
    </row>
    <row r="15071" spans="22:22" x14ac:dyDescent="0.25">
      <c r="V15071"/>
    </row>
    <row r="15072" spans="22:22" x14ac:dyDescent="0.25">
      <c r="V15072"/>
    </row>
    <row r="15073" spans="22:22" x14ac:dyDescent="0.25">
      <c r="V15073"/>
    </row>
    <row r="15074" spans="22:22" x14ac:dyDescent="0.25">
      <c r="V15074"/>
    </row>
    <row r="15075" spans="22:22" x14ac:dyDescent="0.25">
      <c r="V15075"/>
    </row>
    <row r="15076" spans="22:22" x14ac:dyDescent="0.25">
      <c r="V15076"/>
    </row>
    <row r="15077" spans="22:22" x14ac:dyDescent="0.25">
      <c r="V15077"/>
    </row>
    <row r="15078" spans="22:22" x14ac:dyDescent="0.25">
      <c r="V15078"/>
    </row>
    <row r="15079" spans="22:22" x14ac:dyDescent="0.25">
      <c r="V15079"/>
    </row>
    <row r="15080" spans="22:22" x14ac:dyDescent="0.25">
      <c r="V15080"/>
    </row>
    <row r="15081" spans="22:22" x14ac:dyDescent="0.25">
      <c r="V15081"/>
    </row>
    <row r="15082" spans="22:22" x14ac:dyDescent="0.25">
      <c r="V15082"/>
    </row>
    <row r="15083" spans="22:22" x14ac:dyDescent="0.25">
      <c r="V15083"/>
    </row>
    <row r="15084" spans="22:22" x14ac:dyDescent="0.25">
      <c r="V15084"/>
    </row>
    <row r="15085" spans="22:22" x14ac:dyDescent="0.25">
      <c r="V15085"/>
    </row>
    <row r="15086" spans="22:22" x14ac:dyDescent="0.25">
      <c r="V15086"/>
    </row>
    <row r="15087" spans="22:22" x14ac:dyDescent="0.25">
      <c r="V15087"/>
    </row>
    <row r="15088" spans="22:22" x14ac:dyDescent="0.25">
      <c r="V15088"/>
    </row>
    <row r="15089" spans="22:22" x14ac:dyDescent="0.25">
      <c r="V15089"/>
    </row>
    <row r="15090" spans="22:22" x14ac:dyDescent="0.25">
      <c r="V15090"/>
    </row>
    <row r="15091" spans="22:22" x14ac:dyDescent="0.25">
      <c r="V15091"/>
    </row>
    <row r="15092" spans="22:22" x14ac:dyDescent="0.25">
      <c r="V15092"/>
    </row>
    <row r="15093" spans="22:22" x14ac:dyDescent="0.25">
      <c r="V15093"/>
    </row>
    <row r="15094" spans="22:22" x14ac:dyDescent="0.25">
      <c r="V15094"/>
    </row>
    <row r="15095" spans="22:22" x14ac:dyDescent="0.25">
      <c r="V15095"/>
    </row>
    <row r="15096" spans="22:22" x14ac:dyDescent="0.25">
      <c r="V15096"/>
    </row>
    <row r="15097" spans="22:22" x14ac:dyDescent="0.25">
      <c r="V15097"/>
    </row>
    <row r="15098" spans="22:22" x14ac:dyDescent="0.25">
      <c r="V15098"/>
    </row>
    <row r="15099" spans="22:22" x14ac:dyDescent="0.25">
      <c r="V15099"/>
    </row>
    <row r="15100" spans="22:22" x14ac:dyDescent="0.25">
      <c r="V15100"/>
    </row>
    <row r="15101" spans="22:22" x14ac:dyDescent="0.25">
      <c r="V15101"/>
    </row>
    <row r="15102" spans="22:22" x14ac:dyDescent="0.25">
      <c r="V15102"/>
    </row>
    <row r="15103" spans="22:22" x14ac:dyDescent="0.25">
      <c r="V15103"/>
    </row>
    <row r="15104" spans="22:22" x14ac:dyDescent="0.25">
      <c r="V15104"/>
    </row>
    <row r="15105" spans="22:22" x14ac:dyDescent="0.25">
      <c r="V15105"/>
    </row>
    <row r="15106" spans="22:22" x14ac:dyDescent="0.25">
      <c r="V15106"/>
    </row>
    <row r="15107" spans="22:22" x14ac:dyDescent="0.25">
      <c r="V15107"/>
    </row>
    <row r="15108" spans="22:22" x14ac:dyDescent="0.25">
      <c r="V15108"/>
    </row>
    <row r="15109" spans="22:22" x14ac:dyDescent="0.25">
      <c r="V15109"/>
    </row>
    <row r="15110" spans="22:22" x14ac:dyDescent="0.25">
      <c r="V15110"/>
    </row>
    <row r="15111" spans="22:22" x14ac:dyDescent="0.25">
      <c r="V15111"/>
    </row>
    <row r="15112" spans="22:22" x14ac:dyDescent="0.25">
      <c r="V15112"/>
    </row>
    <row r="15113" spans="22:22" x14ac:dyDescent="0.25">
      <c r="V15113"/>
    </row>
    <row r="15114" spans="22:22" x14ac:dyDescent="0.25">
      <c r="V15114"/>
    </row>
    <row r="15115" spans="22:22" x14ac:dyDescent="0.25">
      <c r="V15115"/>
    </row>
    <row r="15116" spans="22:22" x14ac:dyDescent="0.25">
      <c r="V15116"/>
    </row>
    <row r="15117" spans="22:22" x14ac:dyDescent="0.25">
      <c r="V15117"/>
    </row>
    <row r="15118" spans="22:22" x14ac:dyDescent="0.25">
      <c r="V15118"/>
    </row>
    <row r="15119" spans="22:22" x14ac:dyDescent="0.25">
      <c r="V15119"/>
    </row>
    <row r="15120" spans="22:22" x14ac:dyDescent="0.25">
      <c r="V15120"/>
    </row>
    <row r="15121" spans="22:22" x14ac:dyDescent="0.25">
      <c r="V15121"/>
    </row>
    <row r="15122" spans="22:22" x14ac:dyDescent="0.25">
      <c r="V15122"/>
    </row>
    <row r="15123" spans="22:22" x14ac:dyDescent="0.25">
      <c r="V15123"/>
    </row>
    <row r="15124" spans="22:22" x14ac:dyDescent="0.25">
      <c r="V15124"/>
    </row>
    <row r="15125" spans="22:22" x14ac:dyDescent="0.25">
      <c r="V15125"/>
    </row>
    <row r="15126" spans="22:22" x14ac:dyDescent="0.25">
      <c r="V15126"/>
    </row>
    <row r="15127" spans="22:22" x14ac:dyDescent="0.25">
      <c r="V15127"/>
    </row>
    <row r="15128" spans="22:22" x14ac:dyDescent="0.25">
      <c r="V15128"/>
    </row>
    <row r="15129" spans="22:22" x14ac:dyDescent="0.25">
      <c r="V15129"/>
    </row>
    <row r="15130" spans="22:22" x14ac:dyDescent="0.25">
      <c r="V15130"/>
    </row>
    <row r="15131" spans="22:22" x14ac:dyDescent="0.25">
      <c r="V15131"/>
    </row>
    <row r="15132" spans="22:22" x14ac:dyDescent="0.25">
      <c r="V15132"/>
    </row>
    <row r="15133" spans="22:22" x14ac:dyDescent="0.25">
      <c r="V15133"/>
    </row>
    <row r="15134" spans="22:22" x14ac:dyDescent="0.25">
      <c r="V15134"/>
    </row>
    <row r="15135" spans="22:22" x14ac:dyDescent="0.25">
      <c r="V15135"/>
    </row>
    <row r="15136" spans="22:22" x14ac:dyDescent="0.25">
      <c r="V15136"/>
    </row>
    <row r="15137" spans="22:22" x14ac:dyDescent="0.25">
      <c r="V15137"/>
    </row>
    <row r="15138" spans="22:22" x14ac:dyDescent="0.25">
      <c r="V15138"/>
    </row>
    <row r="15139" spans="22:22" x14ac:dyDescent="0.25">
      <c r="V15139"/>
    </row>
    <row r="15140" spans="22:22" x14ac:dyDescent="0.25">
      <c r="V15140"/>
    </row>
    <row r="15141" spans="22:22" x14ac:dyDescent="0.25">
      <c r="V15141"/>
    </row>
    <row r="15142" spans="22:22" x14ac:dyDescent="0.25">
      <c r="V15142"/>
    </row>
    <row r="15143" spans="22:22" x14ac:dyDescent="0.25">
      <c r="V15143"/>
    </row>
    <row r="15144" spans="22:22" x14ac:dyDescent="0.25">
      <c r="V15144"/>
    </row>
    <row r="15145" spans="22:22" x14ac:dyDescent="0.25">
      <c r="V15145"/>
    </row>
    <row r="15146" spans="22:22" x14ac:dyDescent="0.25">
      <c r="V15146"/>
    </row>
    <row r="15147" spans="22:22" x14ac:dyDescent="0.25">
      <c r="V15147"/>
    </row>
    <row r="15148" spans="22:22" x14ac:dyDescent="0.25">
      <c r="V15148"/>
    </row>
    <row r="15149" spans="22:22" x14ac:dyDescent="0.25">
      <c r="V15149"/>
    </row>
    <row r="15150" spans="22:22" x14ac:dyDescent="0.25">
      <c r="V15150"/>
    </row>
    <row r="15151" spans="22:22" x14ac:dyDescent="0.25">
      <c r="V15151"/>
    </row>
    <row r="15152" spans="22:22" x14ac:dyDescent="0.25">
      <c r="V15152"/>
    </row>
    <row r="15153" spans="22:22" x14ac:dyDescent="0.25">
      <c r="V15153"/>
    </row>
    <row r="15154" spans="22:22" x14ac:dyDescent="0.25">
      <c r="V15154"/>
    </row>
    <row r="15155" spans="22:22" x14ac:dyDescent="0.25">
      <c r="V15155"/>
    </row>
    <row r="15156" spans="22:22" x14ac:dyDescent="0.25">
      <c r="V15156"/>
    </row>
    <row r="15157" spans="22:22" x14ac:dyDescent="0.25">
      <c r="V15157"/>
    </row>
    <row r="15158" spans="22:22" x14ac:dyDescent="0.25">
      <c r="V15158"/>
    </row>
    <row r="15159" spans="22:22" x14ac:dyDescent="0.25">
      <c r="V15159"/>
    </row>
    <row r="15160" spans="22:22" x14ac:dyDescent="0.25">
      <c r="V15160"/>
    </row>
    <row r="15161" spans="22:22" x14ac:dyDescent="0.25">
      <c r="V15161"/>
    </row>
    <row r="15162" spans="22:22" x14ac:dyDescent="0.25">
      <c r="V15162"/>
    </row>
    <row r="15163" spans="22:22" x14ac:dyDescent="0.25">
      <c r="V15163"/>
    </row>
    <row r="15164" spans="22:22" x14ac:dyDescent="0.25">
      <c r="V15164"/>
    </row>
    <row r="15165" spans="22:22" x14ac:dyDescent="0.25">
      <c r="V15165"/>
    </row>
    <row r="15166" spans="22:22" x14ac:dyDescent="0.25">
      <c r="V15166"/>
    </row>
    <row r="15167" spans="22:22" x14ac:dyDescent="0.25">
      <c r="V15167"/>
    </row>
    <row r="15168" spans="22:22" x14ac:dyDescent="0.25">
      <c r="V15168"/>
    </row>
    <row r="15169" spans="22:22" x14ac:dyDescent="0.25">
      <c r="V15169"/>
    </row>
    <row r="15170" spans="22:22" x14ac:dyDescent="0.25">
      <c r="V15170"/>
    </row>
    <row r="15171" spans="22:22" x14ac:dyDescent="0.25">
      <c r="V15171"/>
    </row>
    <row r="15172" spans="22:22" x14ac:dyDescent="0.25">
      <c r="V15172"/>
    </row>
    <row r="15173" spans="22:22" x14ac:dyDescent="0.25">
      <c r="V15173"/>
    </row>
    <row r="15174" spans="22:22" x14ac:dyDescent="0.25">
      <c r="V15174"/>
    </row>
    <row r="15175" spans="22:22" x14ac:dyDescent="0.25">
      <c r="V15175"/>
    </row>
    <row r="15176" spans="22:22" x14ac:dyDescent="0.25">
      <c r="V15176"/>
    </row>
    <row r="15177" spans="22:22" x14ac:dyDescent="0.25">
      <c r="V15177"/>
    </row>
    <row r="15178" spans="22:22" x14ac:dyDescent="0.25">
      <c r="V15178"/>
    </row>
    <row r="15179" spans="22:22" x14ac:dyDescent="0.25">
      <c r="V15179"/>
    </row>
    <row r="15180" spans="22:22" x14ac:dyDescent="0.25">
      <c r="V15180"/>
    </row>
    <row r="15181" spans="22:22" x14ac:dyDescent="0.25">
      <c r="V15181"/>
    </row>
    <row r="15182" spans="22:22" x14ac:dyDescent="0.25">
      <c r="V15182"/>
    </row>
    <row r="15183" spans="22:22" x14ac:dyDescent="0.25">
      <c r="V15183"/>
    </row>
    <row r="15184" spans="22:22" x14ac:dyDescent="0.25">
      <c r="V15184"/>
    </row>
    <row r="15185" spans="22:22" x14ac:dyDescent="0.25">
      <c r="V15185"/>
    </row>
    <row r="15186" spans="22:22" x14ac:dyDescent="0.25">
      <c r="V15186"/>
    </row>
    <row r="15187" spans="22:22" x14ac:dyDescent="0.25">
      <c r="V15187"/>
    </row>
    <row r="15188" spans="22:22" x14ac:dyDescent="0.25">
      <c r="V15188"/>
    </row>
    <row r="15189" spans="22:22" x14ac:dyDescent="0.25">
      <c r="V15189"/>
    </row>
    <row r="15190" spans="22:22" x14ac:dyDescent="0.25">
      <c r="V15190"/>
    </row>
    <row r="15191" spans="22:22" x14ac:dyDescent="0.25">
      <c r="V15191"/>
    </row>
    <row r="15192" spans="22:22" x14ac:dyDescent="0.25">
      <c r="V15192"/>
    </row>
    <row r="15193" spans="22:22" x14ac:dyDescent="0.25">
      <c r="V15193"/>
    </row>
    <row r="15194" spans="22:22" x14ac:dyDescent="0.25">
      <c r="V15194"/>
    </row>
    <row r="15195" spans="22:22" x14ac:dyDescent="0.25">
      <c r="V15195"/>
    </row>
    <row r="15196" spans="22:22" x14ac:dyDescent="0.25">
      <c r="V15196"/>
    </row>
    <row r="15197" spans="22:22" x14ac:dyDescent="0.25">
      <c r="V15197"/>
    </row>
    <row r="15198" spans="22:22" x14ac:dyDescent="0.25">
      <c r="V15198"/>
    </row>
    <row r="15199" spans="22:22" x14ac:dyDescent="0.25">
      <c r="V15199"/>
    </row>
    <row r="15200" spans="22:22" x14ac:dyDescent="0.25">
      <c r="V15200"/>
    </row>
    <row r="15201" spans="22:22" x14ac:dyDescent="0.25">
      <c r="V15201"/>
    </row>
    <row r="15202" spans="22:22" x14ac:dyDescent="0.25">
      <c r="V15202"/>
    </row>
    <row r="15203" spans="22:22" x14ac:dyDescent="0.25">
      <c r="V15203"/>
    </row>
    <row r="15204" spans="22:22" x14ac:dyDescent="0.25">
      <c r="V15204"/>
    </row>
    <row r="15205" spans="22:22" x14ac:dyDescent="0.25">
      <c r="V15205"/>
    </row>
    <row r="15206" spans="22:22" x14ac:dyDescent="0.25">
      <c r="V15206"/>
    </row>
    <row r="15207" spans="22:22" x14ac:dyDescent="0.25">
      <c r="V15207"/>
    </row>
    <row r="15208" spans="22:22" x14ac:dyDescent="0.25">
      <c r="V15208"/>
    </row>
    <row r="15209" spans="22:22" x14ac:dyDescent="0.25">
      <c r="V15209"/>
    </row>
    <row r="15210" spans="22:22" x14ac:dyDescent="0.25">
      <c r="V15210"/>
    </row>
    <row r="15211" spans="22:22" x14ac:dyDescent="0.25">
      <c r="V15211"/>
    </row>
    <row r="15212" spans="22:22" x14ac:dyDescent="0.25">
      <c r="V15212"/>
    </row>
    <row r="15213" spans="22:22" x14ac:dyDescent="0.25">
      <c r="V15213"/>
    </row>
    <row r="15214" spans="22:22" x14ac:dyDescent="0.25">
      <c r="V15214"/>
    </row>
    <row r="15215" spans="22:22" x14ac:dyDescent="0.25">
      <c r="V15215"/>
    </row>
    <row r="15216" spans="22:22" x14ac:dyDescent="0.25">
      <c r="V15216"/>
    </row>
    <row r="15217" spans="22:22" x14ac:dyDescent="0.25">
      <c r="V15217"/>
    </row>
    <row r="15218" spans="22:22" x14ac:dyDescent="0.25">
      <c r="V15218"/>
    </row>
    <row r="15219" spans="22:22" x14ac:dyDescent="0.25">
      <c r="V15219"/>
    </row>
    <row r="15220" spans="22:22" x14ac:dyDescent="0.25">
      <c r="V15220"/>
    </row>
    <row r="15221" spans="22:22" x14ac:dyDescent="0.25">
      <c r="V15221"/>
    </row>
    <row r="15222" spans="22:22" x14ac:dyDescent="0.25">
      <c r="V15222"/>
    </row>
    <row r="15223" spans="22:22" x14ac:dyDescent="0.25">
      <c r="V15223"/>
    </row>
    <row r="15224" spans="22:22" x14ac:dyDescent="0.25">
      <c r="V15224"/>
    </row>
    <row r="15225" spans="22:22" x14ac:dyDescent="0.25">
      <c r="V15225"/>
    </row>
    <row r="15226" spans="22:22" x14ac:dyDescent="0.25">
      <c r="V15226"/>
    </row>
    <row r="15227" spans="22:22" x14ac:dyDescent="0.25">
      <c r="V15227"/>
    </row>
    <row r="15228" spans="22:22" x14ac:dyDescent="0.25">
      <c r="V15228"/>
    </row>
    <row r="15229" spans="22:22" x14ac:dyDescent="0.25">
      <c r="V15229"/>
    </row>
    <row r="15230" spans="22:22" x14ac:dyDescent="0.25">
      <c r="V15230"/>
    </row>
    <row r="15231" spans="22:22" x14ac:dyDescent="0.25">
      <c r="V15231"/>
    </row>
    <row r="15232" spans="22:22" x14ac:dyDescent="0.25">
      <c r="V15232"/>
    </row>
    <row r="15233" spans="22:22" x14ac:dyDescent="0.25">
      <c r="V15233"/>
    </row>
    <row r="15234" spans="22:22" x14ac:dyDescent="0.25">
      <c r="V15234"/>
    </row>
    <row r="15235" spans="22:22" x14ac:dyDescent="0.25">
      <c r="V15235"/>
    </row>
    <row r="15236" spans="22:22" x14ac:dyDescent="0.25">
      <c r="V15236"/>
    </row>
    <row r="15237" spans="22:22" x14ac:dyDescent="0.25">
      <c r="V15237"/>
    </row>
    <row r="15238" spans="22:22" x14ac:dyDescent="0.25">
      <c r="V15238"/>
    </row>
    <row r="15239" spans="22:22" x14ac:dyDescent="0.25">
      <c r="V15239"/>
    </row>
    <row r="15240" spans="22:22" x14ac:dyDescent="0.25">
      <c r="V15240"/>
    </row>
    <row r="15241" spans="22:22" x14ac:dyDescent="0.25">
      <c r="V15241"/>
    </row>
    <row r="15242" spans="22:22" x14ac:dyDescent="0.25">
      <c r="V15242"/>
    </row>
    <row r="15243" spans="22:22" x14ac:dyDescent="0.25">
      <c r="V15243"/>
    </row>
    <row r="15244" spans="22:22" x14ac:dyDescent="0.25">
      <c r="V15244"/>
    </row>
    <row r="15245" spans="22:22" x14ac:dyDescent="0.25">
      <c r="V15245"/>
    </row>
    <row r="15246" spans="22:22" x14ac:dyDescent="0.25">
      <c r="V15246"/>
    </row>
    <row r="15247" spans="22:22" x14ac:dyDescent="0.25">
      <c r="V15247"/>
    </row>
    <row r="15248" spans="22:22" x14ac:dyDescent="0.25">
      <c r="V15248"/>
    </row>
    <row r="15249" spans="22:22" x14ac:dyDescent="0.25">
      <c r="V15249"/>
    </row>
    <row r="15250" spans="22:22" x14ac:dyDescent="0.25">
      <c r="V15250"/>
    </row>
    <row r="15251" spans="22:22" x14ac:dyDescent="0.25">
      <c r="V15251"/>
    </row>
    <row r="15252" spans="22:22" x14ac:dyDescent="0.25">
      <c r="V15252"/>
    </row>
    <row r="15253" spans="22:22" x14ac:dyDescent="0.25">
      <c r="V15253"/>
    </row>
    <row r="15254" spans="22:22" x14ac:dyDescent="0.25">
      <c r="V15254"/>
    </row>
    <row r="15255" spans="22:22" x14ac:dyDescent="0.25">
      <c r="V15255"/>
    </row>
    <row r="15256" spans="22:22" x14ac:dyDescent="0.25">
      <c r="V15256"/>
    </row>
    <row r="15257" spans="22:22" x14ac:dyDescent="0.25">
      <c r="V15257"/>
    </row>
    <row r="15258" spans="22:22" x14ac:dyDescent="0.25">
      <c r="V15258"/>
    </row>
    <row r="15259" spans="22:22" x14ac:dyDescent="0.25">
      <c r="V15259"/>
    </row>
    <row r="15260" spans="22:22" x14ac:dyDescent="0.25">
      <c r="V15260"/>
    </row>
    <row r="15261" spans="22:22" x14ac:dyDescent="0.25">
      <c r="V15261"/>
    </row>
    <row r="15262" spans="22:22" x14ac:dyDescent="0.25">
      <c r="V15262"/>
    </row>
    <row r="15263" spans="22:22" x14ac:dyDescent="0.25">
      <c r="V15263"/>
    </row>
    <row r="15264" spans="22:22" x14ac:dyDescent="0.25">
      <c r="V15264"/>
    </row>
    <row r="15265" spans="22:22" x14ac:dyDescent="0.25">
      <c r="V15265"/>
    </row>
    <row r="15266" spans="22:22" x14ac:dyDescent="0.25">
      <c r="V15266"/>
    </row>
    <row r="15267" spans="22:22" x14ac:dyDescent="0.25">
      <c r="V15267"/>
    </row>
    <row r="15268" spans="22:22" x14ac:dyDescent="0.25">
      <c r="V15268"/>
    </row>
    <row r="15269" spans="22:22" x14ac:dyDescent="0.25">
      <c r="V15269"/>
    </row>
    <row r="15270" spans="22:22" x14ac:dyDescent="0.25">
      <c r="V15270"/>
    </row>
    <row r="15271" spans="22:22" x14ac:dyDescent="0.25">
      <c r="V15271"/>
    </row>
    <row r="15272" spans="22:22" x14ac:dyDescent="0.25">
      <c r="V15272"/>
    </row>
    <row r="15273" spans="22:22" x14ac:dyDescent="0.25">
      <c r="V15273"/>
    </row>
    <row r="15274" spans="22:22" x14ac:dyDescent="0.25">
      <c r="V15274"/>
    </row>
    <row r="15275" spans="22:22" x14ac:dyDescent="0.25">
      <c r="V15275"/>
    </row>
    <row r="15276" spans="22:22" x14ac:dyDescent="0.25">
      <c r="V15276"/>
    </row>
    <row r="15277" spans="22:22" x14ac:dyDescent="0.25">
      <c r="V15277"/>
    </row>
    <row r="15278" spans="22:22" x14ac:dyDescent="0.25">
      <c r="V15278"/>
    </row>
    <row r="15279" spans="22:22" x14ac:dyDescent="0.25">
      <c r="V15279"/>
    </row>
    <row r="15280" spans="22:22" x14ac:dyDescent="0.25">
      <c r="V15280"/>
    </row>
    <row r="15281" spans="22:22" x14ac:dyDescent="0.25">
      <c r="V15281"/>
    </row>
    <row r="15282" spans="22:22" x14ac:dyDescent="0.25">
      <c r="V15282"/>
    </row>
    <row r="15283" spans="22:22" x14ac:dyDescent="0.25">
      <c r="V15283"/>
    </row>
    <row r="15284" spans="22:22" x14ac:dyDescent="0.25">
      <c r="V15284"/>
    </row>
    <row r="15285" spans="22:22" x14ac:dyDescent="0.25">
      <c r="V15285"/>
    </row>
    <row r="15286" spans="22:22" x14ac:dyDescent="0.25">
      <c r="V15286"/>
    </row>
    <row r="15287" spans="22:22" x14ac:dyDescent="0.25">
      <c r="V15287"/>
    </row>
    <row r="15288" spans="22:22" x14ac:dyDescent="0.25">
      <c r="V15288"/>
    </row>
    <row r="15289" spans="22:22" x14ac:dyDescent="0.25">
      <c r="V15289"/>
    </row>
    <row r="15290" spans="22:22" x14ac:dyDescent="0.25">
      <c r="V15290"/>
    </row>
    <row r="15291" spans="22:22" x14ac:dyDescent="0.25">
      <c r="V15291"/>
    </row>
    <row r="15292" spans="22:22" x14ac:dyDescent="0.25">
      <c r="V15292"/>
    </row>
    <row r="15293" spans="22:22" x14ac:dyDescent="0.25">
      <c r="V15293"/>
    </row>
    <row r="15294" spans="22:22" x14ac:dyDescent="0.25">
      <c r="V15294"/>
    </row>
    <row r="15295" spans="22:22" x14ac:dyDescent="0.25">
      <c r="V15295"/>
    </row>
    <row r="15296" spans="22:22" x14ac:dyDescent="0.25">
      <c r="V15296"/>
    </row>
    <row r="15297" spans="22:22" x14ac:dyDescent="0.25">
      <c r="V15297"/>
    </row>
    <row r="15298" spans="22:22" x14ac:dyDescent="0.25">
      <c r="V15298"/>
    </row>
    <row r="15299" spans="22:22" x14ac:dyDescent="0.25">
      <c r="V15299"/>
    </row>
    <row r="15300" spans="22:22" x14ac:dyDescent="0.25">
      <c r="V15300"/>
    </row>
    <row r="15301" spans="22:22" x14ac:dyDescent="0.25">
      <c r="V15301"/>
    </row>
    <row r="15302" spans="22:22" x14ac:dyDescent="0.25">
      <c r="V15302"/>
    </row>
    <row r="15303" spans="22:22" x14ac:dyDescent="0.25">
      <c r="V15303"/>
    </row>
    <row r="15304" spans="22:22" x14ac:dyDescent="0.25">
      <c r="V15304"/>
    </row>
    <row r="15305" spans="22:22" x14ac:dyDescent="0.25">
      <c r="V15305"/>
    </row>
    <row r="15306" spans="22:22" x14ac:dyDescent="0.25">
      <c r="V15306"/>
    </row>
    <row r="15307" spans="22:22" x14ac:dyDescent="0.25">
      <c r="V15307"/>
    </row>
    <row r="15308" spans="22:22" x14ac:dyDescent="0.25">
      <c r="V15308"/>
    </row>
    <row r="15309" spans="22:22" x14ac:dyDescent="0.25">
      <c r="V15309"/>
    </row>
    <row r="15310" spans="22:22" x14ac:dyDescent="0.25">
      <c r="V15310"/>
    </row>
    <row r="15311" spans="22:22" x14ac:dyDescent="0.25">
      <c r="V15311"/>
    </row>
    <row r="15312" spans="22:22" x14ac:dyDescent="0.25">
      <c r="V15312"/>
    </row>
    <row r="15313" spans="22:22" x14ac:dyDescent="0.25">
      <c r="V15313"/>
    </row>
    <row r="15314" spans="22:22" x14ac:dyDescent="0.25">
      <c r="V15314"/>
    </row>
    <row r="15315" spans="22:22" x14ac:dyDescent="0.25">
      <c r="V15315"/>
    </row>
    <row r="15316" spans="22:22" x14ac:dyDescent="0.25">
      <c r="V15316"/>
    </row>
    <row r="15317" spans="22:22" x14ac:dyDescent="0.25">
      <c r="V15317"/>
    </row>
    <row r="15318" spans="22:22" x14ac:dyDescent="0.25">
      <c r="V15318"/>
    </row>
    <row r="15319" spans="22:22" x14ac:dyDescent="0.25">
      <c r="V15319"/>
    </row>
    <row r="15320" spans="22:22" x14ac:dyDescent="0.25">
      <c r="V15320"/>
    </row>
    <row r="15321" spans="22:22" x14ac:dyDescent="0.25">
      <c r="V15321"/>
    </row>
    <row r="15322" spans="22:22" x14ac:dyDescent="0.25">
      <c r="V15322"/>
    </row>
    <row r="15323" spans="22:22" x14ac:dyDescent="0.25">
      <c r="V15323"/>
    </row>
    <row r="15324" spans="22:22" x14ac:dyDescent="0.25">
      <c r="V15324"/>
    </row>
    <row r="15325" spans="22:22" x14ac:dyDescent="0.25">
      <c r="V15325"/>
    </row>
    <row r="15326" spans="22:22" x14ac:dyDescent="0.25">
      <c r="V15326"/>
    </row>
    <row r="15327" spans="22:22" x14ac:dyDescent="0.25">
      <c r="V15327"/>
    </row>
    <row r="15328" spans="22:22" x14ac:dyDescent="0.25">
      <c r="V15328"/>
    </row>
    <row r="15329" spans="22:22" x14ac:dyDescent="0.25">
      <c r="V15329"/>
    </row>
    <row r="15330" spans="22:22" x14ac:dyDescent="0.25">
      <c r="V15330"/>
    </row>
    <row r="15331" spans="22:22" x14ac:dyDescent="0.25">
      <c r="V15331"/>
    </row>
    <row r="15332" spans="22:22" x14ac:dyDescent="0.25">
      <c r="V15332"/>
    </row>
    <row r="15333" spans="22:22" x14ac:dyDescent="0.25">
      <c r="V15333"/>
    </row>
    <row r="15334" spans="22:22" x14ac:dyDescent="0.25">
      <c r="V15334"/>
    </row>
    <row r="15335" spans="22:22" x14ac:dyDescent="0.25">
      <c r="V15335"/>
    </row>
    <row r="15336" spans="22:22" x14ac:dyDescent="0.25">
      <c r="V15336"/>
    </row>
    <row r="15337" spans="22:22" x14ac:dyDescent="0.25">
      <c r="V15337"/>
    </row>
    <row r="15338" spans="22:22" x14ac:dyDescent="0.25">
      <c r="V15338"/>
    </row>
    <row r="15339" spans="22:22" x14ac:dyDescent="0.25">
      <c r="V15339"/>
    </row>
    <row r="15340" spans="22:22" x14ac:dyDescent="0.25">
      <c r="V15340"/>
    </row>
    <row r="15341" spans="22:22" x14ac:dyDescent="0.25">
      <c r="V15341"/>
    </row>
    <row r="15342" spans="22:22" x14ac:dyDescent="0.25">
      <c r="V15342"/>
    </row>
    <row r="15343" spans="22:22" x14ac:dyDescent="0.25">
      <c r="V15343"/>
    </row>
    <row r="15344" spans="22:22" x14ac:dyDescent="0.25">
      <c r="V15344"/>
    </row>
    <row r="15345" spans="22:22" x14ac:dyDescent="0.25">
      <c r="V15345"/>
    </row>
    <row r="15346" spans="22:22" x14ac:dyDescent="0.25">
      <c r="V15346"/>
    </row>
    <row r="15347" spans="22:22" x14ac:dyDescent="0.25">
      <c r="V15347"/>
    </row>
    <row r="15348" spans="22:22" x14ac:dyDescent="0.25">
      <c r="V15348"/>
    </row>
    <row r="15349" spans="22:22" x14ac:dyDescent="0.25">
      <c r="V15349"/>
    </row>
    <row r="15350" spans="22:22" x14ac:dyDescent="0.25">
      <c r="V15350"/>
    </row>
    <row r="15351" spans="22:22" x14ac:dyDescent="0.25">
      <c r="V15351"/>
    </row>
    <row r="15352" spans="22:22" x14ac:dyDescent="0.25">
      <c r="V15352"/>
    </row>
    <row r="15353" spans="22:22" x14ac:dyDescent="0.25">
      <c r="V15353"/>
    </row>
    <row r="15354" spans="22:22" x14ac:dyDescent="0.25">
      <c r="V15354"/>
    </row>
    <row r="15355" spans="22:22" x14ac:dyDescent="0.25">
      <c r="V15355"/>
    </row>
    <row r="15356" spans="22:22" x14ac:dyDescent="0.25">
      <c r="V15356"/>
    </row>
    <row r="15357" spans="22:22" x14ac:dyDescent="0.25">
      <c r="V15357"/>
    </row>
    <row r="15358" spans="22:22" x14ac:dyDescent="0.25">
      <c r="V15358"/>
    </row>
    <row r="15359" spans="22:22" x14ac:dyDescent="0.25">
      <c r="V15359"/>
    </row>
    <row r="15360" spans="22:22" x14ac:dyDescent="0.25">
      <c r="V15360"/>
    </row>
    <row r="15361" spans="22:22" x14ac:dyDescent="0.25">
      <c r="V15361"/>
    </row>
    <row r="15362" spans="22:22" x14ac:dyDescent="0.25">
      <c r="V15362"/>
    </row>
    <row r="15363" spans="22:22" x14ac:dyDescent="0.25">
      <c r="V15363"/>
    </row>
    <row r="15364" spans="22:22" x14ac:dyDescent="0.25">
      <c r="V15364"/>
    </row>
    <row r="15365" spans="22:22" x14ac:dyDescent="0.25">
      <c r="V15365"/>
    </row>
    <row r="15366" spans="22:22" x14ac:dyDescent="0.25">
      <c r="V15366"/>
    </row>
    <row r="15367" spans="22:22" x14ac:dyDescent="0.25">
      <c r="V15367"/>
    </row>
    <row r="15368" spans="22:22" x14ac:dyDescent="0.25">
      <c r="V15368"/>
    </row>
    <row r="15369" spans="22:22" x14ac:dyDescent="0.25">
      <c r="V15369"/>
    </row>
    <row r="15370" spans="22:22" x14ac:dyDescent="0.25">
      <c r="V15370"/>
    </row>
    <row r="15371" spans="22:22" x14ac:dyDescent="0.25">
      <c r="V15371"/>
    </row>
    <row r="15372" spans="22:22" x14ac:dyDescent="0.25">
      <c r="V15372"/>
    </row>
    <row r="15373" spans="22:22" x14ac:dyDescent="0.25">
      <c r="V15373"/>
    </row>
    <row r="15374" spans="22:22" x14ac:dyDescent="0.25">
      <c r="V15374"/>
    </row>
    <row r="15375" spans="22:22" x14ac:dyDescent="0.25">
      <c r="V15375"/>
    </row>
    <row r="15376" spans="22:22" x14ac:dyDescent="0.25">
      <c r="V15376"/>
    </row>
    <row r="15377" spans="22:22" x14ac:dyDescent="0.25">
      <c r="V15377"/>
    </row>
    <row r="15378" spans="22:22" x14ac:dyDescent="0.25">
      <c r="V15378"/>
    </row>
    <row r="15379" spans="22:22" x14ac:dyDescent="0.25">
      <c r="V15379"/>
    </row>
    <row r="15380" spans="22:22" x14ac:dyDescent="0.25">
      <c r="V15380"/>
    </row>
    <row r="15381" spans="22:22" x14ac:dyDescent="0.25">
      <c r="V15381"/>
    </row>
    <row r="15382" spans="22:22" x14ac:dyDescent="0.25">
      <c r="V15382"/>
    </row>
    <row r="15383" spans="22:22" x14ac:dyDescent="0.25">
      <c r="V15383"/>
    </row>
    <row r="15384" spans="22:22" x14ac:dyDescent="0.25">
      <c r="V15384"/>
    </row>
    <row r="15385" spans="22:22" x14ac:dyDescent="0.25">
      <c r="V15385"/>
    </row>
    <row r="15386" spans="22:22" x14ac:dyDescent="0.25">
      <c r="V15386"/>
    </row>
    <row r="15387" spans="22:22" x14ac:dyDescent="0.25">
      <c r="V15387"/>
    </row>
    <row r="15388" spans="22:22" x14ac:dyDescent="0.25">
      <c r="V15388"/>
    </row>
    <row r="15389" spans="22:22" x14ac:dyDescent="0.25">
      <c r="V15389"/>
    </row>
    <row r="15390" spans="22:22" x14ac:dyDescent="0.25">
      <c r="V15390"/>
    </row>
    <row r="15391" spans="22:22" x14ac:dyDescent="0.25">
      <c r="V15391"/>
    </row>
    <row r="15392" spans="22:22" x14ac:dyDescent="0.25">
      <c r="V15392"/>
    </row>
    <row r="15393" spans="22:22" x14ac:dyDescent="0.25">
      <c r="V15393"/>
    </row>
    <row r="15394" spans="22:22" x14ac:dyDescent="0.25">
      <c r="V15394"/>
    </row>
    <row r="15395" spans="22:22" x14ac:dyDescent="0.25">
      <c r="V15395"/>
    </row>
    <row r="15396" spans="22:22" x14ac:dyDescent="0.25">
      <c r="V15396"/>
    </row>
    <row r="15397" spans="22:22" x14ac:dyDescent="0.25">
      <c r="V15397"/>
    </row>
    <row r="15398" spans="22:22" x14ac:dyDescent="0.25">
      <c r="V15398"/>
    </row>
    <row r="15399" spans="22:22" x14ac:dyDescent="0.25">
      <c r="V15399"/>
    </row>
    <row r="15400" spans="22:22" x14ac:dyDescent="0.25">
      <c r="V15400"/>
    </row>
    <row r="15401" spans="22:22" x14ac:dyDescent="0.25">
      <c r="V15401"/>
    </row>
    <row r="15402" spans="22:22" x14ac:dyDescent="0.25">
      <c r="V15402"/>
    </row>
    <row r="15403" spans="22:22" x14ac:dyDescent="0.25">
      <c r="V15403"/>
    </row>
    <row r="15404" spans="22:22" x14ac:dyDescent="0.25">
      <c r="V15404"/>
    </row>
    <row r="15405" spans="22:22" x14ac:dyDescent="0.25">
      <c r="V15405"/>
    </row>
    <row r="15406" spans="22:22" x14ac:dyDescent="0.25">
      <c r="V15406"/>
    </row>
    <row r="15407" spans="22:22" x14ac:dyDescent="0.25">
      <c r="V15407"/>
    </row>
    <row r="15408" spans="22:22" x14ac:dyDescent="0.25">
      <c r="V15408"/>
    </row>
    <row r="15409" spans="22:22" x14ac:dyDescent="0.25">
      <c r="V15409"/>
    </row>
    <row r="15410" spans="22:22" x14ac:dyDescent="0.25">
      <c r="V15410"/>
    </row>
    <row r="15411" spans="22:22" x14ac:dyDescent="0.25">
      <c r="V15411"/>
    </row>
    <row r="15412" spans="22:22" x14ac:dyDescent="0.25">
      <c r="V15412"/>
    </row>
    <row r="15413" spans="22:22" x14ac:dyDescent="0.25">
      <c r="V15413"/>
    </row>
    <row r="15414" spans="22:22" x14ac:dyDescent="0.25">
      <c r="V15414"/>
    </row>
    <row r="15415" spans="22:22" x14ac:dyDescent="0.25">
      <c r="V15415"/>
    </row>
    <row r="15416" spans="22:22" x14ac:dyDescent="0.25">
      <c r="V15416"/>
    </row>
    <row r="15417" spans="22:22" x14ac:dyDescent="0.25">
      <c r="V15417"/>
    </row>
    <row r="15418" spans="22:22" x14ac:dyDescent="0.25">
      <c r="V15418"/>
    </row>
    <row r="15419" spans="22:22" x14ac:dyDescent="0.25">
      <c r="V15419"/>
    </row>
    <row r="15420" spans="22:22" x14ac:dyDescent="0.25">
      <c r="V15420"/>
    </row>
    <row r="15421" spans="22:22" x14ac:dyDescent="0.25">
      <c r="V15421"/>
    </row>
    <row r="15422" spans="22:22" x14ac:dyDescent="0.25">
      <c r="V15422"/>
    </row>
    <row r="15423" spans="22:22" x14ac:dyDescent="0.25">
      <c r="V15423"/>
    </row>
    <row r="15424" spans="22:22" x14ac:dyDescent="0.25">
      <c r="V15424"/>
    </row>
    <row r="15425" spans="22:22" x14ac:dyDescent="0.25">
      <c r="V15425"/>
    </row>
    <row r="15426" spans="22:22" x14ac:dyDescent="0.25">
      <c r="V15426"/>
    </row>
    <row r="15427" spans="22:22" x14ac:dyDescent="0.25">
      <c r="V15427"/>
    </row>
    <row r="15428" spans="22:22" x14ac:dyDescent="0.25">
      <c r="V15428"/>
    </row>
    <row r="15429" spans="22:22" x14ac:dyDescent="0.25">
      <c r="V15429"/>
    </row>
    <row r="15430" spans="22:22" x14ac:dyDescent="0.25">
      <c r="V15430"/>
    </row>
    <row r="15431" spans="22:22" x14ac:dyDescent="0.25">
      <c r="V15431"/>
    </row>
    <row r="15432" spans="22:22" x14ac:dyDescent="0.25">
      <c r="V15432"/>
    </row>
    <row r="15433" spans="22:22" x14ac:dyDescent="0.25">
      <c r="V15433"/>
    </row>
    <row r="15434" spans="22:22" x14ac:dyDescent="0.25">
      <c r="V15434"/>
    </row>
    <row r="15435" spans="22:22" x14ac:dyDescent="0.25">
      <c r="V15435"/>
    </row>
    <row r="15436" spans="22:22" x14ac:dyDescent="0.25">
      <c r="V15436"/>
    </row>
    <row r="15437" spans="22:22" x14ac:dyDescent="0.25">
      <c r="V15437"/>
    </row>
    <row r="15438" spans="22:22" x14ac:dyDescent="0.25">
      <c r="V15438"/>
    </row>
    <row r="15439" spans="22:22" x14ac:dyDescent="0.25">
      <c r="V15439"/>
    </row>
    <row r="15440" spans="22:22" x14ac:dyDescent="0.25">
      <c r="V15440"/>
    </row>
    <row r="15441" spans="22:22" x14ac:dyDescent="0.25">
      <c r="V15441"/>
    </row>
    <row r="15442" spans="22:22" x14ac:dyDescent="0.25">
      <c r="V15442"/>
    </row>
    <row r="15443" spans="22:22" x14ac:dyDescent="0.25">
      <c r="V15443"/>
    </row>
    <row r="15444" spans="22:22" x14ac:dyDescent="0.25">
      <c r="V15444"/>
    </row>
    <row r="15445" spans="22:22" x14ac:dyDescent="0.25">
      <c r="V15445"/>
    </row>
    <row r="15446" spans="22:22" x14ac:dyDescent="0.25">
      <c r="V15446"/>
    </row>
    <row r="15447" spans="22:22" x14ac:dyDescent="0.25">
      <c r="V15447"/>
    </row>
    <row r="15448" spans="22:22" x14ac:dyDescent="0.25">
      <c r="V15448"/>
    </row>
    <row r="15449" spans="22:22" x14ac:dyDescent="0.25">
      <c r="V15449"/>
    </row>
    <row r="15450" spans="22:22" x14ac:dyDescent="0.25">
      <c r="V15450"/>
    </row>
    <row r="15451" spans="22:22" x14ac:dyDescent="0.25">
      <c r="V15451"/>
    </row>
    <row r="15452" spans="22:22" x14ac:dyDescent="0.25">
      <c r="V15452"/>
    </row>
    <row r="15453" spans="22:22" x14ac:dyDescent="0.25">
      <c r="V15453"/>
    </row>
    <row r="15454" spans="22:22" x14ac:dyDescent="0.25">
      <c r="V15454"/>
    </row>
    <row r="15455" spans="22:22" x14ac:dyDescent="0.25">
      <c r="V15455"/>
    </row>
    <row r="15456" spans="22:22" x14ac:dyDescent="0.25">
      <c r="V15456"/>
    </row>
    <row r="15457" spans="22:22" x14ac:dyDescent="0.25">
      <c r="V15457"/>
    </row>
    <row r="15458" spans="22:22" x14ac:dyDescent="0.25">
      <c r="V15458"/>
    </row>
    <row r="15459" spans="22:22" x14ac:dyDescent="0.25">
      <c r="V15459"/>
    </row>
    <row r="15460" spans="22:22" x14ac:dyDescent="0.25">
      <c r="V15460"/>
    </row>
    <row r="15461" spans="22:22" x14ac:dyDescent="0.25">
      <c r="V15461"/>
    </row>
    <row r="15462" spans="22:22" x14ac:dyDescent="0.25">
      <c r="V15462"/>
    </row>
    <row r="15463" spans="22:22" x14ac:dyDescent="0.25">
      <c r="V15463"/>
    </row>
    <row r="15464" spans="22:22" x14ac:dyDescent="0.25">
      <c r="V15464"/>
    </row>
    <row r="15465" spans="22:22" x14ac:dyDescent="0.25">
      <c r="V15465"/>
    </row>
    <row r="15466" spans="22:22" x14ac:dyDescent="0.25">
      <c r="V15466"/>
    </row>
    <row r="15467" spans="22:22" x14ac:dyDescent="0.25">
      <c r="V15467"/>
    </row>
    <row r="15468" spans="22:22" x14ac:dyDescent="0.25">
      <c r="V15468"/>
    </row>
    <row r="15469" spans="22:22" x14ac:dyDescent="0.25">
      <c r="V15469"/>
    </row>
    <row r="15470" spans="22:22" x14ac:dyDescent="0.25">
      <c r="V15470"/>
    </row>
    <row r="15471" spans="22:22" x14ac:dyDescent="0.25">
      <c r="V15471"/>
    </row>
    <row r="15472" spans="22:22" x14ac:dyDescent="0.25">
      <c r="V15472"/>
    </row>
    <row r="15473" spans="22:22" x14ac:dyDescent="0.25">
      <c r="V15473"/>
    </row>
    <row r="15474" spans="22:22" x14ac:dyDescent="0.25">
      <c r="V15474"/>
    </row>
    <row r="15475" spans="22:22" x14ac:dyDescent="0.25">
      <c r="V15475"/>
    </row>
    <row r="15476" spans="22:22" x14ac:dyDescent="0.25">
      <c r="V15476"/>
    </row>
    <row r="15477" spans="22:22" x14ac:dyDescent="0.25">
      <c r="V15477"/>
    </row>
    <row r="15478" spans="22:22" x14ac:dyDescent="0.25">
      <c r="V15478"/>
    </row>
    <row r="15479" spans="22:22" x14ac:dyDescent="0.25">
      <c r="V15479"/>
    </row>
    <row r="15480" spans="22:22" x14ac:dyDescent="0.25">
      <c r="V15480"/>
    </row>
    <row r="15481" spans="22:22" x14ac:dyDescent="0.25">
      <c r="V15481"/>
    </row>
    <row r="15482" spans="22:22" x14ac:dyDescent="0.25">
      <c r="V15482"/>
    </row>
    <row r="15483" spans="22:22" x14ac:dyDescent="0.25">
      <c r="V15483"/>
    </row>
    <row r="15484" spans="22:22" x14ac:dyDescent="0.25">
      <c r="V15484"/>
    </row>
    <row r="15485" spans="22:22" x14ac:dyDescent="0.25">
      <c r="V15485"/>
    </row>
    <row r="15486" spans="22:22" x14ac:dyDescent="0.25">
      <c r="V15486"/>
    </row>
    <row r="15487" spans="22:22" x14ac:dyDescent="0.25">
      <c r="V15487"/>
    </row>
    <row r="15488" spans="22:22" x14ac:dyDescent="0.25">
      <c r="V15488"/>
    </row>
    <row r="15489" spans="22:22" x14ac:dyDescent="0.25">
      <c r="V15489"/>
    </row>
    <row r="15490" spans="22:22" x14ac:dyDescent="0.25">
      <c r="V15490"/>
    </row>
    <row r="15491" spans="22:22" x14ac:dyDescent="0.25">
      <c r="V15491"/>
    </row>
    <row r="15492" spans="22:22" x14ac:dyDescent="0.25">
      <c r="V15492"/>
    </row>
    <row r="15493" spans="22:22" x14ac:dyDescent="0.25">
      <c r="V15493"/>
    </row>
    <row r="15494" spans="22:22" x14ac:dyDescent="0.25">
      <c r="V15494"/>
    </row>
    <row r="15495" spans="22:22" x14ac:dyDescent="0.25">
      <c r="V15495"/>
    </row>
    <row r="15496" spans="22:22" x14ac:dyDescent="0.25">
      <c r="V15496"/>
    </row>
    <row r="15497" spans="22:22" x14ac:dyDescent="0.25">
      <c r="V15497"/>
    </row>
    <row r="15498" spans="22:22" x14ac:dyDescent="0.25">
      <c r="V15498"/>
    </row>
    <row r="15499" spans="22:22" x14ac:dyDescent="0.25">
      <c r="V15499"/>
    </row>
    <row r="15500" spans="22:22" x14ac:dyDescent="0.25">
      <c r="V15500"/>
    </row>
    <row r="15501" spans="22:22" x14ac:dyDescent="0.25">
      <c r="V15501"/>
    </row>
    <row r="15502" spans="22:22" x14ac:dyDescent="0.25">
      <c r="V15502"/>
    </row>
    <row r="15503" spans="22:22" x14ac:dyDescent="0.25">
      <c r="V15503"/>
    </row>
    <row r="15504" spans="22:22" x14ac:dyDescent="0.25">
      <c r="V15504"/>
    </row>
    <row r="15505" spans="22:22" x14ac:dyDescent="0.25">
      <c r="V15505"/>
    </row>
    <row r="15506" spans="22:22" x14ac:dyDescent="0.25">
      <c r="V15506"/>
    </row>
    <row r="15507" spans="22:22" x14ac:dyDescent="0.25">
      <c r="V15507"/>
    </row>
    <row r="15508" spans="22:22" x14ac:dyDescent="0.25">
      <c r="V15508"/>
    </row>
    <row r="15509" spans="22:22" x14ac:dyDescent="0.25">
      <c r="V15509"/>
    </row>
    <row r="15510" spans="22:22" x14ac:dyDescent="0.25">
      <c r="V15510"/>
    </row>
    <row r="15511" spans="22:22" x14ac:dyDescent="0.25">
      <c r="V15511"/>
    </row>
    <row r="15512" spans="22:22" x14ac:dyDescent="0.25">
      <c r="V15512"/>
    </row>
    <row r="15513" spans="22:22" x14ac:dyDescent="0.25">
      <c r="V15513"/>
    </row>
    <row r="15514" spans="22:22" x14ac:dyDescent="0.25">
      <c r="V15514"/>
    </row>
    <row r="15515" spans="22:22" x14ac:dyDescent="0.25">
      <c r="V15515"/>
    </row>
    <row r="15516" spans="22:22" x14ac:dyDescent="0.25">
      <c r="V15516"/>
    </row>
    <row r="15517" spans="22:22" x14ac:dyDescent="0.25">
      <c r="V15517"/>
    </row>
    <row r="15518" spans="22:22" x14ac:dyDescent="0.25">
      <c r="V15518"/>
    </row>
    <row r="15519" spans="22:22" x14ac:dyDescent="0.25">
      <c r="V15519"/>
    </row>
    <row r="15520" spans="22:22" x14ac:dyDescent="0.25">
      <c r="V15520"/>
    </row>
    <row r="15521" spans="22:22" x14ac:dyDescent="0.25">
      <c r="V15521"/>
    </row>
    <row r="15522" spans="22:22" x14ac:dyDescent="0.25">
      <c r="V15522"/>
    </row>
    <row r="15523" spans="22:22" x14ac:dyDescent="0.25">
      <c r="V15523"/>
    </row>
    <row r="15524" spans="22:22" x14ac:dyDescent="0.25">
      <c r="V15524"/>
    </row>
    <row r="15525" spans="22:22" x14ac:dyDescent="0.25">
      <c r="V15525"/>
    </row>
    <row r="15526" spans="22:22" x14ac:dyDescent="0.25">
      <c r="V15526"/>
    </row>
    <row r="15527" spans="22:22" x14ac:dyDescent="0.25">
      <c r="V15527"/>
    </row>
    <row r="15528" spans="22:22" x14ac:dyDescent="0.25">
      <c r="V15528"/>
    </row>
    <row r="15529" spans="22:22" x14ac:dyDescent="0.25">
      <c r="V15529"/>
    </row>
    <row r="15530" spans="22:22" x14ac:dyDescent="0.25">
      <c r="V15530"/>
    </row>
    <row r="15531" spans="22:22" x14ac:dyDescent="0.25">
      <c r="V15531"/>
    </row>
    <row r="15532" spans="22:22" x14ac:dyDescent="0.25">
      <c r="V15532"/>
    </row>
    <row r="15533" spans="22:22" x14ac:dyDescent="0.25">
      <c r="V15533"/>
    </row>
    <row r="15534" spans="22:22" x14ac:dyDescent="0.25">
      <c r="V15534"/>
    </row>
    <row r="15535" spans="22:22" x14ac:dyDescent="0.25">
      <c r="V15535"/>
    </row>
    <row r="15536" spans="22:22" x14ac:dyDescent="0.25">
      <c r="V15536"/>
    </row>
    <row r="15537" spans="22:22" x14ac:dyDescent="0.25">
      <c r="V15537"/>
    </row>
    <row r="15538" spans="22:22" x14ac:dyDescent="0.25">
      <c r="V15538"/>
    </row>
    <row r="15539" spans="22:22" x14ac:dyDescent="0.25">
      <c r="V15539"/>
    </row>
    <row r="15540" spans="22:22" x14ac:dyDescent="0.25">
      <c r="V15540"/>
    </row>
    <row r="15541" spans="22:22" x14ac:dyDescent="0.25">
      <c r="V15541"/>
    </row>
    <row r="15542" spans="22:22" x14ac:dyDescent="0.25">
      <c r="V15542"/>
    </row>
    <row r="15543" spans="22:22" x14ac:dyDescent="0.25">
      <c r="V15543"/>
    </row>
    <row r="15544" spans="22:22" x14ac:dyDescent="0.25">
      <c r="V15544"/>
    </row>
    <row r="15545" spans="22:22" x14ac:dyDescent="0.25">
      <c r="V15545"/>
    </row>
    <row r="15546" spans="22:22" x14ac:dyDescent="0.25">
      <c r="V15546"/>
    </row>
    <row r="15547" spans="22:22" x14ac:dyDescent="0.25">
      <c r="V15547"/>
    </row>
    <row r="15548" spans="22:22" x14ac:dyDescent="0.25">
      <c r="V15548"/>
    </row>
    <row r="15549" spans="22:22" x14ac:dyDescent="0.25">
      <c r="V15549"/>
    </row>
    <row r="15550" spans="22:22" x14ac:dyDescent="0.25">
      <c r="V15550"/>
    </row>
    <row r="15551" spans="22:22" x14ac:dyDescent="0.25">
      <c r="V15551"/>
    </row>
    <row r="15552" spans="22:22" x14ac:dyDescent="0.25">
      <c r="V15552"/>
    </row>
    <row r="15553" spans="22:22" x14ac:dyDescent="0.25">
      <c r="V15553"/>
    </row>
    <row r="15554" spans="22:22" x14ac:dyDescent="0.25">
      <c r="V15554"/>
    </row>
    <row r="15555" spans="22:22" x14ac:dyDescent="0.25">
      <c r="V15555"/>
    </row>
    <row r="15556" spans="22:22" x14ac:dyDescent="0.25">
      <c r="V15556"/>
    </row>
    <row r="15557" spans="22:22" x14ac:dyDescent="0.25">
      <c r="V15557"/>
    </row>
    <row r="15558" spans="22:22" x14ac:dyDescent="0.25">
      <c r="V15558"/>
    </row>
    <row r="15559" spans="22:22" x14ac:dyDescent="0.25">
      <c r="V15559"/>
    </row>
    <row r="15560" spans="22:22" x14ac:dyDescent="0.25">
      <c r="V15560"/>
    </row>
    <row r="15561" spans="22:22" x14ac:dyDescent="0.25">
      <c r="V15561"/>
    </row>
    <row r="15562" spans="22:22" x14ac:dyDescent="0.25">
      <c r="V15562"/>
    </row>
    <row r="15563" spans="22:22" x14ac:dyDescent="0.25">
      <c r="V15563"/>
    </row>
    <row r="15564" spans="22:22" x14ac:dyDescent="0.25">
      <c r="V15564"/>
    </row>
    <row r="15565" spans="22:22" x14ac:dyDescent="0.25">
      <c r="V15565"/>
    </row>
    <row r="15566" spans="22:22" x14ac:dyDescent="0.25">
      <c r="V15566"/>
    </row>
    <row r="15567" spans="22:22" x14ac:dyDescent="0.25">
      <c r="V15567"/>
    </row>
    <row r="15568" spans="22:22" x14ac:dyDescent="0.25">
      <c r="V15568"/>
    </row>
    <row r="15569" spans="22:22" x14ac:dyDescent="0.25">
      <c r="V15569"/>
    </row>
    <row r="15570" spans="22:22" x14ac:dyDescent="0.25">
      <c r="V15570"/>
    </row>
    <row r="15571" spans="22:22" x14ac:dyDescent="0.25">
      <c r="V15571"/>
    </row>
    <row r="15572" spans="22:22" x14ac:dyDescent="0.25">
      <c r="V15572"/>
    </row>
    <row r="15573" spans="22:22" x14ac:dyDescent="0.25">
      <c r="V15573"/>
    </row>
    <row r="15574" spans="22:22" x14ac:dyDescent="0.25">
      <c r="V15574"/>
    </row>
    <row r="15575" spans="22:22" x14ac:dyDescent="0.25">
      <c r="V15575"/>
    </row>
    <row r="15576" spans="22:22" x14ac:dyDescent="0.25">
      <c r="V15576"/>
    </row>
    <row r="15577" spans="22:22" x14ac:dyDescent="0.25">
      <c r="V15577"/>
    </row>
    <row r="15578" spans="22:22" x14ac:dyDescent="0.25">
      <c r="V15578"/>
    </row>
    <row r="15579" spans="22:22" x14ac:dyDescent="0.25">
      <c r="V15579"/>
    </row>
    <row r="15580" spans="22:22" x14ac:dyDescent="0.25">
      <c r="V15580"/>
    </row>
    <row r="15581" spans="22:22" x14ac:dyDescent="0.25">
      <c r="V15581"/>
    </row>
    <row r="15582" spans="22:22" x14ac:dyDescent="0.25">
      <c r="V15582"/>
    </row>
    <row r="15583" spans="22:22" x14ac:dyDescent="0.25">
      <c r="V15583"/>
    </row>
    <row r="15584" spans="22:22" x14ac:dyDescent="0.25">
      <c r="V15584"/>
    </row>
    <row r="15585" spans="22:22" x14ac:dyDescent="0.25">
      <c r="V15585"/>
    </row>
    <row r="15586" spans="22:22" x14ac:dyDescent="0.25">
      <c r="V15586"/>
    </row>
    <row r="15587" spans="22:22" x14ac:dyDescent="0.25">
      <c r="V15587"/>
    </row>
    <row r="15588" spans="22:22" x14ac:dyDescent="0.25">
      <c r="V15588"/>
    </row>
    <row r="15589" spans="22:22" x14ac:dyDescent="0.25">
      <c r="V15589"/>
    </row>
    <row r="15590" spans="22:22" x14ac:dyDescent="0.25">
      <c r="V15590"/>
    </row>
    <row r="15591" spans="22:22" x14ac:dyDescent="0.25">
      <c r="V15591"/>
    </row>
    <row r="15592" spans="22:22" x14ac:dyDescent="0.25">
      <c r="V15592"/>
    </row>
    <row r="15593" spans="22:22" x14ac:dyDescent="0.25">
      <c r="V15593"/>
    </row>
    <row r="15594" spans="22:22" x14ac:dyDescent="0.25">
      <c r="V15594"/>
    </row>
    <row r="15595" spans="22:22" x14ac:dyDescent="0.25">
      <c r="V15595"/>
    </row>
    <row r="15596" spans="22:22" x14ac:dyDescent="0.25">
      <c r="V15596"/>
    </row>
    <row r="15597" spans="22:22" x14ac:dyDescent="0.25">
      <c r="V15597"/>
    </row>
    <row r="15598" spans="22:22" x14ac:dyDescent="0.25">
      <c r="V15598"/>
    </row>
    <row r="15599" spans="22:22" x14ac:dyDescent="0.25">
      <c r="V15599"/>
    </row>
    <row r="15600" spans="22:22" x14ac:dyDescent="0.25">
      <c r="V15600"/>
    </row>
    <row r="15601" spans="22:22" x14ac:dyDescent="0.25">
      <c r="V15601"/>
    </row>
    <row r="15602" spans="22:22" x14ac:dyDescent="0.25">
      <c r="V15602"/>
    </row>
    <row r="15603" spans="22:22" x14ac:dyDescent="0.25">
      <c r="V15603"/>
    </row>
    <row r="15604" spans="22:22" x14ac:dyDescent="0.25">
      <c r="V15604"/>
    </row>
    <row r="15605" spans="22:22" x14ac:dyDescent="0.25">
      <c r="V15605"/>
    </row>
    <row r="15606" spans="22:22" x14ac:dyDescent="0.25">
      <c r="V15606"/>
    </row>
    <row r="15607" spans="22:22" x14ac:dyDescent="0.25">
      <c r="V15607"/>
    </row>
    <row r="15608" spans="22:22" x14ac:dyDescent="0.25">
      <c r="V15608"/>
    </row>
    <row r="15609" spans="22:22" x14ac:dyDescent="0.25">
      <c r="V15609"/>
    </row>
    <row r="15610" spans="22:22" x14ac:dyDescent="0.25">
      <c r="V15610"/>
    </row>
    <row r="15611" spans="22:22" x14ac:dyDescent="0.25">
      <c r="V15611"/>
    </row>
    <row r="15612" spans="22:22" x14ac:dyDescent="0.25">
      <c r="V15612"/>
    </row>
    <row r="15613" spans="22:22" x14ac:dyDescent="0.25">
      <c r="V15613"/>
    </row>
    <row r="15614" spans="22:22" x14ac:dyDescent="0.25">
      <c r="V15614"/>
    </row>
    <row r="15615" spans="22:22" x14ac:dyDescent="0.25">
      <c r="V15615"/>
    </row>
    <row r="15616" spans="22:22" x14ac:dyDescent="0.25">
      <c r="V15616"/>
    </row>
    <row r="15617" spans="22:22" x14ac:dyDescent="0.25">
      <c r="V15617"/>
    </row>
    <row r="15618" spans="22:22" x14ac:dyDescent="0.25">
      <c r="V15618"/>
    </row>
    <row r="15619" spans="22:22" x14ac:dyDescent="0.25">
      <c r="V15619"/>
    </row>
    <row r="15620" spans="22:22" x14ac:dyDescent="0.25">
      <c r="V15620"/>
    </row>
    <row r="15621" spans="22:22" x14ac:dyDescent="0.25">
      <c r="V15621"/>
    </row>
    <row r="15622" spans="22:22" x14ac:dyDescent="0.25">
      <c r="V15622"/>
    </row>
    <row r="15623" spans="22:22" x14ac:dyDescent="0.25">
      <c r="V15623"/>
    </row>
    <row r="15624" spans="22:22" x14ac:dyDescent="0.25">
      <c r="V15624"/>
    </row>
    <row r="15625" spans="22:22" x14ac:dyDescent="0.25">
      <c r="V15625"/>
    </row>
    <row r="15626" spans="22:22" x14ac:dyDescent="0.25">
      <c r="V15626"/>
    </row>
    <row r="15627" spans="22:22" x14ac:dyDescent="0.25">
      <c r="V15627"/>
    </row>
    <row r="15628" spans="22:22" x14ac:dyDescent="0.25">
      <c r="V15628"/>
    </row>
    <row r="15629" spans="22:22" x14ac:dyDescent="0.25">
      <c r="V15629"/>
    </row>
    <row r="15630" spans="22:22" x14ac:dyDescent="0.25">
      <c r="V15630"/>
    </row>
    <row r="15631" spans="22:22" x14ac:dyDescent="0.25">
      <c r="V15631"/>
    </row>
    <row r="15632" spans="22:22" x14ac:dyDescent="0.25">
      <c r="V15632"/>
    </row>
    <row r="15633" spans="22:22" x14ac:dyDescent="0.25">
      <c r="V15633"/>
    </row>
    <row r="15634" spans="22:22" x14ac:dyDescent="0.25">
      <c r="V15634"/>
    </row>
    <row r="15635" spans="22:22" x14ac:dyDescent="0.25">
      <c r="V15635"/>
    </row>
    <row r="15636" spans="22:22" x14ac:dyDescent="0.25">
      <c r="V15636"/>
    </row>
    <row r="15637" spans="22:22" x14ac:dyDescent="0.25">
      <c r="V15637"/>
    </row>
    <row r="15638" spans="22:22" x14ac:dyDescent="0.25">
      <c r="V15638"/>
    </row>
    <row r="15639" spans="22:22" x14ac:dyDescent="0.25">
      <c r="V15639"/>
    </row>
    <row r="15640" spans="22:22" x14ac:dyDescent="0.25">
      <c r="V15640"/>
    </row>
    <row r="15641" spans="22:22" x14ac:dyDescent="0.25">
      <c r="V15641"/>
    </row>
    <row r="15642" spans="22:22" x14ac:dyDescent="0.25">
      <c r="V15642"/>
    </row>
    <row r="15643" spans="22:22" x14ac:dyDescent="0.25">
      <c r="V15643"/>
    </row>
    <row r="15644" spans="22:22" x14ac:dyDescent="0.25">
      <c r="V15644"/>
    </row>
    <row r="15645" spans="22:22" x14ac:dyDescent="0.25">
      <c r="V15645"/>
    </row>
    <row r="15646" spans="22:22" x14ac:dyDescent="0.25">
      <c r="V15646"/>
    </row>
    <row r="15647" spans="22:22" x14ac:dyDescent="0.25">
      <c r="V15647"/>
    </row>
    <row r="15648" spans="22:22" x14ac:dyDescent="0.25">
      <c r="V15648"/>
    </row>
    <row r="15649" spans="22:22" x14ac:dyDescent="0.25">
      <c r="V15649"/>
    </row>
    <row r="15650" spans="22:22" x14ac:dyDescent="0.25">
      <c r="V15650"/>
    </row>
    <row r="15651" spans="22:22" x14ac:dyDescent="0.25">
      <c r="V15651"/>
    </row>
    <row r="15652" spans="22:22" x14ac:dyDescent="0.25">
      <c r="V15652"/>
    </row>
    <row r="15653" spans="22:22" x14ac:dyDescent="0.25">
      <c r="V15653"/>
    </row>
    <row r="15654" spans="22:22" x14ac:dyDescent="0.25">
      <c r="V15654"/>
    </row>
    <row r="15655" spans="22:22" x14ac:dyDescent="0.25">
      <c r="V15655"/>
    </row>
    <row r="15656" spans="22:22" x14ac:dyDescent="0.25">
      <c r="V15656"/>
    </row>
    <row r="15657" spans="22:22" x14ac:dyDescent="0.25">
      <c r="V15657"/>
    </row>
    <row r="15658" spans="22:22" x14ac:dyDescent="0.25">
      <c r="V15658"/>
    </row>
    <row r="15659" spans="22:22" x14ac:dyDescent="0.25">
      <c r="V15659"/>
    </row>
    <row r="15660" spans="22:22" x14ac:dyDescent="0.25">
      <c r="V15660"/>
    </row>
    <row r="15661" spans="22:22" x14ac:dyDescent="0.25">
      <c r="V15661"/>
    </row>
    <row r="15662" spans="22:22" x14ac:dyDescent="0.25">
      <c r="V15662"/>
    </row>
    <row r="15663" spans="22:22" x14ac:dyDescent="0.25">
      <c r="V15663"/>
    </row>
    <row r="15664" spans="22:22" x14ac:dyDescent="0.25">
      <c r="V15664"/>
    </row>
    <row r="15665" spans="22:22" x14ac:dyDescent="0.25">
      <c r="V15665"/>
    </row>
    <row r="15666" spans="22:22" x14ac:dyDescent="0.25">
      <c r="V15666"/>
    </row>
    <row r="15667" spans="22:22" x14ac:dyDescent="0.25">
      <c r="V15667"/>
    </row>
    <row r="15668" spans="22:22" x14ac:dyDescent="0.25">
      <c r="V15668"/>
    </row>
    <row r="15669" spans="22:22" x14ac:dyDescent="0.25">
      <c r="V15669"/>
    </row>
    <row r="15670" spans="22:22" x14ac:dyDescent="0.25">
      <c r="V15670"/>
    </row>
    <row r="15671" spans="22:22" x14ac:dyDescent="0.25">
      <c r="V15671"/>
    </row>
    <row r="15672" spans="22:22" x14ac:dyDescent="0.25">
      <c r="V15672"/>
    </row>
    <row r="15673" spans="22:22" x14ac:dyDescent="0.25">
      <c r="V15673"/>
    </row>
    <row r="15674" spans="22:22" x14ac:dyDescent="0.25">
      <c r="V15674"/>
    </row>
    <row r="15675" spans="22:22" x14ac:dyDescent="0.25">
      <c r="V15675"/>
    </row>
    <row r="15676" spans="22:22" x14ac:dyDescent="0.25">
      <c r="V15676"/>
    </row>
    <row r="15677" spans="22:22" x14ac:dyDescent="0.25">
      <c r="V15677"/>
    </row>
    <row r="15678" spans="22:22" x14ac:dyDescent="0.25">
      <c r="V15678"/>
    </row>
    <row r="15679" spans="22:22" x14ac:dyDescent="0.25">
      <c r="V15679"/>
    </row>
    <row r="15680" spans="22:22" x14ac:dyDescent="0.25">
      <c r="V15680"/>
    </row>
    <row r="15681" spans="22:22" x14ac:dyDescent="0.25">
      <c r="V15681"/>
    </row>
    <row r="15682" spans="22:22" x14ac:dyDescent="0.25">
      <c r="V15682"/>
    </row>
    <row r="15683" spans="22:22" x14ac:dyDescent="0.25">
      <c r="V15683"/>
    </row>
    <row r="15684" spans="22:22" x14ac:dyDescent="0.25">
      <c r="V15684"/>
    </row>
    <row r="15685" spans="22:22" x14ac:dyDescent="0.25">
      <c r="V15685"/>
    </row>
    <row r="15686" spans="22:22" x14ac:dyDescent="0.25">
      <c r="V15686"/>
    </row>
    <row r="15687" spans="22:22" x14ac:dyDescent="0.25">
      <c r="V15687"/>
    </row>
    <row r="15688" spans="22:22" x14ac:dyDescent="0.25">
      <c r="V15688"/>
    </row>
    <row r="15689" spans="22:22" x14ac:dyDescent="0.25">
      <c r="V15689"/>
    </row>
    <row r="15690" spans="22:22" x14ac:dyDescent="0.25">
      <c r="V15690"/>
    </row>
    <row r="15691" spans="22:22" x14ac:dyDescent="0.25">
      <c r="V15691"/>
    </row>
    <row r="15692" spans="22:22" x14ac:dyDescent="0.25">
      <c r="V15692"/>
    </row>
    <row r="15693" spans="22:22" x14ac:dyDescent="0.25">
      <c r="V15693"/>
    </row>
    <row r="15694" spans="22:22" x14ac:dyDescent="0.25">
      <c r="V15694"/>
    </row>
    <row r="15695" spans="22:22" x14ac:dyDescent="0.25">
      <c r="V15695"/>
    </row>
    <row r="15696" spans="22:22" x14ac:dyDescent="0.25">
      <c r="V15696"/>
    </row>
    <row r="15697" spans="22:22" x14ac:dyDescent="0.25">
      <c r="V15697"/>
    </row>
    <row r="15698" spans="22:22" x14ac:dyDescent="0.25">
      <c r="V15698"/>
    </row>
    <row r="15699" spans="22:22" x14ac:dyDescent="0.25">
      <c r="V15699"/>
    </row>
    <row r="15700" spans="22:22" x14ac:dyDescent="0.25">
      <c r="V15700"/>
    </row>
    <row r="15701" spans="22:22" x14ac:dyDescent="0.25">
      <c r="V15701"/>
    </row>
    <row r="15702" spans="22:22" x14ac:dyDescent="0.25">
      <c r="V15702"/>
    </row>
    <row r="15703" spans="22:22" x14ac:dyDescent="0.25">
      <c r="V15703"/>
    </row>
    <row r="15704" spans="22:22" x14ac:dyDescent="0.25">
      <c r="V15704"/>
    </row>
    <row r="15705" spans="22:22" x14ac:dyDescent="0.25">
      <c r="V15705"/>
    </row>
    <row r="15706" spans="22:22" x14ac:dyDescent="0.25">
      <c r="V15706"/>
    </row>
    <row r="15707" spans="22:22" x14ac:dyDescent="0.25">
      <c r="V15707"/>
    </row>
    <row r="15708" spans="22:22" x14ac:dyDescent="0.25">
      <c r="V15708"/>
    </row>
    <row r="15709" spans="22:22" x14ac:dyDescent="0.25">
      <c r="V15709"/>
    </row>
    <row r="15710" spans="22:22" x14ac:dyDescent="0.25">
      <c r="V15710"/>
    </row>
    <row r="15711" spans="22:22" x14ac:dyDescent="0.25">
      <c r="V15711"/>
    </row>
    <row r="15712" spans="22:22" x14ac:dyDescent="0.25">
      <c r="V15712"/>
    </row>
    <row r="15713" spans="22:22" x14ac:dyDescent="0.25">
      <c r="V15713"/>
    </row>
    <row r="15714" spans="22:22" x14ac:dyDescent="0.25">
      <c r="V15714"/>
    </row>
    <row r="15715" spans="22:22" x14ac:dyDescent="0.25">
      <c r="V15715"/>
    </row>
    <row r="15716" spans="22:22" x14ac:dyDescent="0.25">
      <c r="V15716"/>
    </row>
    <row r="15717" spans="22:22" x14ac:dyDescent="0.25">
      <c r="V15717"/>
    </row>
    <row r="15718" spans="22:22" x14ac:dyDescent="0.25">
      <c r="V15718"/>
    </row>
    <row r="15719" spans="22:22" x14ac:dyDescent="0.25">
      <c r="V15719"/>
    </row>
    <row r="15720" spans="22:22" x14ac:dyDescent="0.25">
      <c r="V15720"/>
    </row>
    <row r="15721" spans="22:22" x14ac:dyDescent="0.25">
      <c r="V15721"/>
    </row>
    <row r="15722" spans="22:22" x14ac:dyDescent="0.25">
      <c r="V15722"/>
    </row>
    <row r="15723" spans="22:22" x14ac:dyDescent="0.25">
      <c r="V15723"/>
    </row>
    <row r="15724" spans="22:22" x14ac:dyDescent="0.25">
      <c r="V15724"/>
    </row>
    <row r="15725" spans="22:22" x14ac:dyDescent="0.25">
      <c r="V15725"/>
    </row>
    <row r="15726" spans="22:22" x14ac:dyDescent="0.25">
      <c r="V15726"/>
    </row>
    <row r="15727" spans="22:22" x14ac:dyDescent="0.25">
      <c r="V15727"/>
    </row>
    <row r="15728" spans="22:22" x14ac:dyDescent="0.25">
      <c r="V15728"/>
    </row>
    <row r="15729" spans="22:22" x14ac:dyDescent="0.25">
      <c r="V15729"/>
    </row>
    <row r="15730" spans="22:22" x14ac:dyDescent="0.25">
      <c r="V15730"/>
    </row>
    <row r="15731" spans="22:22" x14ac:dyDescent="0.25">
      <c r="V15731"/>
    </row>
    <row r="15732" spans="22:22" x14ac:dyDescent="0.25">
      <c r="V15732"/>
    </row>
    <row r="15733" spans="22:22" x14ac:dyDescent="0.25">
      <c r="V15733"/>
    </row>
    <row r="15734" spans="22:22" x14ac:dyDescent="0.25">
      <c r="V15734"/>
    </row>
    <row r="15735" spans="22:22" x14ac:dyDescent="0.25">
      <c r="V15735"/>
    </row>
    <row r="15736" spans="22:22" x14ac:dyDescent="0.25">
      <c r="V15736"/>
    </row>
    <row r="15737" spans="22:22" x14ac:dyDescent="0.25">
      <c r="V15737"/>
    </row>
    <row r="15738" spans="22:22" x14ac:dyDescent="0.25">
      <c r="V15738"/>
    </row>
    <row r="15739" spans="22:22" x14ac:dyDescent="0.25">
      <c r="V15739"/>
    </row>
    <row r="15740" spans="22:22" x14ac:dyDescent="0.25">
      <c r="V15740"/>
    </row>
    <row r="15741" spans="22:22" x14ac:dyDescent="0.25">
      <c r="V15741"/>
    </row>
    <row r="15742" spans="22:22" x14ac:dyDescent="0.25">
      <c r="V15742"/>
    </row>
    <row r="15743" spans="22:22" x14ac:dyDescent="0.25">
      <c r="V15743"/>
    </row>
    <row r="15744" spans="22:22" x14ac:dyDescent="0.25">
      <c r="V15744"/>
    </row>
    <row r="15745" spans="22:22" x14ac:dyDescent="0.25">
      <c r="V15745"/>
    </row>
    <row r="15746" spans="22:22" x14ac:dyDescent="0.25">
      <c r="V15746"/>
    </row>
    <row r="15747" spans="22:22" x14ac:dyDescent="0.25">
      <c r="V15747"/>
    </row>
    <row r="15748" spans="22:22" x14ac:dyDescent="0.25">
      <c r="V15748"/>
    </row>
    <row r="15749" spans="22:22" x14ac:dyDescent="0.25">
      <c r="V15749"/>
    </row>
    <row r="15750" spans="22:22" x14ac:dyDescent="0.25">
      <c r="V15750"/>
    </row>
    <row r="15751" spans="22:22" x14ac:dyDescent="0.25">
      <c r="V15751"/>
    </row>
    <row r="15752" spans="22:22" x14ac:dyDescent="0.25">
      <c r="V15752"/>
    </row>
    <row r="15753" spans="22:22" x14ac:dyDescent="0.25">
      <c r="V15753"/>
    </row>
    <row r="15754" spans="22:22" x14ac:dyDescent="0.25">
      <c r="V15754"/>
    </row>
    <row r="15755" spans="22:22" x14ac:dyDescent="0.25">
      <c r="V15755"/>
    </row>
    <row r="15756" spans="22:22" x14ac:dyDescent="0.25">
      <c r="V15756"/>
    </row>
    <row r="15757" spans="22:22" x14ac:dyDescent="0.25">
      <c r="V15757"/>
    </row>
    <row r="15758" spans="22:22" x14ac:dyDescent="0.25">
      <c r="V15758"/>
    </row>
    <row r="15759" spans="22:22" x14ac:dyDescent="0.25">
      <c r="V15759"/>
    </row>
    <row r="15760" spans="22:22" x14ac:dyDescent="0.25">
      <c r="V15760"/>
    </row>
    <row r="15761" spans="22:22" x14ac:dyDescent="0.25">
      <c r="V15761"/>
    </row>
    <row r="15762" spans="22:22" x14ac:dyDescent="0.25">
      <c r="V15762"/>
    </row>
    <row r="15763" spans="22:22" x14ac:dyDescent="0.25">
      <c r="V15763"/>
    </row>
    <row r="15764" spans="22:22" x14ac:dyDescent="0.25">
      <c r="V15764"/>
    </row>
    <row r="15765" spans="22:22" x14ac:dyDescent="0.25">
      <c r="V15765"/>
    </row>
    <row r="15766" spans="22:22" x14ac:dyDescent="0.25">
      <c r="V15766"/>
    </row>
    <row r="15767" spans="22:22" x14ac:dyDescent="0.25">
      <c r="V15767"/>
    </row>
    <row r="15768" spans="22:22" x14ac:dyDescent="0.25">
      <c r="V15768"/>
    </row>
    <row r="15769" spans="22:22" x14ac:dyDescent="0.25">
      <c r="V15769"/>
    </row>
    <row r="15770" spans="22:22" x14ac:dyDescent="0.25">
      <c r="V15770"/>
    </row>
    <row r="15771" spans="22:22" x14ac:dyDescent="0.25">
      <c r="V15771"/>
    </row>
    <row r="15772" spans="22:22" x14ac:dyDescent="0.25">
      <c r="V15772"/>
    </row>
    <row r="15773" spans="22:22" x14ac:dyDescent="0.25">
      <c r="V15773"/>
    </row>
    <row r="15774" spans="22:22" x14ac:dyDescent="0.25">
      <c r="V15774"/>
    </row>
    <row r="15775" spans="22:22" x14ac:dyDescent="0.25">
      <c r="V15775"/>
    </row>
    <row r="15776" spans="22:22" x14ac:dyDescent="0.25">
      <c r="V15776"/>
    </row>
    <row r="15777" spans="22:22" x14ac:dyDescent="0.25">
      <c r="V15777"/>
    </row>
    <row r="15778" spans="22:22" x14ac:dyDescent="0.25">
      <c r="V15778"/>
    </row>
    <row r="15779" spans="22:22" x14ac:dyDescent="0.25">
      <c r="V15779"/>
    </row>
    <row r="15780" spans="22:22" x14ac:dyDescent="0.25">
      <c r="V15780"/>
    </row>
    <row r="15781" spans="22:22" x14ac:dyDescent="0.25">
      <c r="V15781"/>
    </row>
    <row r="15782" spans="22:22" x14ac:dyDescent="0.25">
      <c r="V15782"/>
    </row>
    <row r="15783" spans="22:22" x14ac:dyDescent="0.25">
      <c r="V15783"/>
    </row>
    <row r="15784" spans="22:22" x14ac:dyDescent="0.25">
      <c r="V15784"/>
    </row>
    <row r="15785" spans="22:22" x14ac:dyDescent="0.25">
      <c r="V15785"/>
    </row>
    <row r="15786" spans="22:22" x14ac:dyDescent="0.25">
      <c r="V15786"/>
    </row>
    <row r="15787" spans="22:22" x14ac:dyDescent="0.25">
      <c r="V15787"/>
    </row>
    <row r="15788" spans="22:22" x14ac:dyDescent="0.25">
      <c r="V15788"/>
    </row>
    <row r="15789" spans="22:22" x14ac:dyDescent="0.25">
      <c r="V15789"/>
    </row>
    <row r="15790" spans="22:22" x14ac:dyDescent="0.25">
      <c r="V15790"/>
    </row>
    <row r="15791" spans="22:22" x14ac:dyDescent="0.25">
      <c r="V15791"/>
    </row>
    <row r="15792" spans="22:22" x14ac:dyDescent="0.25">
      <c r="V15792"/>
    </row>
    <row r="15793" spans="22:22" x14ac:dyDescent="0.25">
      <c r="V15793"/>
    </row>
    <row r="15794" spans="22:22" x14ac:dyDescent="0.25">
      <c r="V15794"/>
    </row>
    <row r="15795" spans="22:22" x14ac:dyDescent="0.25">
      <c r="V15795"/>
    </row>
    <row r="15796" spans="22:22" x14ac:dyDescent="0.25">
      <c r="V15796"/>
    </row>
    <row r="15797" spans="22:22" x14ac:dyDescent="0.25">
      <c r="V15797"/>
    </row>
    <row r="15798" spans="22:22" x14ac:dyDescent="0.25">
      <c r="V15798"/>
    </row>
    <row r="15799" spans="22:22" x14ac:dyDescent="0.25">
      <c r="V15799"/>
    </row>
    <row r="15800" spans="22:22" x14ac:dyDescent="0.25">
      <c r="V15800"/>
    </row>
    <row r="15801" spans="22:22" x14ac:dyDescent="0.25">
      <c r="V15801"/>
    </row>
    <row r="15802" spans="22:22" x14ac:dyDescent="0.25">
      <c r="V15802"/>
    </row>
    <row r="15803" spans="22:22" x14ac:dyDescent="0.25">
      <c r="V15803"/>
    </row>
    <row r="15804" spans="22:22" x14ac:dyDescent="0.25">
      <c r="V15804"/>
    </row>
    <row r="15805" spans="22:22" x14ac:dyDescent="0.25">
      <c r="V15805"/>
    </row>
    <row r="15806" spans="22:22" x14ac:dyDescent="0.25">
      <c r="V15806"/>
    </row>
    <row r="15807" spans="22:22" x14ac:dyDescent="0.25">
      <c r="V15807"/>
    </row>
    <row r="15808" spans="22:22" x14ac:dyDescent="0.25">
      <c r="V15808"/>
    </row>
    <row r="15809" spans="22:22" x14ac:dyDescent="0.25">
      <c r="V15809"/>
    </row>
    <row r="15810" spans="22:22" x14ac:dyDescent="0.25">
      <c r="V15810"/>
    </row>
    <row r="15811" spans="22:22" x14ac:dyDescent="0.25">
      <c r="V15811"/>
    </row>
    <row r="15812" spans="22:22" x14ac:dyDescent="0.25">
      <c r="V15812"/>
    </row>
    <row r="15813" spans="22:22" x14ac:dyDescent="0.25">
      <c r="V15813"/>
    </row>
    <row r="15814" spans="22:22" x14ac:dyDescent="0.25">
      <c r="V15814"/>
    </row>
    <row r="15815" spans="22:22" x14ac:dyDescent="0.25">
      <c r="V15815"/>
    </row>
    <row r="15816" spans="22:22" x14ac:dyDescent="0.25">
      <c r="V15816"/>
    </row>
    <row r="15817" spans="22:22" x14ac:dyDescent="0.25">
      <c r="V15817"/>
    </row>
    <row r="15818" spans="22:22" x14ac:dyDescent="0.25">
      <c r="V15818"/>
    </row>
    <row r="15819" spans="22:22" x14ac:dyDescent="0.25">
      <c r="V15819"/>
    </row>
    <row r="15820" spans="22:22" x14ac:dyDescent="0.25">
      <c r="V15820"/>
    </row>
    <row r="15821" spans="22:22" x14ac:dyDescent="0.25">
      <c r="V15821"/>
    </row>
    <row r="15822" spans="22:22" x14ac:dyDescent="0.25">
      <c r="V15822"/>
    </row>
    <row r="15823" spans="22:22" x14ac:dyDescent="0.25">
      <c r="V15823"/>
    </row>
    <row r="15824" spans="22:22" x14ac:dyDescent="0.25">
      <c r="V15824"/>
    </row>
    <row r="15825" spans="22:22" x14ac:dyDescent="0.25">
      <c r="V15825"/>
    </row>
    <row r="15826" spans="22:22" x14ac:dyDescent="0.25">
      <c r="V15826"/>
    </row>
    <row r="15827" spans="22:22" x14ac:dyDescent="0.25">
      <c r="V15827"/>
    </row>
    <row r="15828" spans="22:22" x14ac:dyDescent="0.25">
      <c r="V15828"/>
    </row>
    <row r="15829" spans="22:22" x14ac:dyDescent="0.25">
      <c r="V15829"/>
    </row>
    <row r="15830" spans="22:22" x14ac:dyDescent="0.25">
      <c r="V15830"/>
    </row>
    <row r="15831" spans="22:22" x14ac:dyDescent="0.25">
      <c r="V15831"/>
    </row>
    <row r="15832" spans="22:22" x14ac:dyDescent="0.25">
      <c r="V15832"/>
    </row>
    <row r="15833" spans="22:22" x14ac:dyDescent="0.25">
      <c r="V15833"/>
    </row>
    <row r="15834" spans="22:22" x14ac:dyDescent="0.25">
      <c r="V15834"/>
    </row>
    <row r="15835" spans="22:22" x14ac:dyDescent="0.25">
      <c r="V15835"/>
    </row>
    <row r="15836" spans="22:22" x14ac:dyDescent="0.25">
      <c r="V15836"/>
    </row>
    <row r="15837" spans="22:22" x14ac:dyDescent="0.25">
      <c r="V15837"/>
    </row>
    <row r="15838" spans="22:22" x14ac:dyDescent="0.25">
      <c r="V15838"/>
    </row>
    <row r="15839" spans="22:22" x14ac:dyDescent="0.25">
      <c r="V15839"/>
    </row>
    <row r="15840" spans="22:22" x14ac:dyDescent="0.25">
      <c r="V15840"/>
    </row>
    <row r="15841" spans="22:22" x14ac:dyDescent="0.25">
      <c r="V15841"/>
    </row>
    <row r="15842" spans="22:22" x14ac:dyDescent="0.25">
      <c r="V15842"/>
    </row>
    <row r="15843" spans="22:22" x14ac:dyDescent="0.25">
      <c r="V15843"/>
    </row>
    <row r="15844" spans="22:22" x14ac:dyDescent="0.25">
      <c r="V15844"/>
    </row>
    <row r="15845" spans="22:22" x14ac:dyDescent="0.25">
      <c r="V15845"/>
    </row>
    <row r="15846" spans="22:22" x14ac:dyDescent="0.25">
      <c r="V15846"/>
    </row>
    <row r="15847" spans="22:22" x14ac:dyDescent="0.25">
      <c r="V15847"/>
    </row>
    <row r="15848" spans="22:22" x14ac:dyDescent="0.25">
      <c r="V15848"/>
    </row>
    <row r="15849" spans="22:22" x14ac:dyDescent="0.25">
      <c r="V15849"/>
    </row>
    <row r="15850" spans="22:22" x14ac:dyDescent="0.25">
      <c r="V15850"/>
    </row>
    <row r="15851" spans="22:22" x14ac:dyDescent="0.25">
      <c r="V15851"/>
    </row>
    <row r="15852" spans="22:22" x14ac:dyDescent="0.25">
      <c r="V15852"/>
    </row>
    <row r="15853" spans="22:22" x14ac:dyDescent="0.25">
      <c r="V15853"/>
    </row>
    <row r="15854" spans="22:22" x14ac:dyDescent="0.25">
      <c r="V15854"/>
    </row>
    <row r="15855" spans="22:22" x14ac:dyDescent="0.25">
      <c r="V15855"/>
    </row>
    <row r="15856" spans="22:22" x14ac:dyDescent="0.25">
      <c r="V15856"/>
    </row>
    <row r="15857" spans="22:22" x14ac:dyDescent="0.25">
      <c r="V15857"/>
    </row>
    <row r="15858" spans="22:22" x14ac:dyDescent="0.25">
      <c r="V15858"/>
    </row>
    <row r="15859" spans="22:22" x14ac:dyDescent="0.25">
      <c r="V15859"/>
    </row>
    <row r="15860" spans="22:22" x14ac:dyDescent="0.25">
      <c r="V15860"/>
    </row>
    <row r="15861" spans="22:22" x14ac:dyDescent="0.25">
      <c r="V15861"/>
    </row>
    <row r="15862" spans="22:22" x14ac:dyDescent="0.25">
      <c r="V15862"/>
    </row>
    <row r="15863" spans="22:22" x14ac:dyDescent="0.25">
      <c r="V15863"/>
    </row>
    <row r="15864" spans="22:22" x14ac:dyDescent="0.25">
      <c r="V15864"/>
    </row>
    <row r="15865" spans="22:22" x14ac:dyDescent="0.25">
      <c r="V15865"/>
    </row>
    <row r="15866" spans="22:22" x14ac:dyDescent="0.25">
      <c r="V15866"/>
    </row>
    <row r="15867" spans="22:22" x14ac:dyDescent="0.25">
      <c r="V15867"/>
    </row>
    <row r="15868" spans="22:22" x14ac:dyDescent="0.25">
      <c r="V15868"/>
    </row>
    <row r="15869" spans="22:22" x14ac:dyDescent="0.25">
      <c r="V15869"/>
    </row>
    <row r="15870" spans="22:22" x14ac:dyDescent="0.25">
      <c r="V15870"/>
    </row>
    <row r="15871" spans="22:22" x14ac:dyDescent="0.25">
      <c r="V15871"/>
    </row>
    <row r="15872" spans="22:22" x14ac:dyDescent="0.25">
      <c r="V15872"/>
    </row>
    <row r="15873" spans="22:22" x14ac:dyDescent="0.25">
      <c r="V15873"/>
    </row>
    <row r="15874" spans="22:22" x14ac:dyDescent="0.25">
      <c r="V15874"/>
    </row>
    <row r="15875" spans="22:22" x14ac:dyDescent="0.25">
      <c r="V15875"/>
    </row>
    <row r="15876" spans="22:22" x14ac:dyDescent="0.25">
      <c r="V15876"/>
    </row>
    <row r="15877" spans="22:22" x14ac:dyDescent="0.25">
      <c r="V15877"/>
    </row>
    <row r="15878" spans="22:22" x14ac:dyDescent="0.25">
      <c r="V15878"/>
    </row>
    <row r="15879" spans="22:22" x14ac:dyDescent="0.25">
      <c r="V15879"/>
    </row>
    <row r="15880" spans="22:22" x14ac:dyDescent="0.25">
      <c r="V15880"/>
    </row>
    <row r="15881" spans="22:22" x14ac:dyDescent="0.25">
      <c r="V15881"/>
    </row>
    <row r="15882" spans="22:22" x14ac:dyDescent="0.25">
      <c r="V15882"/>
    </row>
    <row r="15883" spans="22:22" x14ac:dyDescent="0.25">
      <c r="V15883"/>
    </row>
    <row r="15884" spans="22:22" x14ac:dyDescent="0.25">
      <c r="V15884"/>
    </row>
    <row r="15885" spans="22:22" x14ac:dyDescent="0.25">
      <c r="V15885"/>
    </row>
    <row r="15886" spans="22:22" x14ac:dyDescent="0.25">
      <c r="V15886"/>
    </row>
    <row r="15887" spans="22:22" x14ac:dyDescent="0.25">
      <c r="V15887"/>
    </row>
    <row r="15888" spans="22:22" x14ac:dyDescent="0.25">
      <c r="V15888"/>
    </row>
    <row r="15889" spans="22:22" x14ac:dyDescent="0.25">
      <c r="V15889"/>
    </row>
    <row r="15890" spans="22:22" x14ac:dyDescent="0.25">
      <c r="V15890"/>
    </row>
    <row r="15891" spans="22:22" x14ac:dyDescent="0.25">
      <c r="V15891"/>
    </row>
    <row r="15892" spans="22:22" x14ac:dyDescent="0.25">
      <c r="V15892"/>
    </row>
    <row r="15893" spans="22:22" x14ac:dyDescent="0.25">
      <c r="V15893"/>
    </row>
    <row r="15894" spans="22:22" x14ac:dyDescent="0.25">
      <c r="V15894"/>
    </row>
    <row r="15895" spans="22:22" x14ac:dyDescent="0.25">
      <c r="V15895"/>
    </row>
    <row r="15896" spans="22:22" x14ac:dyDescent="0.25">
      <c r="V15896"/>
    </row>
    <row r="15897" spans="22:22" x14ac:dyDescent="0.25">
      <c r="V15897"/>
    </row>
    <row r="15898" spans="22:22" x14ac:dyDescent="0.25">
      <c r="V15898"/>
    </row>
    <row r="15899" spans="22:22" x14ac:dyDescent="0.25">
      <c r="V15899"/>
    </row>
    <row r="15900" spans="22:22" x14ac:dyDescent="0.25">
      <c r="V15900"/>
    </row>
    <row r="15901" spans="22:22" x14ac:dyDescent="0.25">
      <c r="V15901"/>
    </row>
    <row r="15902" spans="22:22" x14ac:dyDescent="0.25">
      <c r="V15902"/>
    </row>
    <row r="15903" spans="22:22" x14ac:dyDescent="0.25">
      <c r="V15903"/>
    </row>
    <row r="15904" spans="22:22" x14ac:dyDescent="0.25">
      <c r="V15904"/>
    </row>
    <row r="15905" spans="22:22" x14ac:dyDescent="0.25">
      <c r="V15905"/>
    </row>
    <row r="15906" spans="22:22" x14ac:dyDescent="0.25">
      <c r="V15906"/>
    </row>
    <row r="15907" spans="22:22" x14ac:dyDescent="0.25">
      <c r="V15907"/>
    </row>
    <row r="15908" spans="22:22" x14ac:dyDescent="0.25">
      <c r="V15908"/>
    </row>
    <row r="15909" spans="22:22" x14ac:dyDescent="0.25">
      <c r="V15909"/>
    </row>
    <row r="15910" spans="22:22" x14ac:dyDescent="0.25">
      <c r="V15910"/>
    </row>
    <row r="15911" spans="22:22" x14ac:dyDescent="0.25">
      <c r="V15911"/>
    </row>
    <row r="15912" spans="22:22" x14ac:dyDescent="0.25">
      <c r="V15912"/>
    </row>
    <row r="15913" spans="22:22" x14ac:dyDescent="0.25">
      <c r="V15913"/>
    </row>
    <row r="15914" spans="22:22" x14ac:dyDescent="0.25">
      <c r="V15914"/>
    </row>
    <row r="15915" spans="22:22" x14ac:dyDescent="0.25">
      <c r="V15915"/>
    </row>
    <row r="15916" spans="22:22" x14ac:dyDescent="0.25">
      <c r="V15916"/>
    </row>
    <row r="15917" spans="22:22" x14ac:dyDescent="0.25">
      <c r="V15917"/>
    </row>
    <row r="15918" spans="22:22" x14ac:dyDescent="0.25">
      <c r="V15918"/>
    </row>
    <row r="15919" spans="22:22" x14ac:dyDescent="0.25">
      <c r="V15919"/>
    </row>
    <row r="15920" spans="22:22" x14ac:dyDescent="0.25">
      <c r="V15920"/>
    </row>
    <row r="15921" spans="22:22" x14ac:dyDescent="0.25">
      <c r="V15921"/>
    </row>
    <row r="15922" spans="22:22" x14ac:dyDescent="0.25">
      <c r="V15922"/>
    </row>
    <row r="15923" spans="22:22" x14ac:dyDescent="0.25">
      <c r="V15923"/>
    </row>
    <row r="15924" spans="22:22" x14ac:dyDescent="0.25">
      <c r="V15924"/>
    </row>
    <row r="15925" spans="22:22" x14ac:dyDescent="0.25">
      <c r="V15925"/>
    </row>
    <row r="15926" spans="22:22" x14ac:dyDescent="0.25">
      <c r="V15926"/>
    </row>
    <row r="15927" spans="22:22" x14ac:dyDescent="0.25">
      <c r="V15927"/>
    </row>
    <row r="15928" spans="22:22" x14ac:dyDescent="0.25">
      <c r="V15928"/>
    </row>
    <row r="15929" spans="22:22" x14ac:dyDescent="0.25">
      <c r="V15929"/>
    </row>
    <row r="15930" spans="22:22" x14ac:dyDescent="0.25">
      <c r="V15930"/>
    </row>
    <row r="15931" spans="22:22" x14ac:dyDescent="0.25">
      <c r="V15931"/>
    </row>
    <row r="15932" spans="22:22" x14ac:dyDescent="0.25">
      <c r="V15932"/>
    </row>
    <row r="15933" spans="22:22" x14ac:dyDescent="0.25">
      <c r="V15933"/>
    </row>
    <row r="15934" spans="22:22" x14ac:dyDescent="0.25">
      <c r="V15934"/>
    </row>
    <row r="15935" spans="22:22" x14ac:dyDescent="0.25">
      <c r="V15935"/>
    </row>
    <row r="15936" spans="22:22" x14ac:dyDescent="0.25">
      <c r="V15936"/>
    </row>
    <row r="15937" spans="22:22" x14ac:dyDescent="0.25">
      <c r="V15937"/>
    </row>
    <row r="15938" spans="22:22" x14ac:dyDescent="0.25">
      <c r="V15938"/>
    </row>
    <row r="15939" spans="22:22" x14ac:dyDescent="0.25">
      <c r="V15939"/>
    </row>
    <row r="15940" spans="22:22" x14ac:dyDescent="0.25">
      <c r="V15940"/>
    </row>
    <row r="15941" spans="22:22" x14ac:dyDescent="0.25">
      <c r="V15941"/>
    </row>
    <row r="15942" spans="22:22" x14ac:dyDescent="0.25">
      <c r="V15942"/>
    </row>
    <row r="15943" spans="22:22" x14ac:dyDescent="0.25">
      <c r="V15943"/>
    </row>
    <row r="15944" spans="22:22" x14ac:dyDescent="0.25">
      <c r="V15944"/>
    </row>
    <row r="15945" spans="22:22" x14ac:dyDescent="0.25">
      <c r="V15945"/>
    </row>
    <row r="15946" spans="22:22" x14ac:dyDescent="0.25">
      <c r="V15946"/>
    </row>
    <row r="15947" spans="22:22" x14ac:dyDescent="0.25">
      <c r="V15947"/>
    </row>
    <row r="15948" spans="22:22" x14ac:dyDescent="0.25">
      <c r="V15948"/>
    </row>
    <row r="15949" spans="22:22" x14ac:dyDescent="0.25">
      <c r="V15949"/>
    </row>
    <row r="15950" spans="22:22" x14ac:dyDescent="0.25">
      <c r="V15950"/>
    </row>
    <row r="15951" spans="22:22" x14ac:dyDescent="0.25">
      <c r="V15951"/>
    </row>
    <row r="15952" spans="22:22" x14ac:dyDescent="0.25">
      <c r="V15952"/>
    </row>
    <row r="15953" spans="22:22" x14ac:dyDescent="0.25">
      <c r="V15953"/>
    </row>
    <row r="15954" spans="22:22" x14ac:dyDescent="0.25">
      <c r="V15954"/>
    </row>
    <row r="15955" spans="22:22" x14ac:dyDescent="0.25">
      <c r="V15955"/>
    </row>
    <row r="15956" spans="22:22" x14ac:dyDescent="0.25">
      <c r="V15956"/>
    </row>
    <row r="15957" spans="22:22" x14ac:dyDescent="0.25">
      <c r="V15957"/>
    </row>
    <row r="15958" spans="22:22" x14ac:dyDescent="0.25">
      <c r="V15958"/>
    </row>
    <row r="15959" spans="22:22" x14ac:dyDescent="0.25">
      <c r="V15959"/>
    </row>
    <row r="15960" spans="22:22" x14ac:dyDescent="0.25">
      <c r="V15960"/>
    </row>
    <row r="15961" spans="22:22" x14ac:dyDescent="0.25">
      <c r="V15961"/>
    </row>
    <row r="15962" spans="22:22" x14ac:dyDescent="0.25">
      <c r="V15962"/>
    </row>
    <row r="15963" spans="22:22" x14ac:dyDescent="0.25">
      <c r="V15963"/>
    </row>
    <row r="15964" spans="22:22" x14ac:dyDescent="0.25">
      <c r="V15964"/>
    </row>
    <row r="15965" spans="22:22" x14ac:dyDescent="0.25">
      <c r="V15965"/>
    </row>
    <row r="15966" spans="22:22" x14ac:dyDescent="0.25">
      <c r="V15966"/>
    </row>
    <row r="15967" spans="22:22" x14ac:dyDescent="0.25">
      <c r="V15967"/>
    </row>
    <row r="15968" spans="22:22" x14ac:dyDescent="0.25">
      <c r="V15968"/>
    </row>
    <row r="15969" spans="22:22" x14ac:dyDescent="0.25">
      <c r="V15969"/>
    </row>
    <row r="15970" spans="22:22" x14ac:dyDescent="0.25">
      <c r="V15970"/>
    </row>
    <row r="15971" spans="22:22" x14ac:dyDescent="0.25">
      <c r="V15971"/>
    </row>
    <row r="15972" spans="22:22" x14ac:dyDescent="0.25">
      <c r="V15972"/>
    </row>
    <row r="15973" spans="22:22" x14ac:dyDescent="0.25">
      <c r="V15973"/>
    </row>
    <row r="15974" spans="22:22" x14ac:dyDescent="0.25">
      <c r="V15974"/>
    </row>
    <row r="15975" spans="22:22" x14ac:dyDescent="0.25">
      <c r="V15975"/>
    </row>
    <row r="15976" spans="22:22" x14ac:dyDescent="0.25">
      <c r="V15976"/>
    </row>
    <row r="15977" spans="22:22" x14ac:dyDescent="0.25">
      <c r="V15977"/>
    </row>
    <row r="15978" spans="22:22" x14ac:dyDescent="0.25">
      <c r="V15978"/>
    </row>
    <row r="15979" spans="22:22" x14ac:dyDescent="0.25">
      <c r="V15979"/>
    </row>
    <row r="15980" spans="22:22" x14ac:dyDescent="0.25">
      <c r="V15980"/>
    </row>
    <row r="15981" spans="22:22" x14ac:dyDescent="0.25">
      <c r="V15981"/>
    </row>
    <row r="15982" spans="22:22" x14ac:dyDescent="0.25">
      <c r="V15982"/>
    </row>
    <row r="15983" spans="22:22" x14ac:dyDescent="0.25">
      <c r="V15983"/>
    </row>
    <row r="15984" spans="22:22" x14ac:dyDescent="0.25">
      <c r="V15984"/>
    </row>
    <row r="15985" spans="22:22" x14ac:dyDescent="0.25">
      <c r="V15985"/>
    </row>
    <row r="15986" spans="22:22" x14ac:dyDescent="0.25">
      <c r="V15986"/>
    </row>
    <row r="15987" spans="22:22" x14ac:dyDescent="0.25">
      <c r="V15987"/>
    </row>
    <row r="15988" spans="22:22" x14ac:dyDescent="0.25">
      <c r="V15988"/>
    </row>
    <row r="15989" spans="22:22" x14ac:dyDescent="0.25">
      <c r="V15989"/>
    </row>
    <row r="15990" spans="22:22" x14ac:dyDescent="0.25">
      <c r="V15990"/>
    </row>
    <row r="15991" spans="22:22" x14ac:dyDescent="0.25">
      <c r="V15991"/>
    </row>
    <row r="15992" spans="22:22" x14ac:dyDescent="0.25">
      <c r="V15992"/>
    </row>
    <row r="15993" spans="22:22" x14ac:dyDescent="0.25">
      <c r="V15993"/>
    </row>
    <row r="15994" spans="22:22" x14ac:dyDescent="0.25">
      <c r="V15994"/>
    </row>
    <row r="15995" spans="22:22" x14ac:dyDescent="0.25">
      <c r="V15995"/>
    </row>
    <row r="15996" spans="22:22" x14ac:dyDescent="0.25">
      <c r="V15996"/>
    </row>
    <row r="15997" spans="22:22" x14ac:dyDescent="0.25">
      <c r="V15997"/>
    </row>
    <row r="15998" spans="22:22" x14ac:dyDescent="0.25">
      <c r="V15998"/>
    </row>
    <row r="15999" spans="22:22" x14ac:dyDescent="0.25">
      <c r="V15999"/>
    </row>
    <row r="16000" spans="22:22" x14ac:dyDescent="0.25">
      <c r="V16000"/>
    </row>
    <row r="16001" spans="22:22" x14ac:dyDescent="0.25">
      <c r="V16001"/>
    </row>
    <row r="16002" spans="22:22" x14ac:dyDescent="0.25">
      <c r="V16002"/>
    </row>
    <row r="16003" spans="22:22" x14ac:dyDescent="0.25">
      <c r="V16003"/>
    </row>
    <row r="16004" spans="22:22" x14ac:dyDescent="0.25">
      <c r="V16004"/>
    </row>
    <row r="16005" spans="22:22" x14ac:dyDescent="0.25">
      <c r="V16005"/>
    </row>
    <row r="16006" spans="22:22" x14ac:dyDescent="0.25">
      <c r="V16006"/>
    </row>
    <row r="16007" spans="22:22" x14ac:dyDescent="0.25">
      <c r="V16007"/>
    </row>
    <row r="16008" spans="22:22" x14ac:dyDescent="0.25">
      <c r="V16008"/>
    </row>
    <row r="16009" spans="22:22" x14ac:dyDescent="0.25">
      <c r="V16009"/>
    </row>
    <row r="16010" spans="22:22" x14ac:dyDescent="0.25">
      <c r="V16010"/>
    </row>
    <row r="16011" spans="22:22" x14ac:dyDescent="0.25">
      <c r="V16011"/>
    </row>
    <row r="16012" spans="22:22" x14ac:dyDescent="0.25">
      <c r="V16012"/>
    </row>
    <row r="16013" spans="22:22" x14ac:dyDescent="0.25">
      <c r="V16013"/>
    </row>
    <row r="16014" spans="22:22" x14ac:dyDescent="0.25">
      <c r="V16014"/>
    </row>
    <row r="16015" spans="22:22" x14ac:dyDescent="0.25">
      <c r="V16015"/>
    </row>
    <row r="16016" spans="22:22" x14ac:dyDescent="0.25">
      <c r="V16016"/>
    </row>
    <row r="16017" spans="22:22" x14ac:dyDescent="0.25">
      <c r="V16017"/>
    </row>
    <row r="16018" spans="22:22" x14ac:dyDescent="0.25">
      <c r="V16018"/>
    </row>
    <row r="16019" spans="22:22" x14ac:dyDescent="0.25">
      <c r="V16019"/>
    </row>
    <row r="16020" spans="22:22" x14ac:dyDescent="0.25">
      <c r="V16020"/>
    </row>
    <row r="16021" spans="22:22" x14ac:dyDescent="0.25">
      <c r="V16021"/>
    </row>
    <row r="16022" spans="22:22" x14ac:dyDescent="0.25">
      <c r="V16022"/>
    </row>
    <row r="16023" spans="22:22" x14ac:dyDescent="0.25">
      <c r="V16023"/>
    </row>
    <row r="16024" spans="22:22" x14ac:dyDescent="0.25">
      <c r="V16024"/>
    </row>
    <row r="16025" spans="22:22" x14ac:dyDescent="0.25">
      <c r="V16025"/>
    </row>
    <row r="16026" spans="22:22" x14ac:dyDescent="0.25">
      <c r="V16026"/>
    </row>
    <row r="16027" spans="22:22" x14ac:dyDescent="0.25">
      <c r="V16027"/>
    </row>
    <row r="16028" spans="22:22" x14ac:dyDescent="0.25">
      <c r="V16028"/>
    </row>
    <row r="16029" spans="22:22" x14ac:dyDescent="0.25">
      <c r="V16029"/>
    </row>
    <row r="16030" spans="22:22" x14ac:dyDescent="0.25">
      <c r="V16030"/>
    </row>
    <row r="16031" spans="22:22" x14ac:dyDescent="0.25">
      <c r="V16031"/>
    </row>
    <row r="16032" spans="22:22" x14ac:dyDescent="0.25">
      <c r="V16032"/>
    </row>
    <row r="16033" spans="22:22" x14ac:dyDescent="0.25">
      <c r="V16033"/>
    </row>
    <row r="16034" spans="22:22" x14ac:dyDescent="0.25">
      <c r="V16034"/>
    </row>
    <row r="16035" spans="22:22" x14ac:dyDescent="0.25">
      <c r="V16035"/>
    </row>
    <row r="16036" spans="22:22" x14ac:dyDescent="0.25">
      <c r="V16036"/>
    </row>
    <row r="16037" spans="22:22" x14ac:dyDescent="0.25">
      <c r="V16037"/>
    </row>
    <row r="16038" spans="22:22" x14ac:dyDescent="0.25">
      <c r="V16038"/>
    </row>
    <row r="16039" spans="22:22" x14ac:dyDescent="0.25">
      <c r="V16039"/>
    </row>
    <row r="16040" spans="22:22" x14ac:dyDescent="0.25">
      <c r="V16040"/>
    </row>
    <row r="16041" spans="22:22" x14ac:dyDescent="0.25">
      <c r="V16041"/>
    </row>
    <row r="16042" spans="22:22" x14ac:dyDescent="0.25">
      <c r="V16042"/>
    </row>
    <row r="16043" spans="22:22" x14ac:dyDescent="0.25">
      <c r="V16043"/>
    </row>
    <row r="16044" spans="22:22" x14ac:dyDescent="0.25">
      <c r="V16044"/>
    </row>
    <row r="16045" spans="22:22" x14ac:dyDescent="0.25">
      <c r="V16045"/>
    </row>
    <row r="16046" spans="22:22" x14ac:dyDescent="0.25">
      <c r="V16046"/>
    </row>
    <row r="16047" spans="22:22" x14ac:dyDescent="0.25">
      <c r="V16047"/>
    </row>
    <row r="16048" spans="22:22" x14ac:dyDescent="0.25">
      <c r="V16048"/>
    </row>
    <row r="16049" spans="22:22" x14ac:dyDescent="0.25">
      <c r="V16049"/>
    </row>
    <row r="16050" spans="22:22" x14ac:dyDescent="0.25">
      <c r="V16050"/>
    </row>
    <row r="16051" spans="22:22" x14ac:dyDescent="0.25">
      <c r="V16051"/>
    </row>
    <row r="16052" spans="22:22" x14ac:dyDescent="0.25">
      <c r="V16052"/>
    </row>
    <row r="16053" spans="22:22" x14ac:dyDescent="0.25">
      <c r="V16053"/>
    </row>
    <row r="16054" spans="22:22" x14ac:dyDescent="0.25">
      <c r="V16054"/>
    </row>
    <row r="16055" spans="22:22" x14ac:dyDescent="0.25">
      <c r="V16055"/>
    </row>
    <row r="16056" spans="22:22" x14ac:dyDescent="0.25">
      <c r="V16056"/>
    </row>
    <row r="16057" spans="22:22" x14ac:dyDescent="0.25">
      <c r="V16057"/>
    </row>
    <row r="16058" spans="22:22" x14ac:dyDescent="0.25">
      <c r="V16058"/>
    </row>
    <row r="16059" spans="22:22" x14ac:dyDescent="0.25">
      <c r="V16059"/>
    </row>
    <row r="16060" spans="22:22" x14ac:dyDescent="0.25">
      <c r="V16060"/>
    </row>
    <row r="16061" spans="22:22" x14ac:dyDescent="0.25">
      <c r="V16061"/>
    </row>
    <row r="16062" spans="22:22" x14ac:dyDescent="0.25">
      <c r="V16062"/>
    </row>
    <row r="16063" spans="22:22" x14ac:dyDescent="0.25">
      <c r="V16063"/>
    </row>
    <row r="16064" spans="22:22" x14ac:dyDescent="0.25">
      <c r="V16064"/>
    </row>
    <row r="16065" spans="22:22" x14ac:dyDescent="0.25">
      <c r="V16065"/>
    </row>
    <row r="16066" spans="22:22" x14ac:dyDescent="0.25">
      <c r="V16066"/>
    </row>
    <row r="16067" spans="22:22" x14ac:dyDescent="0.25">
      <c r="V16067"/>
    </row>
    <row r="16068" spans="22:22" x14ac:dyDescent="0.25">
      <c r="V16068"/>
    </row>
    <row r="16069" spans="22:22" x14ac:dyDescent="0.25">
      <c r="V16069"/>
    </row>
    <row r="16070" spans="22:22" x14ac:dyDescent="0.25">
      <c r="V16070"/>
    </row>
    <row r="16071" spans="22:22" x14ac:dyDescent="0.25">
      <c r="V16071"/>
    </row>
    <row r="16072" spans="22:22" x14ac:dyDescent="0.25">
      <c r="V16072"/>
    </row>
    <row r="16073" spans="22:22" x14ac:dyDescent="0.25">
      <c r="V16073"/>
    </row>
    <row r="16074" spans="22:22" x14ac:dyDescent="0.25">
      <c r="V16074"/>
    </row>
    <row r="16075" spans="22:22" x14ac:dyDescent="0.25">
      <c r="V16075"/>
    </row>
    <row r="16076" spans="22:22" x14ac:dyDescent="0.25">
      <c r="V16076"/>
    </row>
    <row r="16077" spans="22:22" x14ac:dyDescent="0.25">
      <c r="V16077"/>
    </row>
    <row r="16078" spans="22:22" x14ac:dyDescent="0.25">
      <c r="V16078"/>
    </row>
    <row r="16079" spans="22:22" x14ac:dyDescent="0.25">
      <c r="V16079"/>
    </row>
    <row r="16080" spans="22:22" x14ac:dyDescent="0.25">
      <c r="V16080"/>
    </row>
    <row r="16081" spans="22:22" x14ac:dyDescent="0.25">
      <c r="V16081"/>
    </row>
    <row r="16082" spans="22:22" x14ac:dyDescent="0.25">
      <c r="V16082"/>
    </row>
    <row r="16083" spans="22:22" x14ac:dyDescent="0.25">
      <c r="V16083"/>
    </row>
    <row r="16084" spans="22:22" x14ac:dyDescent="0.25">
      <c r="V16084"/>
    </row>
    <row r="16085" spans="22:22" x14ac:dyDescent="0.25">
      <c r="V16085"/>
    </row>
    <row r="16086" spans="22:22" x14ac:dyDescent="0.25">
      <c r="V16086"/>
    </row>
    <row r="16087" spans="22:22" x14ac:dyDescent="0.25">
      <c r="V16087"/>
    </row>
    <row r="16088" spans="22:22" x14ac:dyDescent="0.25">
      <c r="V16088"/>
    </row>
    <row r="16089" spans="22:22" x14ac:dyDescent="0.25">
      <c r="V16089"/>
    </row>
    <row r="16090" spans="22:22" x14ac:dyDescent="0.25">
      <c r="V16090"/>
    </row>
    <row r="16091" spans="22:22" x14ac:dyDescent="0.25">
      <c r="V16091"/>
    </row>
    <row r="16092" spans="22:22" x14ac:dyDescent="0.25">
      <c r="V16092"/>
    </row>
    <row r="16093" spans="22:22" x14ac:dyDescent="0.25">
      <c r="V16093"/>
    </row>
    <row r="16094" spans="22:22" x14ac:dyDescent="0.25">
      <c r="V16094"/>
    </row>
    <row r="16095" spans="22:22" x14ac:dyDescent="0.25">
      <c r="V16095"/>
    </row>
    <row r="16096" spans="22:22" x14ac:dyDescent="0.25">
      <c r="V16096"/>
    </row>
    <row r="16097" spans="22:22" x14ac:dyDescent="0.25">
      <c r="V16097"/>
    </row>
    <row r="16098" spans="22:22" x14ac:dyDescent="0.25">
      <c r="V16098"/>
    </row>
    <row r="16099" spans="22:22" x14ac:dyDescent="0.25">
      <c r="V16099"/>
    </row>
    <row r="16100" spans="22:22" x14ac:dyDescent="0.25">
      <c r="V16100"/>
    </row>
    <row r="16101" spans="22:22" x14ac:dyDescent="0.25">
      <c r="V16101"/>
    </row>
    <row r="16102" spans="22:22" x14ac:dyDescent="0.25">
      <c r="V16102"/>
    </row>
    <row r="16103" spans="22:22" x14ac:dyDescent="0.25">
      <c r="V16103"/>
    </row>
    <row r="16104" spans="22:22" x14ac:dyDescent="0.25">
      <c r="V16104"/>
    </row>
    <row r="16105" spans="22:22" x14ac:dyDescent="0.25">
      <c r="V16105"/>
    </row>
    <row r="16106" spans="22:22" x14ac:dyDescent="0.25">
      <c r="V16106"/>
    </row>
    <row r="16107" spans="22:22" x14ac:dyDescent="0.25">
      <c r="V16107"/>
    </row>
    <row r="16108" spans="22:22" x14ac:dyDescent="0.25">
      <c r="V16108"/>
    </row>
    <row r="16109" spans="22:22" x14ac:dyDescent="0.25">
      <c r="V16109"/>
    </row>
    <row r="16110" spans="22:22" x14ac:dyDescent="0.25">
      <c r="V16110"/>
    </row>
    <row r="16111" spans="22:22" x14ac:dyDescent="0.25">
      <c r="V16111"/>
    </row>
    <row r="16112" spans="22:22" x14ac:dyDescent="0.25">
      <c r="V16112"/>
    </row>
    <row r="16113" spans="22:22" x14ac:dyDescent="0.25">
      <c r="V16113"/>
    </row>
    <row r="16114" spans="22:22" x14ac:dyDescent="0.25">
      <c r="V16114"/>
    </row>
    <row r="16115" spans="22:22" x14ac:dyDescent="0.25">
      <c r="V16115"/>
    </row>
    <row r="16116" spans="22:22" x14ac:dyDescent="0.25">
      <c r="V16116"/>
    </row>
    <row r="16117" spans="22:22" x14ac:dyDescent="0.25">
      <c r="V16117"/>
    </row>
    <row r="16118" spans="22:22" x14ac:dyDescent="0.25">
      <c r="V16118"/>
    </row>
    <row r="16119" spans="22:22" x14ac:dyDescent="0.25">
      <c r="V16119"/>
    </row>
    <row r="16120" spans="22:22" x14ac:dyDescent="0.25">
      <c r="V16120"/>
    </row>
    <row r="16121" spans="22:22" x14ac:dyDescent="0.25">
      <c r="V16121"/>
    </row>
    <row r="16122" spans="22:22" x14ac:dyDescent="0.25">
      <c r="V16122"/>
    </row>
    <row r="16123" spans="22:22" x14ac:dyDescent="0.25">
      <c r="V16123"/>
    </row>
    <row r="16124" spans="22:22" x14ac:dyDescent="0.25">
      <c r="V16124"/>
    </row>
    <row r="16125" spans="22:22" x14ac:dyDescent="0.25">
      <c r="V16125"/>
    </row>
    <row r="16126" spans="22:22" x14ac:dyDescent="0.25">
      <c r="V16126"/>
    </row>
    <row r="16127" spans="22:22" x14ac:dyDescent="0.25">
      <c r="V16127"/>
    </row>
    <row r="16128" spans="22:22" x14ac:dyDescent="0.25">
      <c r="V16128"/>
    </row>
    <row r="16129" spans="22:22" x14ac:dyDescent="0.25">
      <c r="V16129"/>
    </row>
    <row r="16130" spans="22:22" x14ac:dyDescent="0.25">
      <c r="V16130"/>
    </row>
    <row r="16131" spans="22:22" x14ac:dyDescent="0.25">
      <c r="V16131"/>
    </row>
    <row r="16132" spans="22:22" x14ac:dyDescent="0.25">
      <c r="V16132"/>
    </row>
    <row r="16133" spans="22:22" x14ac:dyDescent="0.25">
      <c r="V16133"/>
    </row>
    <row r="16134" spans="22:22" x14ac:dyDescent="0.25">
      <c r="V16134"/>
    </row>
    <row r="16135" spans="22:22" x14ac:dyDescent="0.25">
      <c r="V16135"/>
    </row>
    <row r="16136" spans="22:22" x14ac:dyDescent="0.25">
      <c r="V16136"/>
    </row>
    <row r="16137" spans="22:22" x14ac:dyDescent="0.25">
      <c r="V16137"/>
    </row>
    <row r="16138" spans="22:22" x14ac:dyDescent="0.25">
      <c r="V16138"/>
    </row>
    <row r="16139" spans="22:22" x14ac:dyDescent="0.25">
      <c r="V16139"/>
    </row>
    <row r="16140" spans="22:22" x14ac:dyDescent="0.25">
      <c r="V16140"/>
    </row>
    <row r="16141" spans="22:22" x14ac:dyDescent="0.25">
      <c r="V16141"/>
    </row>
    <row r="16142" spans="22:22" x14ac:dyDescent="0.25">
      <c r="V16142"/>
    </row>
    <row r="16143" spans="22:22" x14ac:dyDescent="0.25">
      <c r="V16143"/>
    </row>
    <row r="16144" spans="22:22" x14ac:dyDescent="0.25">
      <c r="V16144"/>
    </row>
    <row r="16145" spans="22:22" x14ac:dyDescent="0.25">
      <c r="V16145"/>
    </row>
    <row r="16146" spans="22:22" x14ac:dyDescent="0.25">
      <c r="V16146"/>
    </row>
    <row r="16147" spans="22:22" x14ac:dyDescent="0.25">
      <c r="V16147"/>
    </row>
    <row r="16148" spans="22:22" x14ac:dyDescent="0.25">
      <c r="V16148"/>
    </row>
    <row r="16149" spans="22:22" x14ac:dyDescent="0.25">
      <c r="V16149"/>
    </row>
    <row r="16150" spans="22:22" x14ac:dyDescent="0.25">
      <c r="V16150"/>
    </row>
    <row r="16151" spans="22:22" x14ac:dyDescent="0.25">
      <c r="V16151"/>
    </row>
    <row r="16152" spans="22:22" x14ac:dyDescent="0.25">
      <c r="V16152"/>
    </row>
    <row r="16153" spans="22:22" x14ac:dyDescent="0.25">
      <c r="V16153"/>
    </row>
    <row r="16154" spans="22:22" x14ac:dyDescent="0.25">
      <c r="V16154"/>
    </row>
    <row r="16155" spans="22:22" x14ac:dyDescent="0.25">
      <c r="V16155"/>
    </row>
    <row r="16156" spans="22:22" x14ac:dyDescent="0.25">
      <c r="V16156"/>
    </row>
    <row r="16157" spans="22:22" x14ac:dyDescent="0.25">
      <c r="V16157"/>
    </row>
    <row r="16158" spans="22:22" x14ac:dyDescent="0.25">
      <c r="V16158"/>
    </row>
    <row r="16159" spans="22:22" x14ac:dyDescent="0.25">
      <c r="V16159"/>
    </row>
    <row r="16160" spans="22:22" x14ac:dyDescent="0.25">
      <c r="V16160"/>
    </row>
    <row r="16161" spans="22:22" x14ac:dyDescent="0.25">
      <c r="V16161"/>
    </row>
    <row r="16162" spans="22:22" x14ac:dyDescent="0.25">
      <c r="V16162"/>
    </row>
    <row r="16163" spans="22:22" x14ac:dyDescent="0.25">
      <c r="V16163"/>
    </row>
    <row r="16164" spans="22:22" x14ac:dyDescent="0.25">
      <c r="V16164"/>
    </row>
    <row r="16165" spans="22:22" x14ac:dyDescent="0.25">
      <c r="V16165"/>
    </row>
    <row r="16166" spans="22:22" x14ac:dyDescent="0.25">
      <c r="V16166"/>
    </row>
    <row r="16167" spans="22:22" x14ac:dyDescent="0.25">
      <c r="V16167"/>
    </row>
    <row r="16168" spans="22:22" x14ac:dyDescent="0.25">
      <c r="V16168"/>
    </row>
    <row r="16169" spans="22:22" x14ac:dyDescent="0.25">
      <c r="V16169"/>
    </row>
    <row r="16170" spans="22:22" x14ac:dyDescent="0.25">
      <c r="V16170"/>
    </row>
    <row r="16171" spans="22:22" x14ac:dyDescent="0.25">
      <c r="V16171"/>
    </row>
    <row r="16172" spans="22:22" x14ac:dyDescent="0.25">
      <c r="V16172"/>
    </row>
    <row r="16173" spans="22:22" x14ac:dyDescent="0.25">
      <c r="V16173"/>
    </row>
    <row r="16174" spans="22:22" x14ac:dyDescent="0.25">
      <c r="V16174"/>
    </row>
    <row r="16175" spans="22:22" x14ac:dyDescent="0.25">
      <c r="V16175"/>
    </row>
    <row r="16176" spans="22:22" x14ac:dyDescent="0.25">
      <c r="V16176"/>
    </row>
    <row r="16177" spans="22:22" x14ac:dyDescent="0.25">
      <c r="V16177"/>
    </row>
    <row r="16178" spans="22:22" x14ac:dyDescent="0.25">
      <c r="V16178"/>
    </row>
    <row r="16179" spans="22:22" x14ac:dyDescent="0.25">
      <c r="V16179"/>
    </row>
    <row r="16180" spans="22:22" x14ac:dyDescent="0.25">
      <c r="V16180"/>
    </row>
    <row r="16181" spans="22:22" x14ac:dyDescent="0.25">
      <c r="V16181"/>
    </row>
    <row r="16182" spans="22:22" x14ac:dyDescent="0.25">
      <c r="V16182"/>
    </row>
    <row r="16183" spans="22:22" x14ac:dyDescent="0.25">
      <c r="V16183"/>
    </row>
    <row r="16184" spans="22:22" x14ac:dyDescent="0.25">
      <c r="V16184"/>
    </row>
    <row r="16185" spans="22:22" x14ac:dyDescent="0.25">
      <c r="V16185"/>
    </row>
    <row r="16186" spans="22:22" x14ac:dyDescent="0.25">
      <c r="V16186"/>
    </row>
    <row r="16187" spans="22:22" x14ac:dyDescent="0.25">
      <c r="V16187"/>
    </row>
    <row r="16188" spans="22:22" x14ac:dyDescent="0.25">
      <c r="V16188"/>
    </row>
    <row r="16189" spans="22:22" x14ac:dyDescent="0.25">
      <c r="V16189"/>
    </row>
    <row r="16190" spans="22:22" x14ac:dyDescent="0.25">
      <c r="V16190"/>
    </row>
    <row r="16191" spans="22:22" x14ac:dyDescent="0.25">
      <c r="V16191"/>
    </row>
    <row r="16192" spans="22:22" x14ac:dyDescent="0.25">
      <c r="V16192"/>
    </row>
    <row r="16193" spans="22:22" x14ac:dyDescent="0.25">
      <c r="V16193"/>
    </row>
    <row r="16194" spans="22:22" x14ac:dyDescent="0.25">
      <c r="V16194"/>
    </row>
    <row r="16195" spans="22:22" x14ac:dyDescent="0.25">
      <c r="V16195"/>
    </row>
    <row r="16196" spans="22:22" x14ac:dyDescent="0.25">
      <c r="V16196"/>
    </row>
    <row r="16197" spans="22:22" x14ac:dyDescent="0.25">
      <c r="V16197"/>
    </row>
    <row r="16198" spans="22:22" x14ac:dyDescent="0.25">
      <c r="V16198"/>
    </row>
    <row r="16199" spans="22:22" x14ac:dyDescent="0.25">
      <c r="V16199"/>
    </row>
    <row r="16200" spans="22:22" x14ac:dyDescent="0.25">
      <c r="V16200"/>
    </row>
    <row r="16201" spans="22:22" x14ac:dyDescent="0.25">
      <c r="V16201"/>
    </row>
    <row r="16202" spans="22:22" x14ac:dyDescent="0.25">
      <c r="V16202"/>
    </row>
    <row r="16203" spans="22:22" x14ac:dyDescent="0.25">
      <c r="V16203"/>
    </row>
    <row r="16204" spans="22:22" x14ac:dyDescent="0.25">
      <c r="V16204"/>
    </row>
    <row r="16205" spans="22:22" x14ac:dyDescent="0.25">
      <c r="V16205"/>
    </row>
    <row r="16206" spans="22:22" x14ac:dyDescent="0.25">
      <c r="V16206"/>
    </row>
    <row r="16207" spans="22:22" x14ac:dyDescent="0.25">
      <c r="V16207"/>
    </row>
    <row r="16208" spans="22:22" x14ac:dyDescent="0.25">
      <c r="V16208"/>
    </row>
    <row r="16209" spans="22:22" x14ac:dyDescent="0.25">
      <c r="V16209"/>
    </row>
    <row r="16210" spans="22:22" x14ac:dyDescent="0.25">
      <c r="V16210"/>
    </row>
    <row r="16211" spans="22:22" x14ac:dyDescent="0.25">
      <c r="V16211"/>
    </row>
    <row r="16212" spans="22:22" x14ac:dyDescent="0.25">
      <c r="V16212"/>
    </row>
    <row r="16213" spans="22:22" x14ac:dyDescent="0.25">
      <c r="V16213"/>
    </row>
    <row r="16214" spans="22:22" x14ac:dyDescent="0.25">
      <c r="V16214"/>
    </row>
    <row r="16215" spans="22:22" x14ac:dyDescent="0.25">
      <c r="V16215"/>
    </row>
    <row r="16216" spans="22:22" x14ac:dyDescent="0.25">
      <c r="V16216"/>
    </row>
    <row r="16217" spans="22:22" x14ac:dyDescent="0.25">
      <c r="V16217"/>
    </row>
    <row r="16218" spans="22:22" x14ac:dyDescent="0.25">
      <c r="V16218"/>
    </row>
    <row r="16219" spans="22:22" x14ac:dyDescent="0.25">
      <c r="V16219"/>
    </row>
    <row r="16220" spans="22:22" x14ac:dyDescent="0.25">
      <c r="V16220"/>
    </row>
    <row r="16221" spans="22:22" x14ac:dyDescent="0.25">
      <c r="V16221"/>
    </row>
    <row r="16222" spans="22:22" x14ac:dyDescent="0.25">
      <c r="V16222"/>
    </row>
    <row r="16223" spans="22:22" x14ac:dyDescent="0.25">
      <c r="V16223"/>
    </row>
    <row r="16224" spans="22:22" x14ac:dyDescent="0.25">
      <c r="V16224"/>
    </row>
    <row r="16225" spans="22:22" x14ac:dyDescent="0.25">
      <c r="V16225"/>
    </row>
    <row r="16226" spans="22:22" x14ac:dyDescent="0.25">
      <c r="V16226"/>
    </row>
    <row r="16227" spans="22:22" x14ac:dyDescent="0.25">
      <c r="V16227"/>
    </row>
    <row r="16228" spans="22:22" x14ac:dyDescent="0.25">
      <c r="V16228"/>
    </row>
    <row r="16229" spans="22:22" x14ac:dyDescent="0.25">
      <c r="V16229"/>
    </row>
    <row r="16230" spans="22:22" x14ac:dyDescent="0.25">
      <c r="V16230"/>
    </row>
    <row r="16231" spans="22:22" x14ac:dyDescent="0.25">
      <c r="V16231"/>
    </row>
    <row r="16232" spans="22:22" x14ac:dyDescent="0.25">
      <c r="V16232"/>
    </row>
    <row r="16233" spans="22:22" x14ac:dyDescent="0.25">
      <c r="V16233"/>
    </row>
    <row r="16234" spans="22:22" x14ac:dyDescent="0.25">
      <c r="V16234"/>
    </row>
    <row r="16235" spans="22:22" x14ac:dyDescent="0.25">
      <c r="V16235"/>
    </row>
    <row r="16236" spans="22:22" x14ac:dyDescent="0.25">
      <c r="V16236"/>
    </row>
    <row r="16237" spans="22:22" x14ac:dyDescent="0.25">
      <c r="V16237"/>
    </row>
    <row r="16238" spans="22:22" x14ac:dyDescent="0.25">
      <c r="V16238"/>
    </row>
    <row r="16239" spans="22:22" x14ac:dyDescent="0.25">
      <c r="V16239"/>
    </row>
    <row r="16240" spans="22:22" x14ac:dyDescent="0.25">
      <c r="V16240"/>
    </row>
    <row r="16241" spans="22:22" x14ac:dyDescent="0.25">
      <c r="V16241"/>
    </row>
    <row r="16242" spans="22:22" x14ac:dyDescent="0.25">
      <c r="V16242"/>
    </row>
    <row r="16243" spans="22:22" x14ac:dyDescent="0.25">
      <c r="V16243"/>
    </row>
    <row r="16244" spans="22:22" x14ac:dyDescent="0.25">
      <c r="V16244"/>
    </row>
    <row r="16245" spans="22:22" x14ac:dyDescent="0.25">
      <c r="V16245"/>
    </row>
    <row r="16246" spans="22:22" x14ac:dyDescent="0.25">
      <c r="V16246"/>
    </row>
    <row r="16247" spans="22:22" x14ac:dyDescent="0.25">
      <c r="V16247"/>
    </row>
    <row r="16248" spans="22:22" x14ac:dyDescent="0.25">
      <c r="V16248"/>
    </row>
    <row r="16249" spans="22:22" x14ac:dyDescent="0.25">
      <c r="V16249"/>
    </row>
    <row r="16250" spans="22:22" x14ac:dyDescent="0.25">
      <c r="V16250"/>
    </row>
    <row r="16251" spans="22:22" x14ac:dyDescent="0.25">
      <c r="V16251"/>
    </row>
    <row r="16252" spans="22:22" x14ac:dyDescent="0.25">
      <c r="V16252"/>
    </row>
    <row r="16253" spans="22:22" x14ac:dyDescent="0.25">
      <c r="V16253"/>
    </row>
    <row r="16254" spans="22:22" x14ac:dyDescent="0.25">
      <c r="V16254"/>
    </row>
    <row r="16255" spans="22:22" x14ac:dyDescent="0.25">
      <c r="V16255"/>
    </row>
    <row r="16256" spans="22:22" x14ac:dyDescent="0.25">
      <c r="V16256"/>
    </row>
    <row r="16257" spans="22:22" x14ac:dyDescent="0.25">
      <c r="V16257"/>
    </row>
    <row r="16258" spans="22:22" x14ac:dyDescent="0.25">
      <c r="V16258"/>
    </row>
    <row r="16259" spans="22:22" x14ac:dyDescent="0.25">
      <c r="V16259"/>
    </row>
    <row r="16260" spans="22:22" x14ac:dyDescent="0.25">
      <c r="V16260"/>
    </row>
    <row r="16261" spans="22:22" x14ac:dyDescent="0.25">
      <c r="V16261"/>
    </row>
    <row r="16262" spans="22:22" x14ac:dyDescent="0.25">
      <c r="V16262"/>
    </row>
    <row r="16263" spans="22:22" x14ac:dyDescent="0.25">
      <c r="V16263"/>
    </row>
    <row r="16264" spans="22:22" x14ac:dyDescent="0.25">
      <c r="V16264"/>
    </row>
    <row r="16265" spans="22:22" x14ac:dyDescent="0.25">
      <c r="V16265"/>
    </row>
    <row r="16266" spans="22:22" x14ac:dyDescent="0.25">
      <c r="V16266"/>
    </row>
    <row r="16267" spans="22:22" x14ac:dyDescent="0.25">
      <c r="V16267"/>
    </row>
    <row r="16268" spans="22:22" x14ac:dyDescent="0.25">
      <c r="V16268"/>
    </row>
    <row r="16269" spans="22:22" x14ac:dyDescent="0.25">
      <c r="V16269"/>
    </row>
    <row r="16270" spans="22:22" x14ac:dyDescent="0.25">
      <c r="V16270"/>
    </row>
    <row r="16271" spans="22:22" x14ac:dyDescent="0.25">
      <c r="V16271"/>
    </row>
    <row r="16272" spans="22:22" x14ac:dyDescent="0.25">
      <c r="V16272"/>
    </row>
    <row r="16273" spans="22:22" x14ac:dyDescent="0.25">
      <c r="V16273"/>
    </row>
    <row r="16274" spans="22:22" x14ac:dyDescent="0.25">
      <c r="V16274"/>
    </row>
    <row r="16275" spans="22:22" x14ac:dyDescent="0.25">
      <c r="V16275"/>
    </row>
    <row r="16276" spans="22:22" x14ac:dyDescent="0.25">
      <c r="V16276"/>
    </row>
    <row r="16277" spans="22:22" x14ac:dyDescent="0.25">
      <c r="V16277"/>
    </row>
    <row r="16278" spans="22:22" x14ac:dyDescent="0.25">
      <c r="V16278"/>
    </row>
    <row r="16279" spans="22:22" x14ac:dyDescent="0.25">
      <c r="V16279"/>
    </row>
    <row r="16280" spans="22:22" x14ac:dyDescent="0.25">
      <c r="V16280"/>
    </row>
    <row r="16281" spans="22:22" x14ac:dyDescent="0.25">
      <c r="V16281"/>
    </row>
    <row r="16282" spans="22:22" x14ac:dyDescent="0.25">
      <c r="V16282"/>
    </row>
    <row r="16283" spans="22:22" x14ac:dyDescent="0.25">
      <c r="V16283"/>
    </row>
    <row r="16284" spans="22:22" x14ac:dyDescent="0.25">
      <c r="V16284"/>
    </row>
    <row r="16285" spans="22:22" x14ac:dyDescent="0.25">
      <c r="V16285"/>
    </row>
    <row r="16286" spans="22:22" x14ac:dyDescent="0.25">
      <c r="V16286"/>
    </row>
    <row r="16287" spans="22:22" x14ac:dyDescent="0.25">
      <c r="V16287"/>
    </row>
    <row r="16288" spans="22:22" x14ac:dyDescent="0.25">
      <c r="V16288"/>
    </row>
    <row r="16289" spans="22:22" x14ac:dyDescent="0.25">
      <c r="V16289"/>
    </row>
    <row r="16290" spans="22:22" x14ac:dyDescent="0.25">
      <c r="V16290"/>
    </row>
    <row r="16291" spans="22:22" x14ac:dyDescent="0.25">
      <c r="V16291"/>
    </row>
    <row r="16292" spans="22:22" x14ac:dyDescent="0.25">
      <c r="V16292"/>
    </row>
    <row r="16293" spans="22:22" x14ac:dyDescent="0.25">
      <c r="V16293"/>
    </row>
    <row r="16294" spans="22:22" x14ac:dyDescent="0.25">
      <c r="V16294"/>
    </row>
    <row r="16295" spans="22:22" x14ac:dyDescent="0.25">
      <c r="V16295"/>
    </row>
    <row r="16296" spans="22:22" x14ac:dyDescent="0.25">
      <c r="V16296"/>
    </row>
    <row r="16297" spans="22:22" x14ac:dyDescent="0.25">
      <c r="V16297"/>
    </row>
    <row r="16298" spans="22:22" x14ac:dyDescent="0.25">
      <c r="V16298"/>
    </row>
    <row r="16299" spans="22:22" x14ac:dyDescent="0.25">
      <c r="V16299"/>
    </row>
    <row r="16300" spans="22:22" x14ac:dyDescent="0.25">
      <c r="V16300"/>
    </row>
    <row r="16301" spans="22:22" x14ac:dyDescent="0.25">
      <c r="V16301"/>
    </row>
    <row r="16302" spans="22:22" x14ac:dyDescent="0.25">
      <c r="V16302"/>
    </row>
    <row r="16303" spans="22:22" x14ac:dyDescent="0.25">
      <c r="V16303"/>
    </row>
    <row r="16304" spans="22:22" x14ac:dyDescent="0.25">
      <c r="V16304"/>
    </row>
    <row r="16305" spans="22:22" x14ac:dyDescent="0.25">
      <c r="V16305"/>
    </row>
    <row r="16306" spans="22:22" x14ac:dyDescent="0.25">
      <c r="V16306"/>
    </row>
    <row r="16307" spans="22:22" x14ac:dyDescent="0.25">
      <c r="V16307"/>
    </row>
    <row r="16308" spans="22:22" x14ac:dyDescent="0.25">
      <c r="V16308"/>
    </row>
    <row r="16309" spans="22:22" x14ac:dyDescent="0.25">
      <c r="V16309"/>
    </row>
    <row r="16310" spans="22:22" x14ac:dyDescent="0.25">
      <c r="V16310"/>
    </row>
    <row r="16311" spans="22:22" x14ac:dyDescent="0.25">
      <c r="V16311"/>
    </row>
    <row r="16312" spans="22:22" x14ac:dyDescent="0.25">
      <c r="V16312"/>
    </row>
    <row r="16313" spans="22:22" x14ac:dyDescent="0.25">
      <c r="V16313"/>
    </row>
    <row r="16314" spans="22:22" x14ac:dyDescent="0.25">
      <c r="V16314"/>
    </row>
    <row r="16315" spans="22:22" x14ac:dyDescent="0.25">
      <c r="V16315"/>
    </row>
    <row r="16316" spans="22:22" x14ac:dyDescent="0.25">
      <c r="V16316"/>
    </row>
    <row r="16317" spans="22:22" x14ac:dyDescent="0.25">
      <c r="V16317"/>
    </row>
    <row r="16318" spans="22:22" x14ac:dyDescent="0.25">
      <c r="V16318"/>
    </row>
    <row r="16319" spans="22:22" x14ac:dyDescent="0.25">
      <c r="V16319"/>
    </row>
    <row r="16320" spans="22:22" x14ac:dyDescent="0.25">
      <c r="V16320"/>
    </row>
    <row r="16321" spans="22:22" x14ac:dyDescent="0.25">
      <c r="V16321"/>
    </row>
    <row r="16322" spans="22:22" x14ac:dyDescent="0.25">
      <c r="V16322"/>
    </row>
    <row r="16323" spans="22:22" x14ac:dyDescent="0.25">
      <c r="V16323"/>
    </row>
    <row r="16324" spans="22:22" x14ac:dyDescent="0.25">
      <c r="V16324"/>
    </row>
    <row r="16325" spans="22:22" x14ac:dyDescent="0.25">
      <c r="V16325"/>
    </row>
    <row r="16326" spans="22:22" x14ac:dyDescent="0.25">
      <c r="V16326"/>
    </row>
    <row r="16327" spans="22:22" x14ac:dyDescent="0.25">
      <c r="V16327"/>
    </row>
    <row r="16328" spans="22:22" x14ac:dyDescent="0.25">
      <c r="V16328"/>
    </row>
    <row r="16329" spans="22:22" x14ac:dyDescent="0.25">
      <c r="V16329"/>
    </row>
    <row r="16330" spans="22:22" x14ac:dyDescent="0.25">
      <c r="V16330"/>
    </row>
    <row r="16331" spans="22:22" x14ac:dyDescent="0.25">
      <c r="V16331"/>
    </row>
    <row r="16332" spans="22:22" x14ac:dyDescent="0.25">
      <c r="V16332"/>
    </row>
    <row r="16333" spans="22:22" x14ac:dyDescent="0.25">
      <c r="V16333"/>
    </row>
    <row r="16334" spans="22:22" x14ac:dyDescent="0.25">
      <c r="V16334"/>
    </row>
    <row r="16335" spans="22:22" x14ac:dyDescent="0.25">
      <c r="V16335"/>
    </row>
    <row r="16336" spans="22:22" x14ac:dyDescent="0.25">
      <c r="V16336"/>
    </row>
    <row r="16337" spans="22:22" x14ac:dyDescent="0.25">
      <c r="V16337"/>
    </row>
    <row r="16338" spans="22:22" x14ac:dyDescent="0.25">
      <c r="V16338"/>
    </row>
    <row r="16339" spans="22:22" x14ac:dyDescent="0.25">
      <c r="V16339"/>
    </row>
    <row r="16340" spans="22:22" x14ac:dyDescent="0.25">
      <c r="V16340"/>
    </row>
    <row r="16341" spans="22:22" x14ac:dyDescent="0.25">
      <c r="V16341"/>
    </row>
    <row r="16342" spans="22:22" x14ac:dyDescent="0.25">
      <c r="V16342"/>
    </row>
    <row r="16343" spans="22:22" x14ac:dyDescent="0.25">
      <c r="V16343"/>
    </row>
    <row r="16344" spans="22:22" x14ac:dyDescent="0.25">
      <c r="V16344"/>
    </row>
    <row r="16345" spans="22:22" x14ac:dyDescent="0.25">
      <c r="V16345"/>
    </row>
    <row r="16346" spans="22:22" x14ac:dyDescent="0.25">
      <c r="V16346"/>
    </row>
    <row r="16347" spans="22:22" x14ac:dyDescent="0.25">
      <c r="V16347"/>
    </row>
    <row r="16348" spans="22:22" x14ac:dyDescent="0.25">
      <c r="V16348"/>
    </row>
    <row r="16349" spans="22:22" x14ac:dyDescent="0.25">
      <c r="V16349"/>
    </row>
    <row r="16350" spans="22:22" x14ac:dyDescent="0.25">
      <c r="V16350"/>
    </row>
    <row r="16351" spans="22:22" x14ac:dyDescent="0.25">
      <c r="V16351"/>
    </row>
    <row r="16352" spans="22:22" x14ac:dyDescent="0.25">
      <c r="V16352"/>
    </row>
    <row r="16353" spans="22:22" x14ac:dyDescent="0.25">
      <c r="V16353"/>
    </row>
    <row r="16354" spans="22:22" x14ac:dyDescent="0.25">
      <c r="V16354"/>
    </row>
    <row r="16355" spans="22:22" x14ac:dyDescent="0.25">
      <c r="V16355"/>
    </row>
    <row r="16356" spans="22:22" x14ac:dyDescent="0.25">
      <c r="V16356"/>
    </row>
    <row r="16357" spans="22:22" x14ac:dyDescent="0.25">
      <c r="V16357"/>
    </row>
    <row r="16358" spans="22:22" x14ac:dyDescent="0.25">
      <c r="V16358"/>
    </row>
    <row r="16359" spans="22:22" x14ac:dyDescent="0.25">
      <c r="V16359"/>
    </row>
    <row r="16360" spans="22:22" x14ac:dyDescent="0.25">
      <c r="V16360"/>
    </row>
    <row r="16361" spans="22:22" x14ac:dyDescent="0.25">
      <c r="V16361"/>
    </row>
    <row r="16362" spans="22:22" x14ac:dyDescent="0.25">
      <c r="V16362"/>
    </row>
    <row r="16363" spans="22:22" x14ac:dyDescent="0.25">
      <c r="V16363"/>
    </row>
    <row r="16364" spans="22:22" x14ac:dyDescent="0.25">
      <c r="V16364"/>
    </row>
    <row r="16365" spans="22:22" x14ac:dyDescent="0.25">
      <c r="V16365"/>
    </row>
    <row r="16366" spans="22:22" x14ac:dyDescent="0.25">
      <c r="V16366"/>
    </row>
    <row r="16367" spans="22:22" x14ac:dyDescent="0.25">
      <c r="V16367"/>
    </row>
    <row r="16368" spans="22:22" x14ac:dyDescent="0.25">
      <c r="V16368"/>
    </row>
    <row r="16369" spans="22:22" x14ac:dyDescent="0.25">
      <c r="V16369"/>
    </row>
    <row r="16370" spans="22:22" x14ac:dyDescent="0.25">
      <c r="V16370"/>
    </row>
    <row r="16371" spans="22:22" x14ac:dyDescent="0.25">
      <c r="V16371"/>
    </row>
    <row r="16372" spans="22:22" x14ac:dyDescent="0.25">
      <c r="V16372"/>
    </row>
    <row r="16373" spans="22:22" x14ac:dyDescent="0.25">
      <c r="V16373"/>
    </row>
    <row r="16374" spans="22:22" x14ac:dyDescent="0.25">
      <c r="V16374"/>
    </row>
    <row r="16375" spans="22:22" x14ac:dyDescent="0.25">
      <c r="V16375"/>
    </row>
    <row r="16376" spans="22:22" x14ac:dyDescent="0.25">
      <c r="V16376"/>
    </row>
    <row r="16377" spans="22:22" x14ac:dyDescent="0.25">
      <c r="V16377"/>
    </row>
    <row r="16378" spans="22:22" x14ac:dyDescent="0.25">
      <c r="V16378"/>
    </row>
    <row r="16379" spans="22:22" x14ac:dyDescent="0.25">
      <c r="V16379"/>
    </row>
    <row r="16380" spans="22:22" x14ac:dyDescent="0.25">
      <c r="V16380"/>
    </row>
    <row r="16381" spans="22:22" x14ac:dyDescent="0.25">
      <c r="V16381"/>
    </row>
    <row r="16382" spans="22:22" x14ac:dyDescent="0.25">
      <c r="V16382"/>
    </row>
    <row r="16383" spans="22:22" x14ac:dyDescent="0.25">
      <c r="V16383"/>
    </row>
    <row r="16384" spans="22:22" x14ac:dyDescent="0.25">
      <c r="V16384"/>
    </row>
    <row r="16385" spans="22:22" x14ac:dyDescent="0.25">
      <c r="V16385"/>
    </row>
    <row r="16386" spans="22:22" x14ac:dyDescent="0.25">
      <c r="V16386"/>
    </row>
    <row r="16387" spans="22:22" x14ac:dyDescent="0.25">
      <c r="V16387"/>
    </row>
    <row r="16388" spans="22:22" x14ac:dyDescent="0.25">
      <c r="V16388"/>
    </row>
    <row r="16389" spans="22:22" x14ac:dyDescent="0.25">
      <c r="V16389"/>
    </row>
    <row r="16390" spans="22:22" x14ac:dyDescent="0.25">
      <c r="V16390"/>
    </row>
    <row r="16391" spans="22:22" x14ac:dyDescent="0.25">
      <c r="V16391"/>
    </row>
    <row r="16392" spans="22:22" x14ac:dyDescent="0.25">
      <c r="V16392"/>
    </row>
    <row r="16393" spans="22:22" x14ac:dyDescent="0.25">
      <c r="V16393"/>
    </row>
    <row r="16394" spans="22:22" x14ac:dyDescent="0.25">
      <c r="V16394"/>
    </row>
    <row r="16395" spans="22:22" x14ac:dyDescent="0.25">
      <c r="V16395"/>
    </row>
    <row r="16396" spans="22:22" x14ac:dyDescent="0.25">
      <c r="V16396"/>
    </row>
    <row r="16397" spans="22:22" x14ac:dyDescent="0.25">
      <c r="V16397"/>
    </row>
    <row r="16398" spans="22:22" x14ac:dyDescent="0.25">
      <c r="V16398"/>
    </row>
    <row r="16399" spans="22:22" x14ac:dyDescent="0.25">
      <c r="V16399"/>
    </row>
    <row r="16400" spans="22:22" x14ac:dyDescent="0.25">
      <c r="V16400"/>
    </row>
    <row r="16401" spans="22:22" x14ac:dyDescent="0.25">
      <c r="V16401"/>
    </row>
    <row r="16402" spans="22:22" x14ac:dyDescent="0.25">
      <c r="V16402"/>
    </row>
    <row r="16403" spans="22:22" x14ac:dyDescent="0.25">
      <c r="V16403"/>
    </row>
    <row r="16404" spans="22:22" x14ac:dyDescent="0.25">
      <c r="V16404"/>
    </row>
    <row r="16405" spans="22:22" x14ac:dyDescent="0.25">
      <c r="V16405"/>
    </row>
    <row r="16406" spans="22:22" x14ac:dyDescent="0.25">
      <c r="V16406"/>
    </row>
    <row r="16407" spans="22:22" x14ac:dyDescent="0.25">
      <c r="V16407"/>
    </row>
    <row r="16408" spans="22:22" x14ac:dyDescent="0.25">
      <c r="V16408"/>
    </row>
    <row r="16409" spans="22:22" x14ac:dyDescent="0.25">
      <c r="V16409"/>
    </row>
    <row r="16410" spans="22:22" x14ac:dyDescent="0.25">
      <c r="V16410"/>
    </row>
    <row r="16411" spans="22:22" x14ac:dyDescent="0.25">
      <c r="V16411"/>
    </row>
    <row r="16412" spans="22:22" x14ac:dyDescent="0.25">
      <c r="V16412"/>
    </row>
    <row r="16413" spans="22:22" x14ac:dyDescent="0.25">
      <c r="V16413"/>
    </row>
    <row r="16414" spans="22:22" x14ac:dyDescent="0.25">
      <c r="V16414"/>
    </row>
    <row r="16415" spans="22:22" x14ac:dyDescent="0.25">
      <c r="V16415"/>
    </row>
    <row r="16416" spans="22:22" x14ac:dyDescent="0.25">
      <c r="V16416"/>
    </row>
    <row r="16417" spans="22:22" x14ac:dyDescent="0.25">
      <c r="V16417"/>
    </row>
    <row r="16418" spans="22:22" x14ac:dyDescent="0.25">
      <c r="V16418"/>
    </row>
    <row r="16419" spans="22:22" x14ac:dyDescent="0.25">
      <c r="V16419"/>
    </row>
    <row r="16420" spans="22:22" x14ac:dyDescent="0.25">
      <c r="V16420"/>
    </row>
    <row r="16421" spans="22:22" x14ac:dyDescent="0.25">
      <c r="V16421"/>
    </row>
    <row r="16422" spans="22:22" x14ac:dyDescent="0.25">
      <c r="V16422"/>
    </row>
    <row r="16423" spans="22:22" x14ac:dyDescent="0.25">
      <c r="V16423"/>
    </row>
    <row r="16424" spans="22:22" x14ac:dyDescent="0.25">
      <c r="V16424"/>
    </row>
    <row r="16425" spans="22:22" x14ac:dyDescent="0.25">
      <c r="V16425"/>
    </row>
    <row r="16426" spans="22:22" x14ac:dyDescent="0.25">
      <c r="V16426"/>
    </row>
    <row r="16427" spans="22:22" x14ac:dyDescent="0.25">
      <c r="V16427"/>
    </row>
    <row r="16428" spans="22:22" x14ac:dyDescent="0.25">
      <c r="V16428"/>
    </row>
    <row r="16429" spans="22:22" x14ac:dyDescent="0.25">
      <c r="V16429"/>
    </row>
    <row r="16430" spans="22:22" x14ac:dyDescent="0.25">
      <c r="V16430"/>
    </row>
    <row r="16431" spans="22:22" x14ac:dyDescent="0.25">
      <c r="V16431"/>
    </row>
    <row r="16432" spans="22:22" x14ac:dyDescent="0.25">
      <c r="V16432"/>
    </row>
    <row r="16433" spans="22:22" x14ac:dyDescent="0.25">
      <c r="V16433"/>
    </row>
    <row r="16434" spans="22:22" x14ac:dyDescent="0.25">
      <c r="V16434"/>
    </row>
    <row r="16435" spans="22:22" x14ac:dyDescent="0.25">
      <c r="V16435"/>
    </row>
    <row r="16436" spans="22:22" x14ac:dyDescent="0.25">
      <c r="V16436"/>
    </row>
    <row r="16437" spans="22:22" x14ac:dyDescent="0.25">
      <c r="V16437"/>
    </row>
    <row r="16438" spans="22:22" x14ac:dyDescent="0.25">
      <c r="V16438"/>
    </row>
    <row r="16439" spans="22:22" x14ac:dyDescent="0.25">
      <c r="V16439"/>
    </row>
    <row r="16440" spans="22:22" x14ac:dyDescent="0.25">
      <c r="V16440"/>
    </row>
    <row r="16441" spans="22:22" x14ac:dyDescent="0.25">
      <c r="V16441"/>
    </row>
    <row r="16442" spans="22:22" x14ac:dyDescent="0.25">
      <c r="V16442"/>
    </row>
    <row r="16443" spans="22:22" x14ac:dyDescent="0.25">
      <c r="V16443"/>
    </row>
    <row r="16444" spans="22:22" x14ac:dyDescent="0.25">
      <c r="V16444"/>
    </row>
    <row r="16445" spans="22:22" x14ac:dyDescent="0.25">
      <c r="V16445"/>
    </row>
    <row r="16446" spans="22:22" x14ac:dyDescent="0.25">
      <c r="V16446"/>
    </row>
    <row r="16447" spans="22:22" x14ac:dyDescent="0.25">
      <c r="V16447"/>
    </row>
    <row r="16448" spans="22:22" x14ac:dyDescent="0.25">
      <c r="V16448"/>
    </row>
    <row r="16449" spans="22:22" x14ac:dyDescent="0.25">
      <c r="V16449"/>
    </row>
    <row r="16450" spans="22:22" x14ac:dyDescent="0.25">
      <c r="V16450"/>
    </row>
    <row r="16451" spans="22:22" x14ac:dyDescent="0.25">
      <c r="V16451"/>
    </row>
    <row r="16452" spans="22:22" x14ac:dyDescent="0.25">
      <c r="V16452"/>
    </row>
    <row r="16453" spans="22:22" x14ac:dyDescent="0.25">
      <c r="V16453"/>
    </row>
    <row r="16454" spans="22:22" x14ac:dyDescent="0.25">
      <c r="V16454"/>
    </row>
    <row r="16455" spans="22:22" x14ac:dyDescent="0.25">
      <c r="V16455"/>
    </row>
    <row r="16456" spans="22:22" x14ac:dyDescent="0.25">
      <c r="V16456"/>
    </row>
    <row r="16457" spans="22:22" x14ac:dyDescent="0.25">
      <c r="V16457"/>
    </row>
    <row r="16458" spans="22:22" x14ac:dyDescent="0.25">
      <c r="V16458"/>
    </row>
    <row r="16459" spans="22:22" x14ac:dyDescent="0.25">
      <c r="V16459"/>
    </row>
    <row r="16460" spans="22:22" x14ac:dyDescent="0.25">
      <c r="V16460"/>
    </row>
    <row r="16461" spans="22:22" x14ac:dyDescent="0.25">
      <c r="V16461"/>
    </row>
    <row r="16462" spans="22:22" x14ac:dyDescent="0.25">
      <c r="V16462"/>
    </row>
    <row r="16463" spans="22:22" x14ac:dyDescent="0.25">
      <c r="V16463"/>
    </row>
    <row r="16464" spans="22:22" x14ac:dyDescent="0.25">
      <c r="V16464"/>
    </row>
    <row r="16465" spans="22:22" x14ac:dyDescent="0.25">
      <c r="V16465"/>
    </row>
    <row r="16466" spans="22:22" x14ac:dyDescent="0.25">
      <c r="V16466"/>
    </row>
    <row r="16467" spans="22:22" x14ac:dyDescent="0.25">
      <c r="V16467"/>
    </row>
    <row r="16468" spans="22:22" x14ac:dyDescent="0.25">
      <c r="V16468"/>
    </row>
    <row r="16469" spans="22:22" x14ac:dyDescent="0.25">
      <c r="V16469"/>
    </row>
    <row r="16470" spans="22:22" x14ac:dyDescent="0.25">
      <c r="V16470"/>
    </row>
    <row r="16471" spans="22:22" x14ac:dyDescent="0.25">
      <c r="V16471"/>
    </row>
    <row r="16472" spans="22:22" x14ac:dyDescent="0.25">
      <c r="V16472"/>
    </row>
    <row r="16473" spans="22:22" x14ac:dyDescent="0.25">
      <c r="V16473"/>
    </row>
    <row r="16474" spans="22:22" x14ac:dyDescent="0.25">
      <c r="V16474"/>
    </row>
    <row r="16475" spans="22:22" x14ac:dyDescent="0.25">
      <c r="V16475"/>
    </row>
    <row r="16476" spans="22:22" x14ac:dyDescent="0.25">
      <c r="V16476"/>
    </row>
    <row r="16477" spans="22:22" x14ac:dyDescent="0.25">
      <c r="V16477"/>
    </row>
    <row r="16478" spans="22:22" x14ac:dyDescent="0.25">
      <c r="V16478"/>
    </row>
    <row r="16479" spans="22:22" x14ac:dyDescent="0.25">
      <c r="V16479"/>
    </row>
    <row r="16480" spans="22:22" x14ac:dyDescent="0.25">
      <c r="V16480"/>
    </row>
    <row r="16481" spans="22:22" x14ac:dyDescent="0.25">
      <c r="V16481"/>
    </row>
    <row r="16482" spans="22:22" x14ac:dyDescent="0.25">
      <c r="V16482"/>
    </row>
    <row r="16483" spans="22:22" x14ac:dyDescent="0.25">
      <c r="V16483"/>
    </row>
    <row r="16484" spans="22:22" x14ac:dyDescent="0.25">
      <c r="V16484"/>
    </row>
    <row r="16485" spans="22:22" x14ac:dyDescent="0.25">
      <c r="V16485"/>
    </row>
    <row r="16486" spans="22:22" x14ac:dyDescent="0.25">
      <c r="V16486"/>
    </row>
    <row r="16487" spans="22:22" x14ac:dyDescent="0.25">
      <c r="V16487"/>
    </row>
    <row r="16488" spans="22:22" x14ac:dyDescent="0.25">
      <c r="V16488"/>
    </row>
    <row r="16489" spans="22:22" x14ac:dyDescent="0.25">
      <c r="V16489"/>
    </row>
    <row r="16490" spans="22:22" x14ac:dyDescent="0.25">
      <c r="V16490"/>
    </row>
    <row r="16491" spans="22:22" x14ac:dyDescent="0.25">
      <c r="V16491"/>
    </row>
    <row r="16492" spans="22:22" x14ac:dyDescent="0.25">
      <c r="V16492"/>
    </row>
    <row r="16493" spans="22:22" x14ac:dyDescent="0.25">
      <c r="V16493"/>
    </row>
    <row r="16494" spans="22:22" x14ac:dyDescent="0.25">
      <c r="V16494"/>
    </row>
    <row r="16495" spans="22:22" x14ac:dyDescent="0.25">
      <c r="V16495"/>
    </row>
    <row r="16496" spans="22:22" x14ac:dyDescent="0.25">
      <c r="V16496"/>
    </row>
    <row r="16497" spans="22:22" x14ac:dyDescent="0.25">
      <c r="V16497"/>
    </row>
    <row r="16498" spans="22:22" x14ac:dyDescent="0.25">
      <c r="V16498"/>
    </row>
    <row r="16499" spans="22:22" x14ac:dyDescent="0.25">
      <c r="V16499"/>
    </row>
    <row r="16500" spans="22:22" x14ac:dyDescent="0.25">
      <c r="V16500"/>
    </row>
    <row r="16501" spans="22:22" x14ac:dyDescent="0.25">
      <c r="V16501"/>
    </row>
    <row r="16502" spans="22:22" x14ac:dyDescent="0.25">
      <c r="V16502"/>
    </row>
    <row r="16503" spans="22:22" x14ac:dyDescent="0.25">
      <c r="V16503"/>
    </row>
    <row r="16504" spans="22:22" x14ac:dyDescent="0.25">
      <c r="V16504"/>
    </row>
    <row r="16505" spans="22:22" x14ac:dyDescent="0.25">
      <c r="V16505"/>
    </row>
    <row r="16506" spans="22:22" x14ac:dyDescent="0.25">
      <c r="V16506"/>
    </row>
    <row r="16507" spans="22:22" x14ac:dyDescent="0.25">
      <c r="V16507"/>
    </row>
    <row r="16508" spans="22:22" x14ac:dyDescent="0.25">
      <c r="V16508"/>
    </row>
    <row r="16509" spans="22:22" x14ac:dyDescent="0.25">
      <c r="V16509"/>
    </row>
    <row r="16510" spans="22:22" x14ac:dyDescent="0.25">
      <c r="V16510"/>
    </row>
    <row r="16511" spans="22:22" x14ac:dyDescent="0.25">
      <c r="V16511"/>
    </row>
    <row r="16512" spans="22:22" x14ac:dyDescent="0.25">
      <c r="V16512"/>
    </row>
    <row r="16513" spans="22:22" x14ac:dyDescent="0.25">
      <c r="V16513"/>
    </row>
    <row r="16514" spans="22:22" x14ac:dyDescent="0.25">
      <c r="V16514"/>
    </row>
    <row r="16515" spans="22:22" x14ac:dyDescent="0.25">
      <c r="V16515"/>
    </row>
    <row r="16516" spans="22:22" x14ac:dyDescent="0.25">
      <c r="V16516"/>
    </row>
    <row r="16517" spans="22:22" x14ac:dyDescent="0.25">
      <c r="V16517"/>
    </row>
    <row r="16518" spans="22:22" x14ac:dyDescent="0.25">
      <c r="V16518"/>
    </row>
    <row r="16519" spans="22:22" x14ac:dyDescent="0.25">
      <c r="V16519"/>
    </row>
    <row r="16520" spans="22:22" x14ac:dyDescent="0.25">
      <c r="V16520"/>
    </row>
    <row r="16521" spans="22:22" x14ac:dyDescent="0.25">
      <c r="V16521"/>
    </row>
    <row r="16522" spans="22:22" x14ac:dyDescent="0.25">
      <c r="V16522"/>
    </row>
    <row r="16523" spans="22:22" x14ac:dyDescent="0.25">
      <c r="V16523"/>
    </row>
    <row r="16524" spans="22:22" x14ac:dyDescent="0.25">
      <c r="V16524"/>
    </row>
    <row r="16525" spans="22:22" x14ac:dyDescent="0.25">
      <c r="V16525"/>
    </row>
    <row r="16526" spans="22:22" x14ac:dyDescent="0.25">
      <c r="V16526"/>
    </row>
    <row r="16527" spans="22:22" x14ac:dyDescent="0.25">
      <c r="V16527"/>
    </row>
    <row r="16528" spans="22:22" x14ac:dyDescent="0.25">
      <c r="V16528"/>
    </row>
    <row r="16529" spans="22:22" x14ac:dyDescent="0.25">
      <c r="V16529"/>
    </row>
    <row r="16530" spans="22:22" x14ac:dyDescent="0.25">
      <c r="V16530"/>
    </row>
    <row r="16531" spans="22:22" x14ac:dyDescent="0.25">
      <c r="V16531"/>
    </row>
    <row r="16532" spans="22:22" x14ac:dyDescent="0.25">
      <c r="V16532"/>
    </row>
    <row r="16533" spans="22:22" x14ac:dyDescent="0.25">
      <c r="V16533"/>
    </row>
    <row r="16534" spans="22:22" x14ac:dyDescent="0.25">
      <c r="V16534"/>
    </row>
    <row r="16535" spans="22:22" x14ac:dyDescent="0.25">
      <c r="V16535"/>
    </row>
    <row r="16536" spans="22:22" x14ac:dyDescent="0.25">
      <c r="V16536"/>
    </row>
    <row r="16537" spans="22:22" x14ac:dyDescent="0.25">
      <c r="V16537"/>
    </row>
    <row r="16538" spans="22:22" x14ac:dyDescent="0.25">
      <c r="V16538"/>
    </row>
    <row r="16539" spans="22:22" x14ac:dyDescent="0.25">
      <c r="V16539"/>
    </row>
    <row r="16540" spans="22:22" x14ac:dyDescent="0.25">
      <c r="V16540"/>
    </row>
    <row r="16541" spans="22:22" x14ac:dyDescent="0.25">
      <c r="V16541"/>
    </row>
    <row r="16542" spans="22:22" x14ac:dyDescent="0.25">
      <c r="V16542"/>
    </row>
    <row r="16543" spans="22:22" x14ac:dyDescent="0.25">
      <c r="V16543"/>
    </row>
    <row r="16544" spans="22:22" x14ac:dyDescent="0.25">
      <c r="V16544"/>
    </row>
    <row r="16545" spans="22:22" x14ac:dyDescent="0.25">
      <c r="V16545"/>
    </row>
    <row r="16546" spans="22:22" x14ac:dyDescent="0.25">
      <c r="V16546"/>
    </row>
    <row r="16547" spans="22:22" x14ac:dyDescent="0.25">
      <c r="V16547"/>
    </row>
    <row r="16548" spans="22:22" x14ac:dyDescent="0.25">
      <c r="V16548"/>
    </row>
    <row r="16549" spans="22:22" x14ac:dyDescent="0.25">
      <c r="V16549"/>
    </row>
    <row r="16550" spans="22:22" x14ac:dyDescent="0.25">
      <c r="V16550"/>
    </row>
    <row r="16551" spans="22:22" x14ac:dyDescent="0.25">
      <c r="V16551"/>
    </row>
    <row r="16552" spans="22:22" x14ac:dyDescent="0.25">
      <c r="V16552"/>
    </row>
    <row r="16553" spans="22:22" x14ac:dyDescent="0.25">
      <c r="V16553"/>
    </row>
    <row r="16554" spans="22:22" x14ac:dyDescent="0.25">
      <c r="V16554"/>
    </row>
    <row r="16555" spans="22:22" x14ac:dyDescent="0.25">
      <c r="V16555"/>
    </row>
    <row r="16556" spans="22:22" x14ac:dyDescent="0.25">
      <c r="V16556"/>
    </row>
    <row r="16557" spans="22:22" x14ac:dyDescent="0.25">
      <c r="V16557"/>
    </row>
    <row r="16558" spans="22:22" x14ac:dyDescent="0.25">
      <c r="V16558"/>
    </row>
    <row r="16559" spans="22:22" x14ac:dyDescent="0.25">
      <c r="V16559"/>
    </row>
    <row r="16560" spans="22:22" x14ac:dyDescent="0.25">
      <c r="V16560"/>
    </row>
    <row r="16561" spans="22:22" x14ac:dyDescent="0.25">
      <c r="V16561"/>
    </row>
    <row r="16562" spans="22:22" x14ac:dyDescent="0.25">
      <c r="V16562"/>
    </row>
    <row r="16563" spans="22:22" x14ac:dyDescent="0.25">
      <c r="V16563"/>
    </row>
    <row r="16564" spans="22:22" x14ac:dyDescent="0.25">
      <c r="V16564"/>
    </row>
    <row r="16565" spans="22:22" x14ac:dyDescent="0.25">
      <c r="V16565"/>
    </row>
    <row r="16566" spans="22:22" x14ac:dyDescent="0.25">
      <c r="V16566"/>
    </row>
    <row r="16567" spans="22:22" x14ac:dyDescent="0.25">
      <c r="V16567"/>
    </row>
    <row r="16568" spans="22:22" x14ac:dyDescent="0.25">
      <c r="V16568"/>
    </row>
    <row r="16569" spans="22:22" x14ac:dyDescent="0.25">
      <c r="V16569"/>
    </row>
    <row r="16570" spans="22:22" x14ac:dyDescent="0.25">
      <c r="V16570"/>
    </row>
    <row r="16571" spans="22:22" x14ac:dyDescent="0.25">
      <c r="V16571"/>
    </row>
    <row r="16572" spans="22:22" x14ac:dyDescent="0.25">
      <c r="V16572"/>
    </row>
    <row r="16573" spans="22:22" x14ac:dyDescent="0.25">
      <c r="V16573"/>
    </row>
    <row r="16574" spans="22:22" x14ac:dyDescent="0.25">
      <c r="V16574"/>
    </row>
    <row r="16575" spans="22:22" x14ac:dyDescent="0.25">
      <c r="V16575"/>
    </row>
    <row r="16576" spans="22:22" x14ac:dyDescent="0.25">
      <c r="V16576"/>
    </row>
    <row r="16577" spans="22:22" x14ac:dyDescent="0.25">
      <c r="V16577"/>
    </row>
    <row r="16578" spans="22:22" x14ac:dyDescent="0.25">
      <c r="V16578"/>
    </row>
    <row r="16579" spans="22:22" x14ac:dyDescent="0.25">
      <c r="V16579"/>
    </row>
    <row r="16580" spans="22:22" x14ac:dyDescent="0.25">
      <c r="V16580"/>
    </row>
    <row r="16581" spans="22:22" x14ac:dyDescent="0.25">
      <c r="V16581"/>
    </row>
    <row r="16582" spans="22:22" x14ac:dyDescent="0.25">
      <c r="V16582"/>
    </row>
    <row r="16583" spans="22:22" x14ac:dyDescent="0.25">
      <c r="V16583"/>
    </row>
    <row r="16584" spans="22:22" x14ac:dyDescent="0.25">
      <c r="V16584"/>
    </row>
    <row r="16585" spans="22:22" x14ac:dyDescent="0.25">
      <c r="V16585"/>
    </row>
    <row r="16586" spans="22:22" x14ac:dyDescent="0.25">
      <c r="V16586"/>
    </row>
    <row r="16587" spans="22:22" x14ac:dyDescent="0.25">
      <c r="V16587"/>
    </row>
    <row r="16588" spans="22:22" x14ac:dyDescent="0.25">
      <c r="V16588"/>
    </row>
    <row r="16589" spans="22:22" x14ac:dyDescent="0.25">
      <c r="V16589"/>
    </row>
    <row r="16590" spans="22:22" x14ac:dyDescent="0.25">
      <c r="V16590"/>
    </row>
    <row r="16591" spans="22:22" x14ac:dyDescent="0.25">
      <c r="V16591"/>
    </row>
    <row r="16592" spans="22:22" x14ac:dyDescent="0.25">
      <c r="V16592"/>
    </row>
    <row r="16593" spans="22:22" x14ac:dyDescent="0.25">
      <c r="V16593"/>
    </row>
    <row r="16594" spans="22:22" x14ac:dyDescent="0.25">
      <c r="V16594"/>
    </row>
    <row r="16595" spans="22:22" x14ac:dyDescent="0.25">
      <c r="V16595"/>
    </row>
    <row r="16596" spans="22:22" x14ac:dyDescent="0.25">
      <c r="V16596"/>
    </row>
    <row r="16597" spans="22:22" x14ac:dyDescent="0.25">
      <c r="V16597"/>
    </row>
    <row r="16598" spans="22:22" x14ac:dyDescent="0.25">
      <c r="V16598"/>
    </row>
    <row r="16599" spans="22:22" x14ac:dyDescent="0.25">
      <c r="V16599"/>
    </row>
    <row r="16600" spans="22:22" x14ac:dyDescent="0.25">
      <c r="V16600"/>
    </row>
    <row r="16601" spans="22:22" x14ac:dyDescent="0.25">
      <c r="V16601"/>
    </row>
    <row r="16602" spans="22:22" x14ac:dyDescent="0.25">
      <c r="V16602"/>
    </row>
    <row r="16603" spans="22:22" x14ac:dyDescent="0.25">
      <c r="V16603"/>
    </row>
    <row r="16604" spans="22:22" x14ac:dyDescent="0.25">
      <c r="V16604"/>
    </row>
    <row r="16605" spans="22:22" x14ac:dyDescent="0.25">
      <c r="V16605"/>
    </row>
    <row r="16606" spans="22:22" x14ac:dyDescent="0.25">
      <c r="V16606"/>
    </row>
    <row r="16607" spans="22:22" x14ac:dyDescent="0.25">
      <c r="V16607"/>
    </row>
    <row r="16608" spans="22:22" x14ac:dyDescent="0.25">
      <c r="V16608"/>
    </row>
    <row r="16609" spans="22:22" x14ac:dyDescent="0.25">
      <c r="V16609"/>
    </row>
    <row r="16610" spans="22:22" x14ac:dyDescent="0.25">
      <c r="V16610"/>
    </row>
    <row r="16611" spans="22:22" x14ac:dyDescent="0.25">
      <c r="V16611"/>
    </row>
    <row r="16612" spans="22:22" x14ac:dyDescent="0.25">
      <c r="V16612"/>
    </row>
    <row r="16613" spans="22:22" x14ac:dyDescent="0.25">
      <c r="V16613"/>
    </row>
    <row r="16614" spans="22:22" x14ac:dyDescent="0.25">
      <c r="V16614"/>
    </row>
    <row r="16615" spans="22:22" x14ac:dyDescent="0.25">
      <c r="V16615"/>
    </row>
    <row r="16616" spans="22:22" x14ac:dyDescent="0.25">
      <c r="V16616"/>
    </row>
    <row r="16617" spans="22:22" x14ac:dyDescent="0.25">
      <c r="V16617"/>
    </row>
    <row r="16618" spans="22:22" x14ac:dyDescent="0.25">
      <c r="V16618"/>
    </row>
    <row r="16619" spans="22:22" x14ac:dyDescent="0.25">
      <c r="V16619"/>
    </row>
    <row r="16620" spans="22:22" x14ac:dyDescent="0.25">
      <c r="V16620"/>
    </row>
    <row r="16621" spans="22:22" x14ac:dyDescent="0.25">
      <c r="V16621"/>
    </row>
    <row r="16622" spans="22:22" x14ac:dyDescent="0.25">
      <c r="V16622"/>
    </row>
    <row r="16623" spans="22:22" x14ac:dyDescent="0.25">
      <c r="V16623"/>
    </row>
    <row r="16624" spans="22:22" x14ac:dyDescent="0.25">
      <c r="V16624"/>
    </row>
    <row r="16625" spans="22:22" x14ac:dyDescent="0.25">
      <c r="V16625"/>
    </row>
    <row r="16626" spans="22:22" x14ac:dyDescent="0.25">
      <c r="V16626"/>
    </row>
    <row r="16627" spans="22:22" x14ac:dyDescent="0.25">
      <c r="V16627"/>
    </row>
    <row r="16628" spans="22:22" x14ac:dyDescent="0.25">
      <c r="V16628"/>
    </row>
    <row r="16629" spans="22:22" x14ac:dyDescent="0.25">
      <c r="V16629"/>
    </row>
    <row r="16630" spans="22:22" x14ac:dyDescent="0.25">
      <c r="V16630"/>
    </row>
    <row r="16631" spans="22:22" x14ac:dyDescent="0.25">
      <c r="V16631"/>
    </row>
    <row r="16632" spans="22:22" x14ac:dyDescent="0.25">
      <c r="V16632"/>
    </row>
    <row r="16633" spans="22:22" x14ac:dyDescent="0.25">
      <c r="V16633"/>
    </row>
    <row r="16634" spans="22:22" x14ac:dyDescent="0.25">
      <c r="V16634"/>
    </row>
    <row r="16635" spans="22:22" x14ac:dyDescent="0.25">
      <c r="V16635"/>
    </row>
    <row r="16636" spans="22:22" x14ac:dyDescent="0.25">
      <c r="V16636"/>
    </row>
    <row r="16637" spans="22:22" x14ac:dyDescent="0.25">
      <c r="V16637"/>
    </row>
    <row r="16638" spans="22:22" x14ac:dyDescent="0.25">
      <c r="V16638"/>
    </row>
    <row r="16639" spans="22:22" x14ac:dyDescent="0.25">
      <c r="V16639"/>
    </row>
    <row r="16640" spans="22:22" x14ac:dyDescent="0.25">
      <c r="V16640"/>
    </row>
    <row r="16641" spans="22:22" x14ac:dyDescent="0.25">
      <c r="V16641"/>
    </row>
    <row r="16642" spans="22:22" x14ac:dyDescent="0.25">
      <c r="V16642"/>
    </row>
    <row r="16643" spans="22:22" x14ac:dyDescent="0.25">
      <c r="V16643"/>
    </row>
    <row r="16644" spans="22:22" x14ac:dyDescent="0.25">
      <c r="V16644"/>
    </row>
    <row r="16645" spans="22:22" x14ac:dyDescent="0.25">
      <c r="V16645"/>
    </row>
    <row r="16646" spans="22:22" x14ac:dyDescent="0.25">
      <c r="V16646"/>
    </row>
    <row r="16647" spans="22:22" x14ac:dyDescent="0.25">
      <c r="V16647"/>
    </row>
    <row r="16648" spans="22:22" x14ac:dyDescent="0.25">
      <c r="V16648"/>
    </row>
    <row r="16649" spans="22:22" x14ac:dyDescent="0.25">
      <c r="V16649"/>
    </row>
    <row r="16650" spans="22:22" x14ac:dyDescent="0.25">
      <c r="V16650"/>
    </row>
    <row r="16651" spans="22:22" x14ac:dyDescent="0.25">
      <c r="V16651"/>
    </row>
    <row r="16652" spans="22:22" x14ac:dyDescent="0.25">
      <c r="V16652"/>
    </row>
    <row r="16653" spans="22:22" x14ac:dyDescent="0.25">
      <c r="V16653"/>
    </row>
    <row r="16654" spans="22:22" x14ac:dyDescent="0.25">
      <c r="V16654"/>
    </row>
    <row r="16655" spans="22:22" x14ac:dyDescent="0.25">
      <c r="V16655"/>
    </row>
    <row r="16656" spans="22:22" x14ac:dyDescent="0.25">
      <c r="V16656"/>
    </row>
    <row r="16657" spans="22:22" x14ac:dyDescent="0.25">
      <c r="V16657"/>
    </row>
    <row r="16658" spans="22:22" x14ac:dyDescent="0.25">
      <c r="V16658"/>
    </row>
    <row r="16659" spans="22:22" x14ac:dyDescent="0.25">
      <c r="V16659"/>
    </row>
    <row r="16660" spans="22:22" x14ac:dyDescent="0.25">
      <c r="V16660"/>
    </row>
    <row r="16661" spans="22:22" x14ac:dyDescent="0.25">
      <c r="V16661"/>
    </row>
    <row r="16662" spans="22:22" x14ac:dyDescent="0.25">
      <c r="V16662"/>
    </row>
    <row r="16663" spans="22:22" x14ac:dyDescent="0.25">
      <c r="V16663"/>
    </row>
    <row r="16664" spans="22:22" x14ac:dyDescent="0.25">
      <c r="V16664"/>
    </row>
    <row r="16665" spans="22:22" x14ac:dyDescent="0.25">
      <c r="V16665"/>
    </row>
    <row r="16666" spans="22:22" x14ac:dyDescent="0.25">
      <c r="V16666"/>
    </row>
    <row r="16667" spans="22:22" x14ac:dyDescent="0.25">
      <c r="V16667"/>
    </row>
    <row r="16668" spans="22:22" x14ac:dyDescent="0.25">
      <c r="V16668"/>
    </row>
    <row r="16669" spans="22:22" x14ac:dyDescent="0.25">
      <c r="V16669"/>
    </row>
    <row r="16670" spans="22:22" x14ac:dyDescent="0.25">
      <c r="V16670"/>
    </row>
    <row r="16671" spans="22:22" x14ac:dyDescent="0.25">
      <c r="V16671"/>
    </row>
    <row r="16672" spans="22:22" x14ac:dyDescent="0.25">
      <c r="V16672"/>
    </row>
    <row r="16673" spans="22:22" x14ac:dyDescent="0.25">
      <c r="V16673"/>
    </row>
    <row r="16674" spans="22:22" x14ac:dyDescent="0.25">
      <c r="V16674"/>
    </row>
    <row r="16675" spans="22:22" x14ac:dyDescent="0.25">
      <c r="V16675"/>
    </row>
    <row r="16676" spans="22:22" x14ac:dyDescent="0.25">
      <c r="V16676"/>
    </row>
    <row r="16677" spans="22:22" x14ac:dyDescent="0.25">
      <c r="V16677"/>
    </row>
    <row r="16678" spans="22:22" x14ac:dyDescent="0.25">
      <c r="V16678"/>
    </row>
    <row r="16679" spans="22:22" x14ac:dyDescent="0.25">
      <c r="V16679"/>
    </row>
    <row r="16680" spans="22:22" x14ac:dyDescent="0.25">
      <c r="V16680"/>
    </row>
    <row r="16681" spans="22:22" x14ac:dyDescent="0.25">
      <c r="V16681"/>
    </row>
    <row r="16682" spans="22:22" x14ac:dyDescent="0.25">
      <c r="V16682"/>
    </row>
    <row r="16683" spans="22:22" x14ac:dyDescent="0.25">
      <c r="V16683"/>
    </row>
    <row r="16684" spans="22:22" x14ac:dyDescent="0.25">
      <c r="V16684"/>
    </row>
    <row r="16685" spans="22:22" x14ac:dyDescent="0.25">
      <c r="V16685"/>
    </row>
    <row r="16686" spans="22:22" x14ac:dyDescent="0.25">
      <c r="V16686"/>
    </row>
    <row r="16687" spans="22:22" x14ac:dyDescent="0.25">
      <c r="V16687"/>
    </row>
    <row r="16688" spans="22:22" x14ac:dyDescent="0.25">
      <c r="V16688"/>
    </row>
    <row r="16689" spans="22:22" x14ac:dyDescent="0.25">
      <c r="V16689"/>
    </row>
    <row r="16690" spans="22:22" x14ac:dyDescent="0.25">
      <c r="V16690"/>
    </row>
    <row r="16691" spans="22:22" x14ac:dyDescent="0.25">
      <c r="V16691"/>
    </row>
    <row r="16692" spans="22:22" x14ac:dyDescent="0.25">
      <c r="V16692"/>
    </row>
    <row r="16693" spans="22:22" x14ac:dyDescent="0.25">
      <c r="V16693"/>
    </row>
    <row r="16694" spans="22:22" x14ac:dyDescent="0.25">
      <c r="V16694"/>
    </row>
    <row r="16695" spans="22:22" x14ac:dyDescent="0.25">
      <c r="V16695"/>
    </row>
    <row r="16696" spans="22:22" x14ac:dyDescent="0.25">
      <c r="V16696"/>
    </row>
    <row r="16697" spans="22:22" x14ac:dyDescent="0.25">
      <c r="V16697"/>
    </row>
    <row r="16698" spans="22:22" x14ac:dyDescent="0.25">
      <c r="V16698"/>
    </row>
    <row r="16699" spans="22:22" x14ac:dyDescent="0.25">
      <c r="V16699"/>
    </row>
    <row r="16700" spans="22:22" x14ac:dyDescent="0.25">
      <c r="V16700"/>
    </row>
    <row r="16701" spans="22:22" x14ac:dyDescent="0.25">
      <c r="V16701"/>
    </row>
    <row r="16702" spans="22:22" x14ac:dyDescent="0.25">
      <c r="V16702"/>
    </row>
    <row r="16703" spans="22:22" x14ac:dyDescent="0.25">
      <c r="V16703"/>
    </row>
    <row r="16704" spans="22:22" x14ac:dyDescent="0.25">
      <c r="V16704"/>
    </row>
    <row r="16705" spans="22:22" x14ac:dyDescent="0.25">
      <c r="V16705"/>
    </row>
    <row r="16706" spans="22:22" x14ac:dyDescent="0.25">
      <c r="V16706"/>
    </row>
    <row r="16707" spans="22:22" x14ac:dyDescent="0.25">
      <c r="V16707"/>
    </row>
    <row r="16708" spans="22:22" x14ac:dyDescent="0.25">
      <c r="V16708"/>
    </row>
    <row r="16709" spans="22:22" x14ac:dyDescent="0.25">
      <c r="V16709"/>
    </row>
    <row r="16710" spans="22:22" x14ac:dyDescent="0.25">
      <c r="V16710"/>
    </row>
    <row r="16711" spans="22:22" x14ac:dyDescent="0.25">
      <c r="V16711"/>
    </row>
    <row r="16712" spans="22:22" x14ac:dyDescent="0.25">
      <c r="V16712"/>
    </row>
    <row r="16713" spans="22:22" x14ac:dyDescent="0.25">
      <c r="V16713"/>
    </row>
    <row r="16714" spans="22:22" x14ac:dyDescent="0.25">
      <c r="V16714"/>
    </row>
    <row r="16715" spans="22:22" x14ac:dyDescent="0.25">
      <c r="V16715"/>
    </row>
    <row r="16716" spans="22:22" x14ac:dyDescent="0.25">
      <c r="V16716"/>
    </row>
    <row r="16717" spans="22:22" x14ac:dyDescent="0.25">
      <c r="V16717"/>
    </row>
    <row r="16718" spans="22:22" x14ac:dyDescent="0.25">
      <c r="V16718"/>
    </row>
    <row r="16719" spans="22:22" x14ac:dyDescent="0.25">
      <c r="V16719"/>
    </row>
    <row r="16720" spans="22:22" x14ac:dyDescent="0.25">
      <c r="V16720"/>
    </row>
    <row r="16721" spans="22:22" x14ac:dyDescent="0.25">
      <c r="V16721"/>
    </row>
    <row r="16722" spans="22:22" x14ac:dyDescent="0.25">
      <c r="V16722"/>
    </row>
    <row r="16723" spans="22:22" x14ac:dyDescent="0.25">
      <c r="V16723"/>
    </row>
    <row r="16724" spans="22:22" x14ac:dyDescent="0.25">
      <c r="V16724"/>
    </row>
    <row r="16725" spans="22:22" x14ac:dyDescent="0.25">
      <c r="V16725"/>
    </row>
    <row r="16726" spans="22:22" x14ac:dyDescent="0.25">
      <c r="V16726"/>
    </row>
    <row r="16727" spans="22:22" x14ac:dyDescent="0.25">
      <c r="V16727"/>
    </row>
    <row r="16728" spans="22:22" x14ac:dyDescent="0.25">
      <c r="V16728"/>
    </row>
    <row r="16729" spans="22:22" x14ac:dyDescent="0.25">
      <c r="V16729"/>
    </row>
    <row r="16730" spans="22:22" x14ac:dyDescent="0.25">
      <c r="V16730"/>
    </row>
    <row r="16731" spans="22:22" x14ac:dyDescent="0.25">
      <c r="V16731"/>
    </row>
    <row r="16732" spans="22:22" x14ac:dyDescent="0.25">
      <c r="V16732"/>
    </row>
    <row r="16733" spans="22:22" x14ac:dyDescent="0.25">
      <c r="V16733"/>
    </row>
    <row r="16734" spans="22:22" x14ac:dyDescent="0.25">
      <c r="V16734"/>
    </row>
    <row r="16735" spans="22:22" x14ac:dyDescent="0.25">
      <c r="V16735"/>
    </row>
    <row r="16736" spans="22:22" x14ac:dyDescent="0.25">
      <c r="V16736"/>
    </row>
    <row r="16737" spans="22:22" x14ac:dyDescent="0.25">
      <c r="V16737"/>
    </row>
    <row r="16738" spans="22:22" x14ac:dyDescent="0.25">
      <c r="V16738"/>
    </row>
    <row r="16739" spans="22:22" x14ac:dyDescent="0.25">
      <c r="V16739"/>
    </row>
    <row r="16740" spans="22:22" x14ac:dyDescent="0.25">
      <c r="V16740"/>
    </row>
    <row r="16741" spans="22:22" x14ac:dyDescent="0.25">
      <c r="V16741"/>
    </row>
    <row r="16742" spans="22:22" x14ac:dyDescent="0.25">
      <c r="V16742"/>
    </row>
    <row r="16743" spans="22:22" x14ac:dyDescent="0.25">
      <c r="V16743"/>
    </row>
    <row r="16744" spans="22:22" x14ac:dyDescent="0.25">
      <c r="V16744"/>
    </row>
    <row r="16745" spans="22:22" x14ac:dyDescent="0.25">
      <c r="V16745"/>
    </row>
    <row r="16746" spans="22:22" x14ac:dyDescent="0.25">
      <c r="V16746"/>
    </row>
    <row r="16747" spans="22:22" x14ac:dyDescent="0.25">
      <c r="V16747"/>
    </row>
    <row r="16748" spans="22:22" x14ac:dyDescent="0.25">
      <c r="V16748"/>
    </row>
    <row r="16749" spans="22:22" x14ac:dyDescent="0.25">
      <c r="V16749"/>
    </row>
    <row r="16750" spans="22:22" x14ac:dyDescent="0.25">
      <c r="V16750"/>
    </row>
    <row r="16751" spans="22:22" x14ac:dyDescent="0.25">
      <c r="V16751"/>
    </row>
    <row r="16752" spans="22:22" x14ac:dyDescent="0.25">
      <c r="V16752"/>
    </row>
    <row r="16753" spans="22:22" x14ac:dyDescent="0.25">
      <c r="V16753"/>
    </row>
    <row r="16754" spans="22:22" x14ac:dyDescent="0.25">
      <c r="V16754"/>
    </row>
    <row r="16755" spans="22:22" x14ac:dyDescent="0.25">
      <c r="V16755"/>
    </row>
    <row r="16756" spans="22:22" x14ac:dyDescent="0.25">
      <c r="V16756"/>
    </row>
    <row r="16757" spans="22:22" x14ac:dyDescent="0.25">
      <c r="V16757"/>
    </row>
    <row r="16758" spans="22:22" x14ac:dyDescent="0.25">
      <c r="V16758"/>
    </row>
    <row r="16759" spans="22:22" x14ac:dyDescent="0.25">
      <c r="V16759"/>
    </row>
    <row r="16760" spans="22:22" x14ac:dyDescent="0.25">
      <c r="V16760"/>
    </row>
    <row r="16761" spans="22:22" x14ac:dyDescent="0.25">
      <c r="V16761"/>
    </row>
    <row r="16762" spans="22:22" x14ac:dyDescent="0.25">
      <c r="V16762"/>
    </row>
    <row r="16763" spans="22:22" x14ac:dyDescent="0.25">
      <c r="V16763"/>
    </row>
    <row r="16764" spans="22:22" x14ac:dyDescent="0.25">
      <c r="V16764"/>
    </row>
    <row r="16765" spans="22:22" x14ac:dyDescent="0.25">
      <c r="V16765"/>
    </row>
    <row r="16766" spans="22:22" x14ac:dyDescent="0.25">
      <c r="V16766"/>
    </row>
    <row r="16767" spans="22:22" x14ac:dyDescent="0.25">
      <c r="V16767"/>
    </row>
    <row r="16768" spans="22:22" x14ac:dyDescent="0.25">
      <c r="V16768"/>
    </row>
    <row r="16769" spans="22:22" x14ac:dyDescent="0.25">
      <c r="V16769"/>
    </row>
    <row r="16770" spans="22:22" x14ac:dyDescent="0.25">
      <c r="V16770"/>
    </row>
    <row r="16771" spans="22:22" x14ac:dyDescent="0.25">
      <c r="V16771"/>
    </row>
    <row r="16772" spans="22:22" x14ac:dyDescent="0.25">
      <c r="V16772"/>
    </row>
    <row r="16773" spans="22:22" x14ac:dyDescent="0.25">
      <c r="V16773"/>
    </row>
    <row r="16774" spans="22:22" x14ac:dyDescent="0.25">
      <c r="V16774"/>
    </row>
    <row r="16775" spans="22:22" x14ac:dyDescent="0.25">
      <c r="V16775"/>
    </row>
    <row r="16776" spans="22:22" x14ac:dyDescent="0.25">
      <c r="V16776"/>
    </row>
    <row r="16777" spans="22:22" x14ac:dyDescent="0.25">
      <c r="V16777"/>
    </row>
    <row r="16778" spans="22:22" x14ac:dyDescent="0.25">
      <c r="V16778"/>
    </row>
    <row r="16779" spans="22:22" x14ac:dyDescent="0.25">
      <c r="V16779"/>
    </row>
    <row r="16780" spans="22:22" x14ac:dyDescent="0.25">
      <c r="V16780"/>
    </row>
    <row r="16781" spans="22:22" x14ac:dyDescent="0.25">
      <c r="V16781"/>
    </row>
    <row r="16782" spans="22:22" x14ac:dyDescent="0.25">
      <c r="V16782"/>
    </row>
    <row r="16783" spans="22:22" x14ac:dyDescent="0.25">
      <c r="V16783"/>
    </row>
    <row r="16784" spans="22:22" x14ac:dyDescent="0.25">
      <c r="V16784"/>
    </row>
    <row r="16785" spans="22:22" x14ac:dyDescent="0.25">
      <c r="V16785"/>
    </row>
    <row r="16786" spans="22:22" x14ac:dyDescent="0.25">
      <c r="V16786"/>
    </row>
    <row r="16787" spans="22:22" x14ac:dyDescent="0.25">
      <c r="V16787"/>
    </row>
    <row r="16788" spans="22:22" x14ac:dyDescent="0.25">
      <c r="V16788"/>
    </row>
    <row r="16789" spans="22:22" x14ac:dyDescent="0.25">
      <c r="V16789"/>
    </row>
    <row r="16790" spans="22:22" x14ac:dyDescent="0.25">
      <c r="V16790"/>
    </row>
    <row r="16791" spans="22:22" x14ac:dyDescent="0.25">
      <c r="V16791"/>
    </row>
    <row r="16792" spans="22:22" x14ac:dyDescent="0.25">
      <c r="V16792"/>
    </row>
    <row r="16793" spans="22:22" x14ac:dyDescent="0.25">
      <c r="V16793"/>
    </row>
    <row r="16794" spans="22:22" x14ac:dyDescent="0.25">
      <c r="V16794"/>
    </row>
    <row r="16795" spans="22:22" x14ac:dyDescent="0.25">
      <c r="V16795"/>
    </row>
    <row r="16796" spans="22:22" x14ac:dyDescent="0.25">
      <c r="V16796"/>
    </row>
    <row r="16797" spans="22:22" x14ac:dyDescent="0.25">
      <c r="V16797"/>
    </row>
    <row r="16798" spans="22:22" x14ac:dyDescent="0.25">
      <c r="V16798"/>
    </row>
    <row r="16799" spans="22:22" x14ac:dyDescent="0.25">
      <c r="V16799"/>
    </row>
    <row r="16800" spans="22:22" x14ac:dyDescent="0.25">
      <c r="V16800"/>
    </row>
    <row r="16801" spans="22:22" x14ac:dyDescent="0.25">
      <c r="V16801"/>
    </row>
    <row r="16802" spans="22:22" x14ac:dyDescent="0.25">
      <c r="V16802"/>
    </row>
    <row r="16803" spans="22:22" x14ac:dyDescent="0.25">
      <c r="V16803"/>
    </row>
    <row r="16804" spans="22:22" x14ac:dyDescent="0.25">
      <c r="V16804"/>
    </row>
    <row r="16805" spans="22:22" x14ac:dyDescent="0.25">
      <c r="V16805"/>
    </row>
    <row r="16806" spans="22:22" x14ac:dyDescent="0.25">
      <c r="V16806"/>
    </row>
    <row r="16807" spans="22:22" x14ac:dyDescent="0.25">
      <c r="V16807"/>
    </row>
    <row r="16808" spans="22:22" x14ac:dyDescent="0.25">
      <c r="V16808"/>
    </row>
    <row r="16809" spans="22:22" x14ac:dyDescent="0.25">
      <c r="V16809"/>
    </row>
    <row r="16810" spans="22:22" x14ac:dyDescent="0.25">
      <c r="V16810"/>
    </row>
    <row r="16811" spans="22:22" x14ac:dyDescent="0.25">
      <c r="V16811"/>
    </row>
    <row r="16812" spans="22:22" x14ac:dyDescent="0.25">
      <c r="V16812"/>
    </row>
    <row r="16813" spans="22:22" x14ac:dyDescent="0.25">
      <c r="V16813"/>
    </row>
    <row r="16814" spans="22:22" x14ac:dyDescent="0.25">
      <c r="V16814"/>
    </row>
    <row r="16815" spans="22:22" x14ac:dyDescent="0.25">
      <c r="V16815"/>
    </row>
    <row r="16816" spans="22:22" x14ac:dyDescent="0.25">
      <c r="V16816"/>
    </row>
    <row r="16817" spans="22:22" x14ac:dyDescent="0.25">
      <c r="V16817"/>
    </row>
    <row r="16818" spans="22:22" x14ac:dyDescent="0.25">
      <c r="V16818"/>
    </row>
    <row r="16819" spans="22:22" x14ac:dyDescent="0.25">
      <c r="V16819"/>
    </row>
    <row r="16820" spans="22:22" x14ac:dyDescent="0.25">
      <c r="V16820"/>
    </row>
    <row r="16821" spans="22:22" x14ac:dyDescent="0.25">
      <c r="V16821"/>
    </row>
    <row r="16822" spans="22:22" x14ac:dyDescent="0.25">
      <c r="V16822"/>
    </row>
    <row r="16823" spans="22:22" x14ac:dyDescent="0.25">
      <c r="V16823"/>
    </row>
    <row r="16824" spans="22:22" x14ac:dyDescent="0.25">
      <c r="V16824"/>
    </row>
    <row r="16825" spans="22:22" x14ac:dyDescent="0.25">
      <c r="V16825"/>
    </row>
    <row r="16826" spans="22:22" x14ac:dyDescent="0.25">
      <c r="V16826"/>
    </row>
    <row r="16827" spans="22:22" x14ac:dyDescent="0.25">
      <c r="V16827"/>
    </row>
    <row r="16828" spans="22:22" x14ac:dyDescent="0.25">
      <c r="V16828"/>
    </row>
    <row r="16829" spans="22:22" x14ac:dyDescent="0.25">
      <c r="V16829"/>
    </row>
    <row r="16830" spans="22:22" x14ac:dyDescent="0.25">
      <c r="V16830"/>
    </row>
    <row r="16831" spans="22:22" x14ac:dyDescent="0.25">
      <c r="V16831"/>
    </row>
    <row r="16832" spans="22:22" x14ac:dyDescent="0.25">
      <c r="V16832"/>
    </row>
    <row r="16833" spans="22:22" x14ac:dyDescent="0.25">
      <c r="V16833"/>
    </row>
    <row r="16834" spans="22:22" x14ac:dyDescent="0.25">
      <c r="V16834"/>
    </row>
    <row r="16835" spans="22:22" x14ac:dyDescent="0.25">
      <c r="V16835"/>
    </row>
    <row r="16836" spans="22:22" x14ac:dyDescent="0.25">
      <c r="V16836"/>
    </row>
    <row r="16837" spans="22:22" x14ac:dyDescent="0.25">
      <c r="V16837"/>
    </row>
    <row r="16838" spans="22:22" x14ac:dyDescent="0.25">
      <c r="V16838"/>
    </row>
    <row r="16839" spans="22:22" x14ac:dyDescent="0.25">
      <c r="V16839"/>
    </row>
    <row r="16840" spans="22:22" x14ac:dyDescent="0.25">
      <c r="V16840"/>
    </row>
    <row r="16841" spans="22:22" x14ac:dyDescent="0.25">
      <c r="V16841"/>
    </row>
    <row r="16842" spans="22:22" x14ac:dyDescent="0.25">
      <c r="V16842"/>
    </row>
    <row r="16843" spans="22:22" x14ac:dyDescent="0.25">
      <c r="V16843"/>
    </row>
    <row r="16844" spans="22:22" x14ac:dyDescent="0.25">
      <c r="V16844"/>
    </row>
    <row r="16845" spans="22:22" x14ac:dyDescent="0.25">
      <c r="V16845"/>
    </row>
    <row r="16846" spans="22:22" x14ac:dyDescent="0.25">
      <c r="V16846"/>
    </row>
    <row r="16847" spans="22:22" x14ac:dyDescent="0.25">
      <c r="V16847"/>
    </row>
    <row r="16848" spans="22:22" x14ac:dyDescent="0.25">
      <c r="V16848"/>
    </row>
    <row r="16849" spans="22:22" x14ac:dyDescent="0.25">
      <c r="V16849"/>
    </row>
    <row r="16850" spans="22:22" x14ac:dyDescent="0.25">
      <c r="V16850"/>
    </row>
    <row r="16851" spans="22:22" x14ac:dyDescent="0.25">
      <c r="V16851"/>
    </row>
    <row r="16852" spans="22:22" x14ac:dyDescent="0.25">
      <c r="V16852"/>
    </row>
    <row r="16853" spans="22:22" x14ac:dyDescent="0.25">
      <c r="V16853"/>
    </row>
    <row r="16854" spans="22:22" x14ac:dyDescent="0.25">
      <c r="V16854"/>
    </row>
    <row r="16855" spans="22:22" x14ac:dyDescent="0.25">
      <c r="V16855"/>
    </row>
    <row r="16856" spans="22:22" x14ac:dyDescent="0.25">
      <c r="V16856"/>
    </row>
    <row r="16857" spans="22:22" x14ac:dyDescent="0.25">
      <c r="V16857"/>
    </row>
    <row r="16858" spans="22:22" x14ac:dyDescent="0.25">
      <c r="V16858"/>
    </row>
    <row r="16859" spans="22:22" x14ac:dyDescent="0.25">
      <c r="V16859"/>
    </row>
    <row r="16860" spans="22:22" x14ac:dyDescent="0.25">
      <c r="V16860"/>
    </row>
    <row r="16861" spans="22:22" x14ac:dyDescent="0.25">
      <c r="V16861"/>
    </row>
    <row r="16862" spans="22:22" x14ac:dyDescent="0.25">
      <c r="V16862"/>
    </row>
    <row r="16863" spans="22:22" x14ac:dyDescent="0.25">
      <c r="V16863"/>
    </row>
    <row r="16864" spans="22:22" x14ac:dyDescent="0.25">
      <c r="V16864"/>
    </row>
    <row r="16865" spans="22:22" x14ac:dyDescent="0.25">
      <c r="V16865"/>
    </row>
    <row r="16866" spans="22:22" x14ac:dyDescent="0.25">
      <c r="V16866"/>
    </row>
    <row r="16867" spans="22:22" x14ac:dyDescent="0.25">
      <c r="V16867"/>
    </row>
    <row r="16868" spans="22:22" x14ac:dyDescent="0.25">
      <c r="V16868"/>
    </row>
    <row r="16869" spans="22:22" x14ac:dyDescent="0.25">
      <c r="V16869"/>
    </row>
    <row r="16870" spans="22:22" x14ac:dyDescent="0.25">
      <c r="V16870"/>
    </row>
    <row r="16871" spans="22:22" x14ac:dyDescent="0.25">
      <c r="V16871"/>
    </row>
    <row r="16872" spans="22:22" x14ac:dyDescent="0.25">
      <c r="V16872"/>
    </row>
    <row r="16873" spans="22:22" x14ac:dyDescent="0.25">
      <c r="V16873"/>
    </row>
    <row r="16874" spans="22:22" x14ac:dyDescent="0.25">
      <c r="V16874"/>
    </row>
    <row r="16875" spans="22:22" x14ac:dyDescent="0.25">
      <c r="V16875"/>
    </row>
    <row r="16876" spans="22:22" x14ac:dyDescent="0.25">
      <c r="V16876"/>
    </row>
    <row r="16877" spans="22:22" x14ac:dyDescent="0.25">
      <c r="V16877"/>
    </row>
    <row r="16878" spans="22:22" x14ac:dyDescent="0.25">
      <c r="V16878"/>
    </row>
    <row r="16879" spans="22:22" x14ac:dyDescent="0.25">
      <c r="V16879"/>
    </row>
    <row r="16880" spans="22:22" x14ac:dyDescent="0.25">
      <c r="V16880"/>
    </row>
    <row r="16881" spans="22:22" x14ac:dyDescent="0.25">
      <c r="V16881"/>
    </row>
    <row r="16882" spans="22:22" x14ac:dyDescent="0.25">
      <c r="V16882"/>
    </row>
    <row r="16883" spans="22:22" x14ac:dyDescent="0.25">
      <c r="V16883"/>
    </row>
    <row r="16884" spans="22:22" x14ac:dyDescent="0.25">
      <c r="V16884"/>
    </row>
    <row r="16885" spans="22:22" x14ac:dyDescent="0.25">
      <c r="V16885"/>
    </row>
    <row r="16886" spans="22:22" x14ac:dyDescent="0.25">
      <c r="V16886"/>
    </row>
    <row r="16887" spans="22:22" x14ac:dyDescent="0.25">
      <c r="V16887"/>
    </row>
    <row r="16888" spans="22:22" x14ac:dyDescent="0.25">
      <c r="V16888"/>
    </row>
    <row r="16889" spans="22:22" x14ac:dyDescent="0.25">
      <c r="V16889"/>
    </row>
    <row r="16890" spans="22:22" x14ac:dyDescent="0.25">
      <c r="V16890"/>
    </row>
    <row r="16891" spans="22:22" x14ac:dyDescent="0.25">
      <c r="V16891"/>
    </row>
    <row r="16892" spans="22:22" x14ac:dyDescent="0.25">
      <c r="V16892"/>
    </row>
    <row r="16893" spans="22:22" x14ac:dyDescent="0.25">
      <c r="V16893"/>
    </row>
    <row r="16894" spans="22:22" x14ac:dyDescent="0.25">
      <c r="V16894"/>
    </row>
    <row r="16895" spans="22:22" x14ac:dyDescent="0.25">
      <c r="V16895"/>
    </row>
    <row r="16896" spans="22:22" x14ac:dyDescent="0.25">
      <c r="V16896"/>
    </row>
    <row r="16897" spans="22:22" x14ac:dyDescent="0.25">
      <c r="V16897"/>
    </row>
    <row r="16898" spans="22:22" x14ac:dyDescent="0.25">
      <c r="V16898"/>
    </row>
    <row r="16899" spans="22:22" x14ac:dyDescent="0.25">
      <c r="V16899"/>
    </row>
    <row r="16900" spans="22:22" x14ac:dyDescent="0.25">
      <c r="V16900"/>
    </row>
    <row r="16901" spans="22:22" x14ac:dyDescent="0.25">
      <c r="V16901"/>
    </row>
    <row r="16902" spans="22:22" x14ac:dyDescent="0.25">
      <c r="V16902"/>
    </row>
    <row r="16903" spans="22:22" x14ac:dyDescent="0.25">
      <c r="V16903"/>
    </row>
    <row r="16904" spans="22:22" x14ac:dyDescent="0.25">
      <c r="V16904"/>
    </row>
    <row r="16905" spans="22:22" x14ac:dyDescent="0.25">
      <c r="V16905"/>
    </row>
    <row r="16906" spans="22:22" x14ac:dyDescent="0.25">
      <c r="V16906"/>
    </row>
    <row r="16907" spans="22:22" x14ac:dyDescent="0.25">
      <c r="V16907"/>
    </row>
    <row r="16908" spans="22:22" x14ac:dyDescent="0.25">
      <c r="V16908"/>
    </row>
    <row r="16909" spans="22:22" x14ac:dyDescent="0.25">
      <c r="V16909"/>
    </row>
    <row r="16910" spans="22:22" x14ac:dyDescent="0.25">
      <c r="V16910"/>
    </row>
    <row r="16911" spans="22:22" x14ac:dyDescent="0.25">
      <c r="V16911"/>
    </row>
    <row r="16912" spans="22:22" x14ac:dyDescent="0.25">
      <c r="V16912"/>
    </row>
    <row r="16913" spans="22:22" x14ac:dyDescent="0.25">
      <c r="V16913"/>
    </row>
    <row r="16914" spans="22:22" x14ac:dyDescent="0.25">
      <c r="V16914"/>
    </row>
    <row r="16915" spans="22:22" x14ac:dyDescent="0.25">
      <c r="V16915"/>
    </row>
    <row r="16916" spans="22:22" x14ac:dyDescent="0.25">
      <c r="V16916"/>
    </row>
    <row r="16917" spans="22:22" x14ac:dyDescent="0.25">
      <c r="V16917"/>
    </row>
    <row r="16918" spans="22:22" x14ac:dyDescent="0.25">
      <c r="V16918"/>
    </row>
    <row r="16919" spans="22:22" x14ac:dyDescent="0.25">
      <c r="V16919"/>
    </row>
    <row r="16920" spans="22:22" x14ac:dyDescent="0.25">
      <c r="V16920"/>
    </row>
    <row r="16921" spans="22:22" x14ac:dyDescent="0.25">
      <c r="V16921"/>
    </row>
    <row r="16922" spans="22:22" x14ac:dyDescent="0.25">
      <c r="V16922"/>
    </row>
    <row r="16923" spans="22:22" x14ac:dyDescent="0.25">
      <c r="V16923"/>
    </row>
    <row r="16924" spans="22:22" x14ac:dyDescent="0.25">
      <c r="V16924"/>
    </row>
    <row r="16925" spans="22:22" x14ac:dyDescent="0.25">
      <c r="V16925"/>
    </row>
    <row r="16926" spans="22:22" x14ac:dyDescent="0.25">
      <c r="V16926"/>
    </row>
    <row r="16927" spans="22:22" x14ac:dyDescent="0.25">
      <c r="V16927"/>
    </row>
    <row r="16928" spans="22:22" x14ac:dyDescent="0.25">
      <c r="V16928"/>
    </row>
    <row r="16929" spans="22:22" x14ac:dyDescent="0.25">
      <c r="V16929"/>
    </row>
    <row r="16930" spans="22:22" x14ac:dyDescent="0.25">
      <c r="V16930"/>
    </row>
    <row r="16931" spans="22:22" x14ac:dyDescent="0.25">
      <c r="V16931"/>
    </row>
    <row r="16932" spans="22:22" x14ac:dyDescent="0.25">
      <c r="V16932"/>
    </row>
    <row r="16933" spans="22:22" x14ac:dyDescent="0.25">
      <c r="V16933"/>
    </row>
    <row r="16934" spans="22:22" x14ac:dyDescent="0.25">
      <c r="V16934"/>
    </row>
    <row r="16935" spans="22:22" x14ac:dyDescent="0.25">
      <c r="V16935"/>
    </row>
    <row r="16936" spans="22:22" x14ac:dyDescent="0.25">
      <c r="V16936"/>
    </row>
    <row r="16937" spans="22:22" x14ac:dyDescent="0.25">
      <c r="V16937"/>
    </row>
    <row r="16938" spans="22:22" x14ac:dyDescent="0.25">
      <c r="V16938"/>
    </row>
    <row r="16939" spans="22:22" x14ac:dyDescent="0.25">
      <c r="V16939"/>
    </row>
    <row r="16940" spans="22:22" x14ac:dyDescent="0.25">
      <c r="V16940"/>
    </row>
    <row r="16941" spans="22:22" x14ac:dyDescent="0.25">
      <c r="V16941"/>
    </row>
    <row r="16942" spans="22:22" x14ac:dyDescent="0.25">
      <c r="V16942"/>
    </row>
    <row r="16943" spans="22:22" x14ac:dyDescent="0.25">
      <c r="V16943"/>
    </row>
    <row r="16944" spans="22:22" x14ac:dyDescent="0.25">
      <c r="V16944"/>
    </row>
    <row r="16945" spans="22:22" x14ac:dyDescent="0.25">
      <c r="V16945"/>
    </row>
    <row r="16946" spans="22:22" x14ac:dyDescent="0.25">
      <c r="V16946"/>
    </row>
    <row r="16947" spans="22:22" x14ac:dyDescent="0.25">
      <c r="V16947"/>
    </row>
    <row r="16948" spans="22:22" x14ac:dyDescent="0.25">
      <c r="V16948"/>
    </row>
    <row r="16949" spans="22:22" x14ac:dyDescent="0.25">
      <c r="V16949"/>
    </row>
    <row r="16950" spans="22:22" x14ac:dyDescent="0.25">
      <c r="V16950"/>
    </row>
    <row r="16951" spans="22:22" x14ac:dyDescent="0.25">
      <c r="V16951"/>
    </row>
    <row r="16952" spans="22:22" x14ac:dyDescent="0.25">
      <c r="V16952"/>
    </row>
    <row r="16953" spans="22:22" x14ac:dyDescent="0.25">
      <c r="V16953"/>
    </row>
    <row r="16954" spans="22:22" x14ac:dyDescent="0.25">
      <c r="V16954"/>
    </row>
    <row r="16955" spans="22:22" x14ac:dyDescent="0.25">
      <c r="V16955"/>
    </row>
    <row r="16956" spans="22:22" x14ac:dyDescent="0.25">
      <c r="V16956"/>
    </row>
    <row r="16957" spans="22:22" x14ac:dyDescent="0.25">
      <c r="V16957"/>
    </row>
    <row r="16958" spans="22:22" x14ac:dyDescent="0.25">
      <c r="V16958"/>
    </row>
    <row r="16959" spans="22:22" x14ac:dyDescent="0.25">
      <c r="V16959"/>
    </row>
    <row r="16960" spans="22:22" x14ac:dyDescent="0.25">
      <c r="V16960"/>
    </row>
    <row r="16961" spans="22:22" x14ac:dyDescent="0.25">
      <c r="V16961"/>
    </row>
    <row r="16962" spans="22:22" x14ac:dyDescent="0.25">
      <c r="V16962"/>
    </row>
    <row r="16963" spans="22:22" x14ac:dyDescent="0.25">
      <c r="V16963"/>
    </row>
    <row r="16964" spans="22:22" x14ac:dyDescent="0.25">
      <c r="V16964"/>
    </row>
    <row r="16965" spans="22:22" x14ac:dyDescent="0.25">
      <c r="V16965"/>
    </row>
    <row r="16966" spans="22:22" x14ac:dyDescent="0.25">
      <c r="V16966"/>
    </row>
    <row r="16967" spans="22:22" x14ac:dyDescent="0.25">
      <c r="V16967"/>
    </row>
    <row r="16968" spans="22:22" x14ac:dyDescent="0.25">
      <c r="V16968"/>
    </row>
    <row r="16969" spans="22:22" x14ac:dyDescent="0.25">
      <c r="V16969"/>
    </row>
    <row r="16970" spans="22:22" x14ac:dyDescent="0.25">
      <c r="V16970"/>
    </row>
    <row r="16971" spans="22:22" x14ac:dyDescent="0.25">
      <c r="V16971"/>
    </row>
    <row r="16972" spans="22:22" x14ac:dyDescent="0.25">
      <c r="V16972"/>
    </row>
    <row r="16973" spans="22:22" x14ac:dyDescent="0.25">
      <c r="V16973"/>
    </row>
    <row r="16974" spans="22:22" x14ac:dyDescent="0.25">
      <c r="V16974"/>
    </row>
    <row r="16975" spans="22:22" x14ac:dyDescent="0.25">
      <c r="V16975"/>
    </row>
    <row r="16976" spans="22:22" x14ac:dyDescent="0.25">
      <c r="V16976"/>
    </row>
    <row r="16977" spans="22:22" x14ac:dyDescent="0.25">
      <c r="V16977"/>
    </row>
    <row r="16978" spans="22:22" x14ac:dyDescent="0.25">
      <c r="V16978"/>
    </row>
    <row r="16979" spans="22:22" x14ac:dyDescent="0.25">
      <c r="V16979"/>
    </row>
    <row r="16980" spans="22:22" x14ac:dyDescent="0.25">
      <c r="V16980"/>
    </row>
    <row r="16981" spans="22:22" x14ac:dyDescent="0.25">
      <c r="V16981"/>
    </row>
    <row r="16982" spans="22:22" x14ac:dyDescent="0.25">
      <c r="V16982"/>
    </row>
    <row r="16983" spans="22:22" x14ac:dyDescent="0.25">
      <c r="V16983"/>
    </row>
    <row r="16984" spans="22:22" x14ac:dyDescent="0.25">
      <c r="V16984"/>
    </row>
    <row r="16985" spans="22:22" x14ac:dyDescent="0.25">
      <c r="V16985"/>
    </row>
    <row r="16986" spans="22:22" x14ac:dyDescent="0.25">
      <c r="V16986"/>
    </row>
    <row r="16987" spans="22:22" x14ac:dyDescent="0.25">
      <c r="V16987"/>
    </row>
    <row r="16988" spans="22:22" x14ac:dyDescent="0.25">
      <c r="V16988"/>
    </row>
    <row r="16989" spans="22:22" x14ac:dyDescent="0.25">
      <c r="V16989"/>
    </row>
    <row r="16990" spans="22:22" x14ac:dyDescent="0.25">
      <c r="V16990"/>
    </row>
    <row r="16991" spans="22:22" x14ac:dyDescent="0.25">
      <c r="V16991"/>
    </row>
    <row r="16992" spans="22:22" x14ac:dyDescent="0.25">
      <c r="V16992"/>
    </row>
    <row r="16993" spans="22:22" x14ac:dyDescent="0.25">
      <c r="V16993"/>
    </row>
    <row r="16994" spans="22:22" x14ac:dyDescent="0.25">
      <c r="V16994"/>
    </row>
    <row r="16995" spans="22:22" x14ac:dyDescent="0.25">
      <c r="V16995"/>
    </row>
    <row r="16996" spans="22:22" x14ac:dyDescent="0.25">
      <c r="V16996"/>
    </row>
    <row r="16997" spans="22:22" x14ac:dyDescent="0.25">
      <c r="V16997"/>
    </row>
    <row r="16998" spans="22:22" x14ac:dyDescent="0.25">
      <c r="V16998"/>
    </row>
    <row r="16999" spans="22:22" x14ac:dyDescent="0.25">
      <c r="V16999"/>
    </row>
    <row r="17000" spans="22:22" x14ac:dyDescent="0.25">
      <c r="V17000"/>
    </row>
    <row r="17001" spans="22:22" x14ac:dyDescent="0.25">
      <c r="V17001"/>
    </row>
    <row r="17002" spans="22:22" x14ac:dyDescent="0.25">
      <c r="V17002"/>
    </row>
    <row r="17003" spans="22:22" x14ac:dyDescent="0.25">
      <c r="V17003"/>
    </row>
    <row r="17004" spans="22:22" x14ac:dyDescent="0.25">
      <c r="V17004"/>
    </row>
    <row r="17005" spans="22:22" x14ac:dyDescent="0.25">
      <c r="V17005"/>
    </row>
    <row r="17006" spans="22:22" x14ac:dyDescent="0.25">
      <c r="V17006"/>
    </row>
    <row r="17007" spans="22:22" x14ac:dyDescent="0.25">
      <c r="V17007"/>
    </row>
    <row r="17008" spans="22:22" x14ac:dyDescent="0.25">
      <c r="V17008"/>
    </row>
    <row r="17009" spans="22:22" x14ac:dyDescent="0.25">
      <c r="V17009"/>
    </row>
    <row r="17010" spans="22:22" x14ac:dyDescent="0.25">
      <c r="V17010"/>
    </row>
    <row r="17011" spans="22:22" x14ac:dyDescent="0.25">
      <c r="V17011"/>
    </row>
    <row r="17012" spans="22:22" x14ac:dyDescent="0.25">
      <c r="V17012"/>
    </row>
    <row r="17013" spans="22:22" x14ac:dyDescent="0.25">
      <c r="V17013"/>
    </row>
    <row r="17014" spans="22:22" x14ac:dyDescent="0.25">
      <c r="V17014"/>
    </row>
    <row r="17015" spans="22:22" x14ac:dyDescent="0.25">
      <c r="V17015"/>
    </row>
    <row r="17016" spans="22:22" x14ac:dyDescent="0.25">
      <c r="V17016"/>
    </row>
    <row r="17017" spans="22:22" x14ac:dyDescent="0.25">
      <c r="V17017"/>
    </row>
    <row r="17018" spans="22:22" x14ac:dyDescent="0.25">
      <c r="V17018"/>
    </row>
    <row r="17019" spans="22:22" x14ac:dyDescent="0.25">
      <c r="V17019"/>
    </row>
    <row r="17020" spans="22:22" x14ac:dyDescent="0.25">
      <c r="V17020"/>
    </row>
    <row r="17021" spans="22:22" x14ac:dyDescent="0.25">
      <c r="V17021"/>
    </row>
    <row r="17022" spans="22:22" x14ac:dyDescent="0.25">
      <c r="V17022"/>
    </row>
    <row r="17023" spans="22:22" x14ac:dyDescent="0.25">
      <c r="V17023"/>
    </row>
    <row r="17024" spans="22:22" x14ac:dyDescent="0.25">
      <c r="V17024"/>
    </row>
    <row r="17025" spans="22:22" x14ac:dyDescent="0.25">
      <c r="V17025"/>
    </row>
    <row r="17026" spans="22:22" x14ac:dyDescent="0.25">
      <c r="V17026"/>
    </row>
    <row r="17027" spans="22:22" x14ac:dyDescent="0.25">
      <c r="V17027"/>
    </row>
    <row r="17028" spans="22:22" x14ac:dyDescent="0.25">
      <c r="V17028"/>
    </row>
    <row r="17029" spans="22:22" x14ac:dyDescent="0.25">
      <c r="V17029"/>
    </row>
    <row r="17030" spans="22:22" x14ac:dyDescent="0.25">
      <c r="V17030"/>
    </row>
    <row r="17031" spans="22:22" x14ac:dyDescent="0.25">
      <c r="V17031"/>
    </row>
    <row r="17032" spans="22:22" x14ac:dyDescent="0.25">
      <c r="V17032"/>
    </row>
    <row r="17033" spans="22:22" x14ac:dyDescent="0.25">
      <c r="V17033"/>
    </row>
    <row r="17034" spans="22:22" x14ac:dyDescent="0.25">
      <c r="V17034"/>
    </row>
    <row r="17035" spans="22:22" x14ac:dyDescent="0.25">
      <c r="V17035"/>
    </row>
    <row r="17036" spans="22:22" x14ac:dyDescent="0.25">
      <c r="V17036"/>
    </row>
    <row r="17037" spans="22:22" x14ac:dyDescent="0.25">
      <c r="V17037"/>
    </row>
    <row r="17038" spans="22:22" x14ac:dyDescent="0.25">
      <c r="V17038"/>
    </row>
    <row r="17039" spans="22:22" x14ac:dyDescent="0.25">
      <c r="V17039"/>
    </row>
    <row r="17040" spans="22:22" x14ac:dyDescent="0.25">
      <c r="V17040"/>
    </row>
    <row r="17041" spans="22:22" x14ac:dyDescent="0.25">
      <c r="V17041"/>
    </row>
    <row r="17042" spans="22:22" x14ac:dyDescent="0.25">
      <c r="V17042"/>
    </row>
    <row r="17043" spans="22:22" x14ac:dyDescent="0.25">
      <c r="V17043"/>
    </row>
    <row r="17044" spans="22:22" x14ac:dyDescent="0.25">
      <c r="V17044"/>
    </row>
    <row r="17045" spans="22:22" x14ac:dyDescent="0.25">
      <c r="V17045"/>
    </row>
    <row r="17046" spans="22:22" x14ac:dyDescent="0.25">
      <c r="V17046"/>
    </row>
    <row r="17047" spans="22:22" x14ac:dyDescent="0.25">
      <c r="V17047"/>
    </row>
    <row r="17048" spans="22:22" x14ac:dyDescent="0.25">
      <c r="V17048"/>
    </row>
    <row r="17049" spans="22:22" x14ac:dyDescent="0.25">
      <c r="V17049"/>
    </row>
    <row r="17050" spans="22:22" x14ac:dyDescent="0.25">
      <c r="V17050"/>
    </row>
    <row r="17051" spans="22:22" x14ac:dyDescent="0.25">
      <c r="V17051"/>
    </row>
    <row r="17052" spans="22:22" x14ac:dyDescent="0.25">
      <c r="V17052"/>
    </row>
    <row r="17053" spans="22:22" x14ac:dyDescent="0.25">
      <c r="V17053"/>
    </row>
    <row r="17054" spans="22:22" x14ac:dyDescent="0.25">
      <c r="V17054"/>
    </row>
    <row r="17055" spans="22:22" x14ac:dyDescent="0.25">
      <c r="V17055"/>
    </row>
    <row r="17056" spans="22:22" x14ac:dyDescent="0.25">
      <c r="V17056"/>
    </row>
    <row r="17057" spans="22:22" x14ac:dyDescent="0.25">
      <c r="V17057"/>
    </row>
    <row r="17058" spans="22:22" x14ac:dyDescent="0.25">
      <c r="V17058"/>
    </row>
    <row r="17059" spans="22:22" x14ac:dyDescent="0.25">
      <c r="V17059"/>
    </row>
    <row r="17060" spans="22:22" x14ac:dyDescent="0.25">
      <c r="V17060"/>
    </row>
    <row r="17061" spans="22:22" x14ac:dyDescent="0.25">
      <c r="V17061"/>
    </row>
    <row r="17062" spans="22:22" x14ac:dyDescent="0.25">
      <c r="V17062"/>
    </row>
    <row r="17063" spans="22:22" x14ac:dyDescent="0.25">
      <c r="V17063"/>
    </row>
    <row r="17064" spans="22:22" x14ac:dyDescent="0.25">
      <c r="V17064"/>
    </row>
    <row r="17065" spans="22:22" x14ac:dyDescent="0.25">
      <c r="V17065"/>
    </row>
    <row r="17066" spans="22:22" x14ac:dyDescent="0.25">
      <c r="V17066"/>
    </row>
    <row r="17067" spans="22:22" x14ac:dyDescent="0.25">
      <c r="V17067"/>
    </row>
    <row r="17068" spans="22:22" x14ac:dyDescent="0.25">
      <c r="V17068"/>
    </row>
    <row r="17069" spans="22:22" x14ac:dyDescent="0.25">
      <c r="V17069"/>
    </row>
    <row r="17070" spans="22:22" x14ac:dyDescent="0.25">
      <c r="V17070"/>
    </row>
    <row r="17071" spans="22:22" x14ac:dyDescent="0.25">
      <c r="V17071"/>
    </row>
    <row r="17072" spans="22:22" x14ac:dyDescent="0.25">
      <c r="V17072"/>
    </row>
    <row r="17073" spans="22:22" x14ac:dyDescent="0.25">
      <c r="V17073"/>
    </row>
    <row r="17074" spans="22:22" x14ac:dyDescent="0.25">
      <c r="V17074"/>
    </row>
    <row r="17075" spans="22:22" x14ac:dyDescent="0.25">
      <c r="V17075"/>
    </row>
    <row r="17076" spans="22:22" x14ac:dyDescent="0.25">
      <c r="V17076"/>
    </row>
    <row r="17077" spans="22:22" x14ac:dyDescent="0.25">
      <c r="V17077"/>
    </row>
    <row r="17078" spans="22:22" x14ac:dyDescent="0.25">
      <c r="V17078"/>
    </row>
    <row r="17079" spans="22:22" x14ac:dyDescent="0.25">
      <c r="V17079"/>
    </row>
    <row r="17080" spans="22:22" x14ac:dyDescent="0.25">
      <c r="V17080"/>
    </row>
    <row r="17081" spans="22:22" x14ac:dyDescent="0.25">
      <c r="V17081"/>
    </row>
    <row r="17082" spans="22:22" x14ac:dyDescent="0.25">
      <c r="V17082"/>
    </row>
    <row r="17083" spans="22:22" x14ac:dyDescent="0.25">
      <c r="V17083"/>
    </row>
    <row r="17084" spans="22:22" x14ac:dyDescent="0.25">
      <c r="V17084"/>
    </row>
    <row r="17085" spans="22:22" x14ac:dyDescent="0.25">
      <c r="V17085"/>
    </row>
    <row r="17086" spans="22:22" x14ac:dyDescent="0.25">
      <c r="V17086"/>
    </row>
    <row r="17087" spans="22:22" x14ac:dyDescent="0.25">
      <c r="V17087"/>
    </row>
    <row r="17088" spans="22:22" x14ac:dyDescent="0.25">
      <c r="V17088"/>
    </row>
    <row r="17089" spans="22:22" x14ac:dyDescent="0.25">
      <c r="V17089"/>
    </row>
    <row r="17090" spans="22:22" x14ac:dyDescent="0.25">
      <c r="V17090"/>
    </row>
    <row r="17091" spans="22:22" x14ac:dyDescent="0.25">
      <c r="V17091"/>
    </row>
    <row r="17092" spans="22:22" x14ac:dyDescent="0.25">
      <c r="V17092"/>
    </row>
    <row r="17093" spans="22:22" x14ac:dyDescent="0.25">
      <c r="V17093"/>
    </row>
    <row r="17094" spans="22:22" x14ac:dyDescent="0.25">
      <c r="V17094"/>
    </row>
    <row r="17095" spans="22:22" x14ac:dyDescent="0.25">
      <c r="V17095"/>
    </row>
    <row r="17096" spans="22:22" x14ac:dyDescent="0.25">
      <c r="V17096"/>
    </row>
    <row r="17097" spans="22:22" x14ac:dyDescent="0.25">
      <c r="V17097"/>
    </row>
    <row r="17098" spans="22:22" x14ac:dyDescent="0.25">
      <c r="V17098"/>
    </row>
    <row r="17099" spans="22:22" x14ac:dyDescent="0.25">
      <c r="V17099"/>
    </row>
    <row r="17100" spans="22:22" x14ac:dyDescent="0.25">
      <c r="V17100"/>
    </row>
    <row r="17101" spans="22:22" x14ac:dyDescent="0.25">
      <c r="V17101"/>
    </row>
    <row r="17102" spans="22:22" x14ac:dyDescent="0.25">
      <c r="V17102"/>
    </row>
    <row r="17103" spans="22:22" x14ac:dyDescent="0.25">
      <c r="V17103"/>
    </row>
    <row r="17104" spans="22:22" x14ac:dyDescent="0.25">
      <c r="V17104"/>
    </row>
    <row r="17105" spans="22:22" x14ac:dyDescent="0.25">
      <c r="V17105"/>
    </row>
    <row r="17106" spans="22:22" x14ac:dyDescent="0.25">
      <c r="V17106"/>
    </row>
    <row r="17107" spans="22:22" x14ac:dyDescent="0.25">
      <c r="V17107"/>
    </row>
    <row r="17108" spans="22:22" x14ac:dyDescent="0.25">
      <c r="V17108"/>
    </row>
    <row r="17109" spans="22:22" x14ac:dyDescent="0.25">
      <c r="V17109"/>
    </row>
    <row r="17110" spans="22:22" x14ac:dyDescent="0.25">
      <c r="V17110"/>
    </row>
    <row r="17111" spans="22:22" x14ac:dyDescent="0.25">
      <c r="V17111"/>
    </row>
    <row r="17112" spans="22:22" x14ac:dyDescent="0.25">
      <c r="V17112"/>
    </row>
    <row r="17113" spans="22:22" x14ac:dyDescent="0.25">
      <c r="V17113"/>
    </row>
    <row r="17114" spans="22:22" x14ac:dyDescent="0.25">
      <c r="V17114"/>
    </row>
    <row r="17115" spans="22:22" x14ac:dyDescent="0.25">
      <c r="V17115"/>
    </row>
    <row r="17116" spans="22:22" x14ac:dyDescent="0.25">
      <c r="V17116"/>
    </row>
    <row r="17117" spans="22:22" x14ac:dyDescent="0.25">
      <c r="V17117"/>
    </row>
    <row r="17118" spans="22:22" x14ac:dyDescent="0.25">
      <c r="V17118"/>
    </row>
    <row r="17119" spans="22:22" x14ac:dyDescent="0.25">
      <c r="V17119"/>
    </row>
    <row r="17120" spans="22:22" x14ac:dyDescent="0.25">
      <c r="V17120"/>
    </row>
    <row r="17121" spans="22:22" x14ac:dyDescent="0.25">
      <c r="V17121"/>
    </row>
    <row r="17122" spans="22:22" x14ac:dyDescent="0.25">
      <c r="V17122"/>
    </row>
    <row r="17123" spans="22:22" x14ac:dyDescent="0.25">
      <c r="V17123"/>
    </row>
    <row r="17124" spans="22:22" x14ac:dyDescent="0.25">
      <c r="V17124"/>
    </row>
    <row r="17125" spans="22:22" x14ac:dyDescent="0.25">
      <c r="V17125"/>
    </row>
    <row r="17126" spans="22:22" x14ac:dyDescent="0.25">
      <c r="V17126"/>
    </row>
    <row r="17127" spans="22:22" x14ac:dyDescent="0.25">
      <c r="V17127"/>
    </row>
    <row r="17128" spans="22:22" x14ac:dyDescent="0.25">
      <c r="V17128"/>
    </row>
    <row r="17129" spans="22:22" x14ac:dyDescent="0.25">
      <c r="V17129"/>
    </row>
    <row r="17130" spans="22:22" x14ac:dyDescent="0.25">
      <c r="V17130"/>
    </row>
    <row r="17131" spans="22:22" x14ac:dyDescent="0.25">
      <c r="V17131"/>
    </row>
    <row r="17132" spans="22:22" x14ac:dyDescent="0.25">
      <c r="V17132"/>
    </row>
    <row r="17133" spans="22:22" x14ac:dyDescent="0.25">
      <c r="V17133"/>
    </row>
    <row r="17134" spans="22:22" x14ac:dyDescent="0.25">
      <c r="V17134"/>
    </row>
    <row r="17135" spans="22:22" x14ac:dyDescent="0.25">
      <c r="V17135"/>
    </row>
    <row r="17136" spans="22:22" x14ac:dyDescent="0.25">
      <c r="V17136"/>
    </row>
    <row r="17137" spans="22:22" x14ac:dyDescent="0.25">
      <c r="V17137"/>
    </row>
    <row r="17138" spans="22:22" x14ac:dyDescent="0.25">
      <c r="V17138"/>
    </row>
    <row r="17139" spans="22:22" x14ac:dyDescent="0.25">
      <c r="V17139"/>
    </row>
    <row r="17140" spans="22:22" x14ac:dyDescent="0.25">
      <c r="V17140"/>
    </row>
    <row r="17141" spans="22:22" x14ac:dyDescent="0.25">
      <c r="V17141"/>
    </row>
    <row r="17142" spans="22:22" x14ac:dyDescent="0.25">
      <c r="V17142"/>
    </row>
    <row r="17143" spans="22:22" x14ac:dyDescent="0.25">
      <c r="V17143"/>
    </row>
    <row r="17144" spans="22:22" x14ac:dyDescent="0.25">
      <c r="V17144"/>
    </row>
    <row r="17145" spans="22:22" x14ac:dyDescent="0.25">
      <c r="V17145"/>
    </row>
    <row r="17146" spans="22:22" x14ac:dyDescent="0.25">
      <c r="V17146"/>
    </row>
    <row r="17147" spans="22:22" x14ac:dyDescent="0.25">
      <c r="V17147"/>
    </row>
    <row r="17148" spans="22:22" x14ac:dyDescent="0.25">
      <c r="V17148"/>
    </row>
    <row r="17149" spans="22:22" x14ac:dyDescent="0.25">
      <c r="V17149"/>
    </row>
    <row r="17150" spans="22:22" x14ac:dyDescent="0.25">
      <c r="V17150"/>
    </row>
    <row r="17151" spans="22:22" x14ac:dyDescent="0.25">
      <c r="V17151"/>
    </row>
    <row r="17152" spans="22:22" x14ac:dyDescent="0.25">
      <c r="V17152"/>
    </row>
    <row r="17153" spans="22:22" x14ac:dyDescent="0.25">
      <c r="V17153"/>
    </row>
    <row r="17154" spans="22:22" x14ac:dyDescent="0.25">
      <c r="V17154"/>
    </row>
    <row r="17155" spans="22:22" x14ac:dyDescent="0.25">
      <c r="V17155"/>
    </row>
    <row r="17156" spans="22:22" x14ac:dyDescent="0.25">
      <c r="V17156"/>
    </row>
    <row r="17157" spans="22:22" x14ac:dyDescent="0.25">
      <c r="V17157"/>
    </row>
    <row r="17158" spans="22:22" x14ac:dyDescent="0.25">
      <c r="V17158"/>
    </row>
    <row r="17159" spans="22:22" x14ac:dyDescent="0.25">
      <c r="V17159"/>
    </row>
    <row r="17160" spans="22:22" x14ac:dyDescent="0.25">
      <c r="V17160"/>
    </row>
    <row r="17161" spans="22:22" x14ac:dyDescent="0.25">
      <c r="V17161"/>
    </row>
    <row r="17162" spans="22:22" x14ac:dyDescent="0.25">
      <c r="V17162"/>
    </row>
    <row r="17163" spans="22:22" x14ac:dyDescent="0.25">
      <c r="V17163"/>
    </row>
    <row r="17164" spans="22:22" x14ac:dyDescent="0.25">
      <c r="V17164"/>
    </row>
    <row r="17165" spans="22:22" x14ac:dyDescent="0.25">
      <c r="V17165"/>
    </row>
    <row r="17166" spans="22:22" x14ac:dyDescent="0.25">
      <c r="V17166"/>
    </row>
    <row r="17167" spans="22:22" x14ac:dyDescent="0.25">
      <c r="V17167"/>
    </row>
    <row r="17168" spans="22:22" x14ac:dyDescent="0.25">
      <c r="V17168"/>
    </row>
    <row r="17169" spans="22:22" x14ac:dyDescent="0.25">
      <c r="V17169"/>
    </row>
    <row r="17170" spans="22:22" x14ac:dyDescent="0.25">
      <c r="V17170"/>
    </row>
    <row r="17171" spans="22:22" x14ac:dyDescent="0.25">
      <c r="V17171"/>
    </row>
    <row r="17172" spans="22:22" x14ac:dyDescent="0.25">
      <c r="V17172"/>
    </row>
    <row r="17173" spans="22:22" x14ac:dyDescent="0.25">
      <c r="V17173"/>
    </row>
    <row r="17174" spans="22:22" x14ac:dyDescent="0.25">
      <c r="V17174"/>
    </row>
    <row r="17175" spans="22:22" x14ac:dyDescent="0.25">
      <c r="V17175"/>
    </row>
    <row r="17176" spans="22:22" x14ac:dyDescent="0.25">
      <c r="V17176"/>
    </row>
    <row r="17177" spans="22:22" x14ac:dyDescent="0.25">
      <c r="V17177"/>
    </row>
    <row r="17178" spans="22:22" x14ac:dyDescent="0.25">
      <c r="V17178"/>
    </row>
    <row r="17179" spans="22:22" x14ac:dyDescent="0.25">
      <c r="V17179"/>
    </row>
    <row r="17180" spans="22:22" x14ac:dyDescent="0.25">
      <c r="V17180"/>
    </row>
    <row r="17181" spans="22:22" x14ac:dyDescent="0.25">
      <c r="V17181"/>
    </row>
    <row r="17182" spans="22:22" x14ac:dyDescent="0.25">
      <c r="V17182"/>
    </row>
    <row r="17183" spans="22:22" x14ac:dyDescent="0.25">
      <c r="V17183"/>
    </row>
    <row r="17184" spans="22:22" x14ac:dyDescent="0.25">
      <c r="V17184"/>
    </row>
    <row r="17185" spans="22:22" x14ac:dyDescent="0.25">
      <c r="V17185"/>
    </row>
    <row r="17186" spans="22:22" x14ac:dyDescent="0.25">
      <c r="V17186"/>
    </row>
    <row r="17187" spans="22:22" x14ac:dyDescent="0.25">
      <c r="V17187"/>
    </row>
    <row r="17188" spans="22:22" x14ac:dyDescent="0.25">
      <c r="V17188"/>
    </row>
    <row r="17189" spans="22:22" x14ac:dyDescent="0.25">
      <c r="V17189"/>
    </row>
    <row r="17190" spans="22:22" x14ac:dyDescent="0.25">
      <c r="V17190"/>
    </row>
    <row r="17191" spans="22:22" x14ac:dyDescent="0.25">
      <c r="V17191"/>
    </row>
    <row r="17192" spans="22:22" x14ac:dyDescent="0.25">
      <c r="V17192"/>
    </row>
    <row r="17193" spans="22:22" x14ac:dyDescent="0.25">
      <c r="V17193"/>
    </row>
    <row r="17194" spans="22:22" x14ac:dyDescent="0.25">
      <c r="V17194"/>
    </row>
    <row r="17195" spans="22:22" x14ac:dyDescent="0.25">
      <c r="V17195"/>
    </row>
    <row r="17196" spans="22:22" x14ac:dyDescent="0.25">
      <c r="V17196"/>
    </row>
    <row r="17197" spans="22:22" x14ac:dyDescent="0.25">
      <c r="V17197"/>
    </row>
    <row r="17198" spans="22:22" x14ac:dyDescent="0.25">
      <c r="V17198"/>
    </row>
    <row r="17199" spans="22:22" x14ac:dyDescent="0.25">
      <c r="V17199"/>
    </row>
    <row r="17200" spans="22:22" x14ac:dyDescent="0.25">
      <c r="V17200"/>
    </row>
    <row r="17201" spans="22:22" x14ac:dyDescent="0.25">
      <c r="V17201"/>
    </row>
    <row r="17202" spans="22:22" x14ac:dyDescent="0.25">
      <c r="V17202"/>
    </row>
    <row r="17203" spans="22:22" x14ac:dyDescent="0.25">
      <c r="V17203"/>
    </row>
    <row r="17204" spans="22:22" x14ac:dyDescent="0.25">
      <c r="V17204"/>
    </row>
    <row r="17205" spans="22:22" x14ac:dyDescent="0.25">
      <c r="V17205"/>
    </row>
    <row r="17206" spans="22:22" x14ac:dyDescent="0.25">
      <c r="V17206"/>
    </row>
    <row r="17207" spans="22:22" x14ac:dyDescent="0.25">
      <c r="V17207"/>
    </row>
    <row r="17208" spans="22:22" x14ac:dyDescent="0.25">
      <c r="V17208"/>
    </row>
    <row r="17209" spans="22:22" x14ac:dyDescent="0.25">
      <c r="V17209"/>
    </row>
    <row r="17210" spans="22:22" x14ac:dyDescent="0.25">
      <c r="V17210"/>
    </row>
    <row r="17211" spans="22:22" x14ac:dyDescent="0.25">
      <c r="V17211"/>
    </row>
    <row r="17212" spans="22:22" x14ac:dyDescent="0.25">
      <c r="V17212"/>
    </row>
    <row r="17213" spans="22:22" x14ac:dyDescent="0.25">
      <c r="V17213"/>
    </row>
    <row r="17214" spans="22:22" x14ac:dyDescent="0.25">
      <c r="V17214"/>
    </row>
    <row r="17215" spans="22:22" x14ac:dyDescent="0.25">
      <c r="V17215"/>
    </row>
    <row r="17216" spans="22:22" x14ac:dyDescent="0.25">
      <c r="V17216"/>
    </row>
    <row r="17217" spans="22:22" x14ac:dyDescent="0.25">
      <c r="V17217"/>
    </row>
    <row r="17218" spans="22:22" x14ac:dyDescent="0.25">
      <c r="V17218"/>
    </row>
    <row r="17219" spans="22:22" x14ac:dyDescent="0.25">
      <c r="V17219"/>
    </row>
    <row r="17220" spans="22:22" x14ac:dyDescent="0.25">
      <c r="V17220"/>
    </row>
    <row r="17221" spans="22:22" x14ac:dyDescent="0.25">
      <c r="V17221"/>
    </row>
    <row r="17222" spans="22:22" x14ac:dyDescent="0.25">
      <c r="V17222"/>
    </row>
    <row r="17223" spans="22:22" x14ac:dyDescent="0.25">
      <c r="V17223"/>
    </row>
    <row r="17224" spans="22:22" x14ac:dyDescent="0.25">
      <c r="V17224"/>
    </row>
    <row r="17225" spans="22:22" x14ac:dyDescent="0.25">
      <c r="V17225"/>
    </row>
    <row r="17226" spans="22:22" x14ac:dyDescent="0.25">
      <c r="V17226"/>
    </row>
    <row r="17227" spans="22:22" x14ac:dyDescent="0.25">
      <c r="V17227"/>
    </row>
    <row r="17228" spans="22:22" x14ac:dyDescent="0.25">
      <c r="V17228"/>
    </row>
    <row r="17229" spans="22:22" x14ac:dyDescent="0.25">
      <c r="V17229"/>
    </row>
    <row r="17230" spans="22:22" x14ac:dyDescent="0.25">
      <c r="V17230"/>
    </row>
    <row r="17231" spans="22:22" x14ac:dyDescent="0.25">
      <c r="V17231"/>
    </row>
    <row r="17232" spans="22:22" x14ac:dyDescent="0.25">
      <c r="V17232"/>
    </row>
    <row r="17233" spans="22:22" x14ac:dyDescent="0.25">
      <c r="V17233"/>
    </row>
    <row r="17234" spans="22:22" x14ac:dyDescent="0.25">
      <c r="V17234"/>
    </row>
    <row r="17235" spans="22:22" x14ac:dyDescent="0.25">
      <c r="V17235"/>
    </row>
    <row r="17236" spans="22:22" x14ac:dyDescent="0.25">
      <c r="V17236"/>
    </row>
    <row r="17237" spans="22:22" x14ac:dyDescent="0.25">
      <c r="V17237"/>
    </row>
    <row r="17238" spans="22:22" x14ac:dyDescent="0.25">
      <c r="V17238"/>
    </row>
    <row r="17239" spans="22:22" x14ac:dyDescent="0.25">
      <c r="V17239"/>
    </row>
    <row r="17240" spans="22:22" x14ac:dyDescent="0.25">
      <c r="V17240"/>
    </row>
    <row r="17241" spans="22:22" x14ac:dyDescent="0.25">
      <c r="V17241"/>
    </row>
    <row r="17242" spans="22:22" x14ac:dyDescent="0.25">
      <c r="V17242"/>
    </row>
    <row r="17243" spans="22:22" x14ac:dyDescent="0.25">
      <c r="V17243"/>
    </row>
    <row r="17244" spans="22:22" x14ac:dyDescent="0.25">
      <c r="V17244"/>
    </row>
    <row r="17245" spans="22:22" x14ac:dyDescent="0.25">
      <c r="V17245"/>
    </row>
    <row r="17246" spans="22:22" x14ac:dyDescent="0.25">
      <c r="V17246"/>
    </row>
    <row r="17247" spans="22:22" x14ac:dyDescent="0.25">
      <c r="V17247"/>
    </row>
    <row r="17248" spans="22:22" x14ac:dyDescent="0.25">
      <c r="V17248"/>
    </row>
    <row r="17249" spans="22:22" x14ac:dyDescent="0.25">
      <c r="V17249"/>
    </row>
    <row r="17250" spans="22:22" x14ac:dyDescent="0.25">
      <c r="V17250"/>
    </row>
    <row r="17251" spans="22:22" x14ac:dyDescent="0.25">
      <c r="V17251"/>
    </row>
    <row r="17252" spans="22:22" x14ac:dyDescent="0.25">
      <c r="V17252"/>
    </row>
    <row r="17253" spans="22:22" x14ac:dyDescent="0.25">
      <c r="V17253"/>
    </row>
    <row r="17254" spans="22:22" x14ac:dyDescent="0.25">
      <c r="V17254"/>
    </row>
    <row r="17255" spans="22:22" x14ac:dyDescent="0.25">
      <c r="V17255"/>
    </row>
    <row r="17256" spans="22:22" x14ac:dyDescent="0.25">
      <c r="V17256"/>
    </row>
    <row r="17257" spans="22:22" x14ac:dyDescent="0.25">
      <c r="V17257"/>
    </row>
    <row r="17258" spans="22:22" x14ac:dyDescent="0.25">
      <c r="V17258"/>
    </row>
    <row r="17259" spans="22:22" x14ac:dyDescent="0.25">
      <c r="V17259"/>
    </row>
    <row r="17260" spans="22:22" x14ac:dyDescent="0.25">
      <c r="V17260"/>
    </row>
    <row r="17261" spans="22:22" x14ac:dyDescent="0.25">
      <c r="V17261"/>
    </row>
    <row r="17262" spans="22:22" x14ac:dyDescent="0.25">
      <c r="V17262"/>
    </row>
    <row r="17263" spans="22:22" x14ac:dyDescent="0.25">
      <c r="V17263"/>
    </row>
    <row r="17264" spans="22:22" x14ac:dyDescent="0.25">
      <c r="V17264"/>
    </row>
    <row r="17265" spans="22:22" x14ac:dyDescent="0.25">
      <c r="V17265"/>
    </row>
    <row r="17266" spans="22:22" x14ac:dyDescent="0.25">
      <c r="V17266"/>
    </row>
    <row r="17267" spans="22:22" x14ac:dyDescent="0.25">
      <c r="V17267"/>
    </row>
    <row r="17268" spans="22:22" x14ac:dyDescent="0.25">
      <c r="V17268"/>
    </row>
    <row r="17269" spans="22:22" x14ac:dyDescent="0.25">
      <c r="V17269"/>
    </row>
    <row r="17270" spans="22:22" x14ac:dyDescent="0.25">
      <c r="V17270"/>
    </row>
    <row r="17271" spans="22:22" x14ac:dyDescent="0.25">
      <c r="V17271"/>
    </row>
    <row r="17272" spans="22:22" x14ac:dyDescent="0.25">
      <c r="V17272"/>
    </row>
    <row r="17273" spans="22:22" x14ac:dyDescent="0.25">
      <c r="V17273"/>
    </row>
    <row r="17274" spans="22:22" x14ac:dyDescent="0.25">
      <c r="V17274"/>
    </row>
    <row r="17275" spans="22:22" x14ac:dyDescent="0.25">
      <c r="V17275"/>
    </row>
    <row r="17276" spans="22:22" x14ac:dyDescent="0.25">
      <c r="V17276"/>
    </row>
    <row r="17277" spans="22:22" x14ac:dyDescent="0.25">
      <c r="V17277"/>
    </row>
    <row r="17278" spans="22:22" x14ac:dyDescent="0.25">
      <c r="V17278"/>
    </row>
    <row r="17279" spans="22:22" x14ac:dyDescent="0.25">
      <c r="V17279"/>
    </row>
    <row r="17280" spans="22:22" x14ac:dyDescent="0.25">
      <c r="V17280"/>
    </row>
    <row r="17281" spans="22:22" x14ac:dyDescent="0.25">
      <c r="V17281"/>
    </row>
    <row r="17282" spans="22:22" x14ac:dyDescent="0.25">
      <c r="V17282"/>
    </row>
    <row r="17283" spans="22:22" x14ac:dyDescent="0.25">
      <c r="V17283"/>
    </row>
    <row r="17284" spans="22:22" x14ac:dyDescent="0.25">
      <c r="V17284"/>
    </row>
    <row r="17285" spans="22:22" x14ac:dyDescent="0.25">
      <c r="V17285"/>
    </row>
    <row r="17286" spans="22:22" x14ac:dyDescent="0.25">
      <c r="V17286"/>
    </row>
    <row r="17287" spans="22:22" x14ac:dyDescent="0.25">
      <c r="V17287"/>
    </row>
    <row r="17288" spans="22:22" x14ac:dyDescent="0.25">
      <c r="V17288"/>
    </row>
    <row r="17289" spans="22:22" x14ac:dyDescent="0.25">
      <c r="V17289"/>
    </row>
    <row r="17290" spans="22:22" x14ac:dyDescent="0.25">
      <c r="V17290"/>
    </row>
    <row r="17291" spans="22:22" x14ac:dyDescent="0.25">
      <c r="V17291"/>
    </row>
    <row r="17292" spans="22:22" x14ac:dyDescent="0.25">
      <c r="V17292"/>
    </row>
    <row r="17293" spans="22:22" x14ac:dyDescent="0.25">
      <c r="V17293"/>
    </row>
    <row r="17294" spans="22:22" x14ac:dyDescent="0.25">
      <c r="V17294"/>
    </row>
    <row r="17295" spans="22:22" x14ac:dyDescent="0.25">
      <c r="V17295"/>
    </row>
    <row r="17296" spans="22:22" x14ac:dyDescent="0.25">
      <c r="V17296"/>
    </row>
    <row r="17297" spans="22:22" x14ac:dyDescent="0.25">
      <c r="V17297"/>
    </row>
    <row r="17298" spans="22:22" x14ac:dyDescent="0.25">
      <c r="V17298"/>
    </row>
    <row r="17299" spans="22:22" x14ac:dyDescent="0.25">
      <c r="V17299"/>
    </row>
    <row r="17300" spans="22:22" x14ac:dyDescent="0.25">
      <c r="V17300"/>
    </row>
    <row r="17301" spans="22:22" x14ac:dyDescent="0.25">
      <c r="V17301"/>
    </row>
    <row r="17302" spans="22:22" x14ac:dyDescent="0.25">
      <c r="V17302"/>
    </row>
    <row r="17303" spans="22:22" x14ac:dyDescent="0.25">
      <c r="V17303"/>
    </row>
    <row r="17304" spans="22:22" x14ac:dyDescent="0.25">
      <c r="V17304"/>
    </row>
    <row r="17305" spans="22:22" x14ac:dyDescent="0.25">
      <c r="V17305"/>
    </row>
    <row r="17306" spans="22:22" x14ac:dyDescent="0.25">
      <c r="V17306"/>
    </row>
    <row r="17307" spans="22:22" x14ac:dyDescent="0.25">
      <c r="V17307"/>
    </row>
    <row r="17308" spans="22:22" x14ac:dyDescent="0.25">
      <c r="V17308"/>
    </row>
    <row r="17309" spans="22:22" x14ac:dyDescent="0.25">
      <c r="V17309"/>
    </row>
    <row r="17310" spans="22:22" x14ac:dyDescent="0.25">
      <c r="V17310"/>
    </row>
    <row r="17311" spans="22:22" x14ac:dyDescent="0.25">
      <c r="V17311"/>
    </row>
    <row r="17312" spans="22:22" x14ac:dyDescent="0.25">
      <c r="V17312"/>
    </row>
    <row r="17313" spans="22:22" x14ac:dyDescent="0.25">
      <c r="V17313"/>
    </row>
    <row r="17314" spans="22:22" x14ac:dyDescent="0.25">
      <c r="V17314"/>
    </row>
    <row r="17315" spans="22:22" x14ac:dyDescent="0.25">
      <c r="V17315"/>
    </row>
    <row r="17316" spans="22:22" x14ac:dyDescent="0.25">
      <c r="V17316"/>
    </row>
    <row r="17317" spans="22:22" x14ac:dyDescent="0.25">
      <c r="V17317"/>
    </row>
    <row r="17318" spans="22:22" x14ac:dyDescent="0.25">
      <c r="V17318"/>
    </row>
    <row r="17319" spans="22:22" x14ac:dyDescent="0.25">
      <c r="V17319"/>
    </row>
    <row r="17320" spans="22:22" x14ac:dyDescent="0.25">
      <c r="V17320"/>
    </row>
    <row r="17321" spans="22:22" x14ac:dyDescent="0.25">
      <c r="V17321"/>
    </row>
    <row r="17322" spans="22:22" x14ac:dyDescent="0.25">
      <c r="V17322"/>
    </row>
    <row r="17323" spans="22:22" x14ac:dyDescent="0.25">
      <c r="V17323"/>
    </row>
    <row r="17324" spans="22:22" x14ac:dyDescent="0.25">
      <c r="V17324"/>
    </row>
    <row r="17325" spans="22:22" x14ac:dyDescent="0.25">
      <c r="V17325"/>
    </row>
    <row r="17326" spans="22:22" x14ac:dyDescent="0.25">
      <c r="V17326"/>
    </row>
    <row r="17327" spans="22:22" x14ac:dyDescent="0.25">
      <c r="V17327"/>
    </row>
    <row r="17328" spans="22:22" x14ac:dyDescent="0.25">
      <c r="V17328"/>
    </row>
    <row r="17329" spans="22:22" x14ac:dyDescent="0.25">
      <c r="V17329"/>
    </row>
    <row r="17330" spans="22:22" x14ac:dyDescent="0.25">
      <c r="V17330"/>
    </row>
    <row r="17331" spans="22:22" x14ac:dyDescent="0.25">
      <c r="V17331"/>
    </row>
    <row r="17332" spans="22:22" x14ac:dyDescent="0.25">
      <c r="V17332"/>
    </row>
    <row r="17333" spans="22:22" x14ac:dyDescent="0.25">
      <c r="V17333"/>
    </row>
    <row r="17334" spans="22:22" x14ac:dyDescent="0.25">
      <c r="V17334"/>
    </row>
    <row r="17335" spans="22:22" x14ac:dyDescent="0.25">
      <c r="V17335"/>
    </row>
    <row r="17336" spans="22:22" x14ac:dyDescent="0.25">
      <c r="V17336"/>
    </row>
    <row r="17337" spans="22:22" x14ac:dyDescent="0.25">
      <c r="V17337"/>
    </row>
    <row r="17338" spans="22:22" x14ac:dyDescent="0.25">
      <c r="V17338"/>
    </row>
    <row r="17339" spans="22:22" x14ac:dyDescent="0.25">
      <c r="V17339"/>
    </row>
    <row r="17340" spans="22:22" x14ac:dyDescent="0.25">
      <c r="V17340"/>
    </row>
    <row r="17341" spans="22:22" x14ac:dyDescent="0.25">
      <c r="V17341"/>
    </row>
    <row r="17342" spans="22:22" x14ac:dyDescent="0.25">
      <c r="V17342"/>
    </row>
    <row r="17343" spans="22:22" x14ac:dyDescent="0.25">
      <c r="V17343"/>
    </row>
    <row r="17344" spans="22:22" x14ac:dyDescent="0.25">
      <c r="V17344"/>
    </row>
    <row r="17345" spans="22:22" x14ac:dyDescent="0.25">
      <c r="V17345"/>
    </row>
    <row r="17346" spans="22:22" x14ac:dyDescent="0.25">
      <c r="V17346"/>
    </row>
    <row r="17347" spans="22:22" x14ac:dyDescent="0.25">
      <c r="V17347"/>
    </row>
    <row r="17348" spans="22:22" x14ac:dyDescent="0.25">
      <c r="V17348"/>
    </row>
    <row r="17349" spans="22:22" x14ac:dyDescent="0.25">
      <c r="V17349"/>
    </row>
    <row r="17350" spans="22:22" x14ac:dyDescent="0.25">
      <c r="V17350"/>
    </row>
    <row r="17351" spans="22:22" x14ac:dyDescent="0.25">
      <c r="V17351"/>
    </row>
    <row r="17352" spans="22:22" x14ac:dyDescent="0.25">
      <c r="V17352"/>
    </row>
    <row r="17353" spans="22:22" x14ac:dyDescent="0.25">
      <c r="V17353"/>
    </row>
    <row r="17354" spans="22:22" x14ac:dyDescent="0.25">
      <c r="V17354"/>
    </row>
    <row r="17355" spans="22:22" x14ac:dyDescent="0.25">
      <c r="V17355"/>
    </row>
    <row r="17356" spans="22:22" x14ac:dyDescent="0.25">
      <c r="V17356"/>
    </row>
    <row r="17357" spans="22:22" x14ac:dyDescent="0.25">
      <c r="V17357"/>
    </row>
    <row r="17358" spans="22:22" x14ac:dyDescent="0.25">
      <c r="V17358"/>
    </row>
    <row r="17359" spans="22:22" x14ac:dyDescent="0.25">
      <c r="V17359"/>
    </row>
    <row r="17360" spans="22:22" x14ac:dyDescent="0.25">
      <c r="V17360"/>
    </row>
    <row r="17361" spans="22:22" x14ac:dyDescent="0.25">
      <c r="V17361"/>
    </row>
    <row r="17362" spans="22:22" x14ac:dyDescent="0.25">
      <c r="V17362"/>
    </row>
    <row r="17363" spans="22:22" x14ac:dyDescent="0.25">
      <c r="V17363"/>
    </row>
    <row r="17364" spans="22:22" x14ac:dyDescent="0.25">
      <c r="V17364"/>
    </row>
    <row r="17365" spans="22:22" x14ac:dyDescent="0.25">
      <c r="V17365"/>
    </row>
    <row r="17366" spans="22:22" x14ac:dyDescent="0.25">
      <c r="V17366"/>
    </row>
    <row r="17367" spans="22:22" x14ac:dyDescent="0.25">
      <c r="V17367"/>
    </row>
    <row r="17368" spans="22:22" x14ac:dyDescent="0.25">
      <c r="V17368"/>
    </row>
    <row r="17369" spans="22:22" x14ac:dyDescent="0.25">
      <c r="V17369"/>
    </row>
    <row r="17370" spans="22:22" x14ac:dyDescent="0.25">
      <c r="V17370"/>
    </row>
    <row r="17371" spans="22:22" x14ac:dyDescent="0.25">
      <c r="V17371"/>
    </row>
    <row r="17372" spans="22:22" x14ac:dyDescent="0.25">
      <c r="V17372"/>
    </row>
    <row r="17373" spans="22:22" x14ac:dyDescent="0.25">
      <c r="V17373"/>
    </row>
    <row r="17374" spans="22:22" x14ac:dyDescent="0.25">
      <c r="V17374"/>
    </row>
    <row r="17375" spans="22:22" x14ac:dyDescent="0.25">
      <c r="V17375"/>
    </row>
    <row r="17376" spans="22:22" x14ac:dyDescent="0.25">
      <c r="V17376"/>
    </row>
    <row r="17377" spans="22:22" x14ac:dyDescent="0.25">
      <c r="V17377"/>
    </row>
    <row r="17378" spans="22:22" x14ac:dyDescent="0.25">
      <c r="V17378"/>
    </row>
    <row r="17379" spans="22:22" x14ac:dyDescent="0.25">
      <c r="V17379"/>
    </row>
    <row r="17380" spans="22:22" x14ac:dyDescent="0.25">
      <c r="V17380"/>
    </row>
    <row r="17381" spans="22:22" x14ac:dyDescent="0.25">
      <c r="V17381"/>
    </row>
    <row r="17382" spans="22:22" x14ac:dyDescent="0.25">
      <c r="V17382"/>
    </row>
    <row r="17383" spans="22:22" x14ac:dyDescent="0.25">
      <c r="V17383"/>
    </row>
    <row r="17384" spans="22:22" x14ac:dyDescent="0.25">
      <c r="V17384"/>
    </row>
    <row r="17385" spans="22:22" x14ac:dyDescent="0.25">
      <c r="V17385"/>
    </row>
    <row r="17386" spans="22:22" x14ac:dyDescent="0.25">
      <c r="V17386"/>
    </row>
    <row r="17387" spans="22:22" x14ac:dyDescent="0.25">
      <c r="V17387"/>
    </row>
    <row r="17388" spans="22:22" x14ac:dyDescent="0.25">
      <c r="V17388"/>
    </row>
    <row r="17389" spans="22:22" x14ac:dyDescent="0.25">
      <c r="V17389"/>
    </row>
    <row r="17390" spans="22:22" x14ac:dyDescent="0.25">
      <c r="V17390"/>
    </row>
    <row r="17391" spans="22:22" x14ac:dyDescent="0.25">
      <c r="V17391"/>
    </row>
    <row r="17392" spans="22:22" x14ac:dyDescent="0.25">
      <c r="V17392"/>
    </row>
    <row r="17393" spans="22:22" x14ac:dyDescent="0.25">
      <c r="V17393"/>
    </row>
    <row r="17394" spans="22:22" x14ac:dyDescent="0.25">
      <c r="V17394"/>
    </row>
    <row r="17395" spans="22:22" x14ac:dyDescent="0.25">
      <c r="V17395"/>
    </row>
    <row r="17396" spans="22:22" x14ac:dyDescent="0.25">
      <c r="V17396"/>
    </row>
    <row r="17397" spans="22:22" x14ac:dyDescent="0.25">
      <c r="V17397"/>
    </row>
    <row r="17398" spans="22:22" x14ac:dyDescent="0.25">
      <c r="V17398"/>
    </row>
    <row r="17399" spans="22:22" x14ac:dyDescent="0.25">
      <c r="V17399"/>
    </row>
    <row r="17400" spans="22:22" x14ac:dyDescent="0.25">
      <c r="V17400"/>
    </row>
    <row r="17401" spans="22:22" x14ac:dyDescent="0.25">
      <c r="V17401"/>
    </row>
    <row r="17402" spans="22:22" x14ac:dyDescent="0.25">
      <c r="V17402"/>
    </row>
    <row r="17403" spans="22:22" x14ac:dyDescent="0.25">
      <c r="V17403"/>
    </row>
    <row r="17404" spans="22:22" x14ac:dyDescent="0.25">
      <c r="V17404"/>
    </row>
    <row r="17405" spans="22:22" x14ac:dyDescent="0.25">
      <c r="V17405"/>
    </row>
    <row r="17406" spans="22:22" x14ac:dyDescent="0.25">
      <c r="V17406"/>
    </row>
    <row r="17407" spans="22:22" x14ac:dyDescent="0.25">
      <c r="V17407"/>
    </row>
    <row r="17408" spans="22:22" x14ac:dyDescent="0.25">
      <c r="V17408"/>
    </row>
    <row r="17409" spans="22:22" x14ac:dyDescent="0.25">
      <c r="V17409"/>
    </row>
    <row r="17410" spans="22:22" x14ac:dyDescent="0.25">
      <c r="V17410"/>
    </row>
    <row r="17411" spans="22:22" x14ac:dyDescent="0.25">
      <c r="V17411"/>
    </row>
    <row r="17412" spans="22:22" x14ac:dyDescent="0.25">
      <c r="V17412"/>
    </row>
    <row r="17413" spans="22:22" x14ac:dyDescent="0.25">
      <c r="V17413"/>
    </row>
    <row r="17414" spans="22:22" x14ac:dyDescent="0.25">
      <c r="V17414"/>
    </row>
    <row r="17415" spans="22:22" x14ac:dyDescent="0.25">
      <c r="V17415"/>
    </row>
    <row r="17416" spans="22:22" x14ac:dyDescent="0.25">
      <c r="V17416"/>
    </row>
    <row r="17417" spans="22:22" x14ac:dyDescent="0.25">
      <c r="V17417"/>
    </row>
    <row r="17418" spans="22:22" x14ac:dyDescent="0.25">
      <c r="V17418"/>
    </row>
    <row r="17419" spans="22:22" x14ac:dyDescent="0.25">
      <c r="V17419"/>
    </row>
    <row r="17420" spans="22:22" x14ac:dyDescent="0.25">
      <c r="V17420"/>
    </row>
    <row r="17421" spans="22:22" x14ac:dyDescent="0.25">
      <c r="V17421"/>
    </row>
    <row r="17422" spans="22:22" x14ac:dyDescent="0.25">
      <c r="V17422"/>
    </row>
    <row r="17423" spans="22:22" x14ac:dyDescent="0.25">
      <c r="V17423"/>
    </row>
    <row r="17424" spans="22:22" x14ac:dyDescent="0.25">
      <c r="V17424"/>
    </row>
    <row r="17425" spans="22:22" x14ac:dyDescent="0.25">
      <c r="V17425"/>
    </row>
    <row r="17426" spans="22:22" x14ac:dyDescent="0.25">
      <c r="V17426"/>
    </row>
    <row r="17427" spans="22:22" x14ac:dyDescent="0.25">
      <c r="V17427"/>
    </row>
    <row r="17428" spans="22:22" x14ac:dyDescent="0.25">
      <c r="V17428"/>
    </row>
    <row r="17429" spans="22:22" x14ac:dyDescent="0.25">
      <c r="V17429"/>
    </row>
    <row r="17430" spans="22:22" x14ac:dyDescent="0.25">
      <c r="V17430"/>
    </row>
    <row r="17431" spans="22:22" x14ac:dyDescent="0.25">
      <c r="V17431"/>
    </row>
    <row r="17432" spans="22:22" x14ac:dyDescent="0.25">
      <c r="V17432"/>
    </row>
    <row r="17433" spans="22:22" x14ac:dyDescent="0.25">
      <c r="V17433"/>
    </row>
    <row r="17434" spans="22:22" x14ac:dyDescent="0.25">
      <c r="V17434"/>
    </row>
    <row r="17435" spans="22:22" x14ac:dyDescent="0.25">
      <c r="V17435"/>
    </row>
    <row r="17436" spans="22:22" x14ac:dyDescent="0.25">
      <c r="V17436"/>
    </row>
    <row r="17437" spans="22:22" x14ac:dyDescent="0.25">
      <c r="V17437"/>
    </row>
    <row r="17438" spans="22:22" x14ac:dyDescent="0.25">
      <c r="V17438"/>
    </row>
    <row r="17439" spans="22:22" x14ac:dyDescent="0.25">
      <c r="V17439"/>
    </row>
    <row r="17440" spans="22:22" x14ac:dyDescent="0.25">
      <c r="V17440"/>
    </row>
    <row r="17441" spans="22:22" x14ac:dyDescent="0.25">
      <c r="V17441"/>
    </row>
    <row r="17442" spans="22:22" x14ac:dyDescent="0.25">
      <c r="V17442"/>
    </row>
    <row r="17443" spans="22:22" x14ac:dyDescent="0.25">
      <c r="V17443"/>
    </row>
    <row r="17444" spans="22:22" x14ac:dyDescent="0.25">
      <c r="V17444"/>
    </row>
    <row r="17445" spans="22:22" x14ac:dyDescent="0.25">
      <c r="V17445"/>
    </row>
    <row r="17446" spans="22:22" x14ac:dyDescent="0.25">
      <c r="V17446"/>
    </row>
    <row r="17447" spans="22:22" x14ac:dyDescent="0.25">
      <c r="V17447"/>
    </row>
    <row r="17448" spans="22:22" x14ac:dyDescent="0.25">
      <c r="V17448"/>
    </row>
    <row r="17449" spans="22:22" x14ac:dyDescent="0.25">
      <c r="V17449"/>
    </row>
    <row r="17450" spans="22:22" x14ac:dyDescent="0.25">
      <c r="V17450"/>
    </row>
    <row r="17451" spans="22:22" x14ac:dyDescent="0.25">
      <c r="V17451"/>
    </row>
    <row r="17452" spans="22:22" x14ac:dyDescent="0.25">
      <c r="V17452"/>
    </row>
    <row r="17453" spans="22:22" x14ac:dyDescent="0.25">
      <c r="V17453"/>
    </row>
    <row r="17454" spans="22:22" x14ac:dyDescent="0.25">
      <c r="V17454"/>
    </row>
    <row r="17455" spans="22:22" x14ac:dyDescent="0.25">
      <c r="V17455"/>
    </row>
    <row r="17456" spans="22:22" x14ac:dyDescent="0.25">
      <c r="V17456"/>
    </row>
    <row r="17457" spans="22:22" x14ac:dyDescent="0.25">
      <c r="V17457"/>
    </row>
    <row r="17458" spans="22:22" x14ac:dyDescent="0.25">
      <c r="V17458"/>
    </row>
    <row r="17459" spans="22:22" x14ac:dyDescent="0.25">
      <c r="V17459"/>
    </row>
    <row r="17460" spans="22:22" x14ac:dyDescent="0.25">
      <c r="V17460"/>
    </row>
    <row r="17461" spans="22:22" x14ac:dyDescent="0.25">
      <c r="V17461"/>
    </row>
    <row r="17462" spans="22:22" x14ac:dyDescent="0.25">
      <c r="V17462"/>
    </row>
    <row r="17463" spans="22:22" x14ac:dyDescent="0.25">
      <c r="V17463"/>
    </row>
    <row r="17464" spans="22:22" x14ac:dyDescent="0.25">
      <c r="V17464"/>
    </row>
    <row r="17465" spans="22:22" x14ac:dyDescent="0.25">
      <c r="V17465"/>
    </row>
    <row r="17466" spans="22:22" x14ac:dyDescent="0.25">
      <c r="V17466"/>
    </row>
    <row r="17467" spans="22:22" x14ac:dyDescent="0.25">
      <c r="V17467"/>
    </row>
    <row r="17468" spans="22:22" x14ac:dyDescent="0.25">
      <c r="V17468"/>
    </row>
    <row r="17469" spans="22:22" x14ac:dyDescent="0.25">
      <c r="V17469"/>
    </row>
    <row r="17470" spans="22:22" x14ac:dyDescent="0.25">
      <c r="V17470"/>
    </row>
    <row r="17471" spans="22:22" x14ac:dyDescent="0.25">
      <c r="V17471"/>
    </row>
    <row r="17472" spans="22:22" x14ac:dyDescent="0.25">
      <c r="V17472"/>
    </row>
    <row r="17473" spans="22:22" x14ac:dyDescent="0.25">
      <c r="V17473"/>
    </row>
    <row r="17474" spans="22:22" x14ac:dyDescent="0.25">
      <c r="V17474"/>
    </row>
    <row r="17475" spans="22:22" x14ac:dyDescent="0.25">
      <c r="V17475"/>
    </row>
    <row r="17476" spans="22:22" x14ac:dyDescent="0.25">
      <c r="V17476"/>
    </row>
    <row r="17477" spans="22:22" x14ac:dyDescent="0.25">
      <c r="V17477"/>
    </row>
    <row r="17478" spans="22:22" x14ac:dyDescent="0.25">
      <c r="V17478"/>
    </row>
    <row r="17479" spans="22:22" x14ac:dyDescent="0.25">
      <c r="V17479"/>
    </row>
    <row r="17480" spans="22:22" x14ac:dyDescent="0.25">
      <c r="V17480"/>
    </row>
    <row r="17481" spans="22:22" x14ac:dyDescent="0.25">
      <c r="V17481"/>
    </row>
    <row r="17482" spans="22:22" x14ac:dyDescent="0.25">
      <c r="V17482"/>
    </row>
    <row r="17483" spans="22:22" x14ac:dyDescent="0.25">
      <c r="V17483"/>
    </row>
    <row r="17484" spans="22:22" x14ac:dyDescent="0.25">
      <c r="V17484"/>
    </row>
    <row r="17485" spans="22:22" x14ac:dyDescent="0.25">
      <c r="V17485"/>
    </row>
    <row r="17486" spans="22:22" x14ac:dyDescent="0.25">
      <c r="V17486"/>
    </row>
    <row r="17487" spans="22:22" x14ac:dyDescent="0.25">
      <c r="V17487"/>
    </row>
    <row r="17488" spans="22:22" x14ac:dyDescent="0.25">
      <c r="V17488"/>
    </row>
    <row r="17489" spans="22:22" x14ac:dyDescent="0.25">
      <c r="V17489"/>
    </row>
    <row r="17490" spans="22:22" x14ac:dyDescent="0.25">
      <c r="V17490"/>
    </row>
    <row r="17491" spans="22:22" x14ac:dyDescent="0.25">
      <c r="V17491"/>
    </row>
    <row r="17492" spans="22:22" x14ac:dyDescent="0.25">
      <c r="V17492"/>
    </row>
    <row r="17493" spans="22:22" x14ac:dyDescent="0.25">
      <c r="V17493"/>
    </row>
    <row r="17494" spans="22:22" x14ac:dyDescent="0.25">
      <c r="V17494"/>
    </row>
    <row r="17495" spans="22:22" x14ac:dyDescent="0.25">
      <c r="V17495"/>
    </row>
    <row r="17496" spans="22:22" x14ac:dyDescent="0.25">
      <c r="V17496"/>
    </row>
    <row r="17497" spans="22:22" x14ac:dyDescent="0.25">
      <c r="V17497"/>
    </row>
    <row r="17498" spans="22:22" x14ac:dyDescent="0.25">
      <c r="V17498"/>
    </row>
    <row r="17499" spans="22:22" x14ac:dyDescent="0.25">
      <c r="V17499"/>
    </row>
    <row r="17500" spans="22:22" x14ac:dyDescent="0.25">
      <c r="V17500"/>
    </row>
    <row r="17501" spans="22:22" x14ac:dyDescent="0.25">
      <c r="V17501"/>
    </row>
    <row r="17502" spans="22:22" x14ac:dyDescent="0.25">
      <c r="V17502"/>
    </row>
    <row r="17503" spans="22:22" x14ac:dyDescent="0.25">
      <c r="V17503"/>
    </row>
    <row r="17504" spans="22:22" x14ac:dyDescent="0.25">
      <c r="V17504"/>
    </row>
    <row r="17505" spans="22:22" x14ac:dyDescent="0.25">
      <c r="V17505"/>
    </row>
    <row r="17506" spans="22:22" x14ac:dyDescent="0.25">
      <c r="V17506"/>
    </row>
    <row r="17507" spans="22:22" x14ac:dyDescent="0.25">
      <c r="V17507"/>
    </row>
    <row r="17508" spans="22:22" x14ac:dyDescent="0.25">
      <c r="V17508"/>
    </row>
    <row r="17509" spans="22:22" x14ac:dyDescent="0.25">
      <c r="V17509"/>
    </row>
    <row r="17510" spans="22:22" x14ac:dyDescent="0.25">
      <c r="V17510"/>
    </row>
    <row r="17511" spans="22:22" x14ac:dyDescent="0.25">
      <c r="V17511"/>
    </row>
    <row r="17512" spans="22:22" x14ac:dyDescent="0.25">
      <c r="V17512"/>
    </row>
    <row r="17513" spans="22:22" x14ac:dyDescent="0.25">
      <c r="V17513"/>
    </row>
    <row r="17514" spans="22:22" x14ac:dyDescent="0.25">
      <c r="V17514"/>
    </row>
    <row r="17515" spans="22:22" x14ac:dyDescent="0.25">
      <c r="V17515"/>
    </row>
    <row r="17516" spans="22:22" x14ac:dyDescent="0.25">
      <c r="V17516"/>
    </row>
    <row r="17517" spans="22:22" x14ac:dyDescent="0.25">
      <c r="V17517"/>
    </row>
    <row r="17518" spans="22:22" x14ac:dyDescent="0.25">
      <c r="V17518"/>
    </row>
    <row r="17519" spans="22:22" x14ac:dyDescent="0.25">
      <c r="V17519"/>
    </row>
    <row r="17520" spans="22:22" x14ac:dyDescent="0.25">
      <c r="V17520"/>
    </row>
    <row r="17521" spans="22:22" x14ac:dyDescent="0.25">
      <c r="V17521"/>
    </row>
    <row r="17522" spans="22:22" x14ac:dyDescent="0.25">
      <c r="V17522"/>
    </row>
    <row r="17523" spans="22:22" x14ac:dyDescent="0.25">
      <c r="V17523"/>
    </row>
    <row r="17524" spans="22:22" x14ac:dyDescent="0.25">
      <c r="V17524"/>
    </row>
    <row r="17525" spans="22:22" x14ac:dyDescent="0.25">
      <c r="V17525"/>
    </row>
    <row r="17526" spans="22:22" x14ac:dyDescent="0.25">
      <c r="V17526"/>
    </row>
    <row r="17527" spans="22:22" x14ac:dyDescent="0.25">
      <c r="V17527"/>
    </row>
    <row r="17528" spans="22:22" x14ac:dyDescent="0.25">
      <c r="V17528"/>
    </row>
    <row r="17529" spans="22:22" x14ac:dyDescent="0.25">
      <c r="V17529"/>
    </row>
    <row r="17530" spans="22:22" x14ac:dyDescent="0.25">
      <c r="V17530"/>
    </row>
    <row r="17531" spans="22:22" x14ac:dyDescent="0.25">
      <c r="V17531"/>
    </row>
    <row r="17532" spans="22:22" x14ac:dyDescent="0.25">
      <c r="V17532"/>
    </row>
    <row r="17533" spans="22:22" x14ac:dyDescent="0.25">
      <c r="V17533"/>
    </row>
    <row r="17534" spans="22:22" x14ac:dyDescent="0.25">
      <c r="V17534"/>
    </row>
    <row r="17535" spans="22:22" x14ac:dyDescent="0.25">
      <c r="V17535"/>
    </row>
    <row r="17536" spans="22:22" x14ac:dyDescent="0.25">
      <c r="V17536"/>
    </row>
    <row r="17537" spans="22:22" x14ac:dyDescent="0.25">
      <c r="V17537"/>
    </row>
    <row r="17538" spans="22:22" x14ac:dyDescent="0.25">
      <c r="V17538"/>
    </row>
    <row r="17539" spans="22:22" x14ac:dyDescent="0.25">
      <c r="V17539"/>
    </row>
    <row r="17540" spans="22:22" x14ac:dyDescent="0.25">
      <c r="V17540"/>
    </row>
    <row r="17541" spans="22:22" x14ac:dyDescent="0.25">
      <c r="V17541"/>
    </row>
    <row r="17542" spans="22:22" x14ac:dyDescent="0.25">
      <c r="V17542"/>
    </row>
    <row r="17543" spans="22:22" x14ac:dyDescent="0.25">
      <c r="V17543"/>
    </row>
    <row r="17544" spans="22:22" x14ac:dyDescent="0.25">
      <c r="V17544"/>
    </row>
    <row r="17545" spans="22:22" x14ac:dyDescent="0.25">
      <c r="V17545"/>
    </row>
    <row r="17546" spans="22:22" x14ac:dyDescent="0.25">
      <c r="V17546"/>
    </row>
    <row r="17547" spans="22:22" x14ac:dyDescent="0.25">
      <c r="V17547"/>
    </row>
    <row r="17548" spans="22:22" x14ac:dyDescent="0.25">
      <c r="V17548"/>
    </row>
    <row r="17549" spans="22:22" x14ac:dyDescent="0.25">
      <c r="V17549"/>
    </row>
    <row r="17550" spans="22:22" x14ac:dyDescent="0.25">
      <c r="V17550"/>
    </row>
    <row r="17551" spans="22:22" x14ac:dyDescent="0.25">
      <c r="V17551"/>
    </row>
    <row r="17552" spans="22:22" x14ac:dyDescent="0.25">
      <c r="V17552"/>
    </row>
    <row r="17553" spans="22:22" x14ac:dyDescent="0.25">
      <c r="V17553"/>
    </row>
    <row r="17554" spans="22:22" x14ac:dyDescent="0.25">
      <c r="V17554"/>
    </row>
    <row r="17555" spans="22:22" x14ac:dyDescent="0.25">
      <c r="V17555"/>
    </row>
    <row r="17556" spans="22:22" x14ac:dyDescent="0.25">
      <c r="V17556"/>
    </row>
    <row r="17557" spans="22:22" x14ac:dyDescent="0.25">
      <c r="V17557"/>
    </row>
    <row r="17558" spans="22:22" x14ac:dyDescent="0.25">
      <c r="V17558"/>
    </row>
    <row r="17559" spans="22:22" x14ac:dyDescent="0.25">
      <c r="V17559"/>
    </row>
    <row r="17560" spans="22:22" x14ac:dyDescent="0.25">
      <c r="V17560"/>
    </row>
    <row r="17561" spans="22:22" x14ac:dyDescent="0.25">
      <c r="V17561"/>
    </row>
    <row r="17562" spans="22:22" x14ac:dyDescent="0.25">
      <c r="V17562"/>
    </row>
    <row r="17563" spans="22:22" x14ac:dyDescent="0.25">
      <c r="V17563"/>
    </row>
    <row r="17564" spans="22:22" x14ac:dyDescent="0.25">
      <c r="V17564"/>
    </row>
    <row r="17565" spans="22:22" x14ac:dyDescent="0.25">
      <c r="V17565"/>
    </row>
    <row r="17566" spans="22:22" x14ac:dyDescent="0.25">
      <c r="V17566"/>
    </row>
    <row r="17567" spans="22:22" x14ac:dyDescent="0.25">
      <c r="V17567"/>
    </row>
    <row r="17568" spans="22:22" x14ac:dyDescent="0.25">
      <c r="V17568"/>
    </row>
    <row r="17569" spans="22:22" x14ac:dyDescent="0.25">
      <c r="V17569"/>
    </row>
    <row r="17570" spans="22:22" x14ac:dyDescent="0.25">
      <c r="V17570"/>
    </row>
    <row r="17571" spans="22:22" x14ac:dyDescent="0.25">
      <c r="V17571"/>
    </row>
    <row r="17572" spans="22:22" x14ac:dyDescent="0.25">
      <c r="V17572"/>
    </row>
    <row r="17573" spans="22:22" x14ac:dyDescent="0.25">
      <c r="V17573"/>
    </row>
    <row r="17574" spans="22:22" x14ac:dyDescent="0.25">
      <c r="V17574"/>
    </row>
    <row r="17575" spans="22:22" x14ac:dyDescent="0.25">
      <c r="V17575"/>
    </row>
    <row r="17576" spans="22:22" x14ac:dyDescent="0.25">
      <c r="V17576"/>
    </row>
    <row r="17577" spans="22:22" x14ac:dyDescent="0.25">
      <c r="V17577"/>
    </row>
    <row r="17578" spans="22:22" x14ac:dyDescent="0.25">
      <c r="V17578"/>
    </row>
    <row r="17579" spans="22:22" x14ac:dyDescent="0.25">
      <c r="V17579"/>
    </row>
    <row r="17580" spans="22:22" x14ac:dyDescent="0.25">
      <c r="V17580"/>
    </row>
    <row r="17581" spans="22:22" x14ac:dyDescent="0.25">
      <c r="V17581"/>
    </row>
    <row r="17582" spans="22:22" x14ac:dyDescent="0.25">
      <c r="V17582"/>
    </row>
    <row r="17583" spans="22:22" x14ac:dyDescent="0.25">
      <c r="V17583"/>
    </row>
    <row r="17584" spans="22:22" x14ac:dyDescent="0.25">
      <c r="V17584"/>
    </row>
    <row r="17585" spans="22:22" x14ac:dyDescent="0.25">
      <c r="V17585"/>
    </row>
    <row r="17586" spans="22:22" x14ac:dyDescent="0.25">
      <c r="V17586"/>
    </row>
    <row r="17587" spans="22:22" x14ac:dyDescent="0.25">
      <c r="V17587"/>
    </row>
    <row r="17588" spans="22:22" x14ac:dyDescent="0.25">
      <c r="V17588"/>
    </row>
    <row r="17589" spans="22:22" x14ac:dyDescent="0.25">
      <c r="V17589"/>
    </row>
    <row r="17590" spans="22:22" x14ac:dyDescent="0.25">
      <c r="V17590"/>
    </row>
    <row r="17591" spans="22:22" x14ac:dyDescent="0.25">
      <c r="V17591"/>
    </row>
    <row r="17592" spans="22:22" x14ac:dyDescent="0.25">
      <c r="V17592"/>
    </row>
    <row r="17593" spans="22:22" x14ac:dyDescent="0.25">
      <c r="V17593"/>
    </row>
    <row r="17594" spans="22:22" x14ac:dyDescent="0.25">
      <c r="V17594"/>
    </row>
    <row r="17595" spans="22:22" x14ac:dyDescent="0.25">
      <c r="V17595"/>
    </row>
    <row r="17596" spans="22:22" x14ac:dyDescent="0.25">
      <c r="V17596"/>
    </row>
    <row r="17597" spans="22:22" x14ac:dyDescent="0.25">
      <c r="V17597"/>
    </row>
    <row r="17598" spans="22:22" x14ac:dyDescent="0.25">
      <c r="V17598"/>
    </row>
    <row r="17599" spans="22:22" x14ac:dyDescent="0.25">
      <c r="V17599"/>
    </row>
    <row r="17600" spans="22:22" x14ac:dyDescent="0.25">
      <c r="V17600"/>
    </row>
    <row r="17601" spans="22:22" x14ac:dyDescent="0.25">
      <c r="V17601"/>
    </row>
    <row r="17602" spans="22:22" x14ac:dyDescent="0.25">
      <c r="V17602"/>
    </row>
    <row r="17603" spans="22:22" x14ac:dyDescent="0.25">
      <c r="V17603"/>
    </row>
    <row r="17604" spans="22:22" x14ac:dyDescent="0.25">
      <c r="V17604"/>
    </row>
    <row r="17605" spans="22:22" x14ac:dyDescent="0.25">
      <c r="V17605"/>
    </row>
    <row r="17606" spans="22:22" x14ac:dyDescent="0.25">
      <c r="V17606"/>
    </row>
    <row r="17607" spans="22:22" x14ac:dyDescent="0.25">
      <c r="V17607"/>
    </row>
    <row r="17608" spans="22:22" x14ac:dyDescent="0.25">
      <c r="V17608"/>
    </row>
    <row r="17609" spans="22:22" x14ac:dyDescent="0.25">
      <c r="V17609"/>
    </row>
    <row r="17610" spans="22:22" x14ac:dyDescent="0.25">
      <c r="V17610"/>
    </row>
    <row r="17611" spans="22:22" x14ac:dyDescent="0.25">
      <c r="V17611"/>
    </row>
    <row r="17612" spans="22:22" x14ac:dyDescent="0.25">
      <c r="V17612"/>
    </row>
    <row r="17613" spans="22:22" x14ac:dyDescent="0.25">
      <c r="V17613"/>
    </row>
    <row r="17614" spans="22:22" x14ac:dyDescent="0.25">
      <c r="V17614"/>
    </row>
    <row r="17615" spans="22:22" x14ac:dyDescent="0.25">
      <c r="V17615"/>
    </row>
    <row r="17616" spans="22:22" x14ac:dyDescent="0.25">
      <c r="V17616"/>
    </row>
    <row r="17617" spans="22:22" x14ac:dyDescent="0.25">
      <c r="V17617"/>
    </row>
    <row r="17618" spans="22:22" x14ac:dyDescent="0.25">
      <c r="V17618"/>
    </row>
    <row r="17619" spans="22:22" x14ac:dyDescent="0.25">
      <c r="V17619"/>
    </row>
    <row r="17620" spans="22:22" x14ac:dyDescent="0.25">
      <c r="V17620"/>
    </row>
    <row r="17621" spans="22:22" x14ac:dyDescent="0.25">
      <c r="V17621"/>
    </row>
    <row r="17622" spans="22:22" x14ac:dyDescent="0.25">
      <c r="V17622"/>
    </row>
    <row r="17623" spans="22:22" x14ac:dyDescent="0.25">
      <c r="V17623"/>
    </row>
    <row r="17624" spans="22:22" x14ac:dyDescent="0.25">
      <c r="V17624"/>
    </row>
    <row r="17625" spans="22:22" x14ac:dyDescent="0.25">
      <c r="V17625"/>
    </row>
    <row r="17626" spans="22:22" x14ac:dyDescent="0.25">
      <c r="V17626"/>
    </row>
    <row r="17627" spans="22:22" x14ac:dyDescent="0.25">
      <c r="V17627"/>
    </row>
    <row r="17628" spans="22:22" x14ac:dyDescent="0.25">
      <c r="V17628"/>
    </row>
    <row r="17629" spans="22:22" x14ac:dyDescent="0.25">
      <c r="V17629"/>
    </row>
    <row r="17630" spans="22:22" x14ac:dyDescent="0.25">
      <c r="V17630"/>
    </row>
    <row r="17631" spans="22:22" x14ac:dyDescent="0.25">
      <c r="V17631"/>
    </row>
    <row r="17632" spans="22:22" x14ac:dyDescent="0.25">
      <c r="V17632"/>
    </row>
    <row r="17633" spans="22:22" x14ac:dyDescent="0.25">
      <c r="V17633"/>
    </row>
    <row r="17634" spans="22:22" x14ac:dyDescent="0.25">
      <c r="V17634"/>
    </row>
    <row r="17635" spans="22:22" x14ac:dyDescent="0.25">
      <c r="V17635"/>
    </row>
    <row r="17636" spans="22:22" x14ac:dyDescent="0.25">
      <c r="V17636"/>
    </row>
    <row r="17637" spans="22:22" x14ac:dyDescent="0.25">
      <c r="V17637"/>
    </row>
    <row r="17638" spans="22:22" x14ac:dyDescent="0.25">
      <c r="V17638"/>
    </row>
    <row r="17639" spans="22:22" x14ac:dyDescent="0.25">
      <c r="V17639"/>
    </row>
    <row r="17640" spans="22:22" x14ac:dyDescent="0.25">
      <c r="V17640"/>
    </row>
    <row r="17641" spans="22:22" x14ac:dyDescent="0.25">
      <c r="V17641"/>
    </row>
    <row r="17642" spans="22:22" x14ac:dyDescent="0.25">
      <c r="V17642"/>
    </row>
    <row r="17643" spans="22:22" x14ac:dyDescent="0.25">
      <c r="V17643"/>
    </row>
    <row r="17644" spans="22:22" x14ac:dyDescent="0.25">
      <c r="V17644"/>
    </row>
    <row r="17645" spans="22:22" x14ac:dyDescent="0.25">
      <c r="V17645"/>
    </row>
    <row r="17646" spans="22:22" x14ac:dyDescent="0.25">
      <c r="V17646"/>
    </row>
    <row r="17647" spans="22:22" x14ac:dyDescent="0.25">
      <c r="V17647"/>
    </row>
    <row r="17648" spans="22:22" x14ac:dyDescent="0.25">
      <c r="V17648"/>
    </row>
    <row r="17649" spans="22:22" x14ac:dyDescent="0.25">
      <c r="V17649"/>
    </row>
    <row r="17650" spans="22:22" x14ac:dyDescent="0.25">
      <c r="V17650"/>
    </row>
    <row r="17651" spans="22:22" x14ac:dyDescent="0.25">
      <c r="V17651"/>
    </row>
    <row r="17652" spans="22:22" x14ac:dyDescent="0.25">
      <c r="V17652"/>
    </row>
    <row r="17653" spans="22:22" x14ac:dyDescent="0.25">
      <c r="V17653"/>
    </row>
    <row r="17654" spans="22:22" x14ac:dyDescent="0.25">
      <c r="V17654"/>
    </row>
    <row r="17655" spans="22:22" x14ac:dyDescent="0.25">
      <c r="V17655"/>
    </row>
    <row r="17656" spans="22:22" x14ac:dyDescent="0.25">
      <c r="V17656"/>
    </row>
    <row r="17657" spans="22:22" x14ac:dyDescent="0.25">
      <c r="V17657"/>
    </row>
    <row r="17658" spans="22:22" x14ac:dyDescent="0.25">
      <c r="V17658"/>
    </row>
    <row r="17659" spans="22:22" x14ac:dyDescent="0.25">
      <c r="V17659"/>
    </row>
    <row r="17660" spans="22:22" x14ac:dyDescent="0.25">
      <c r="V17660"/>
    </row>
    <row r="17661" spans="22:22" x14ac:dyDescent="0.25">
      <c r="V17661"/>
    </row>
    <row r="17662" spans="22:22" x14ac:dyDescent="0.25">
      <c r="V17662"/>
    </row>
    <row r="17663" spans="22:22" x14ac:dyDescent="0.25">
      <c r="V17663"/>
    </row>
    <row r="17664" spans="22:22" x14ac:dyDescent="0.25">
      <c r="V17664"/>
    </row>
    <row r="17665" spans="22:22" x14ac:dyDescent="0.25">
      <c r="V17665"/>
    </row>
    <row r="17666" spans="22:22" x14ac:dyDescent="0.25">
      <c r="V17666"/>
    </row>
    <row r="17667" spans="22:22" x14ac:dyDescent="0.25">
      <c r="V17667"/>
    </row>
    <row r="17668" spans="22:22" x14ac:dyDescent="0.25">
      <c r="V17668"/>
    </row>
    <row r="17669" spans="22:22" x14ac:dyDescent="0.25">
      <c r="V17669"/>
    </row>
    <row r="17670" spans="22:22" x14ac:dyDescent="0.25">
      <c r="V17670"/>
    </row>
    <row r="17671" spans="22:22" x14ac:dyDescent="0.25">
      <c r="V17671"/>
    </row>
    <row r="17672" spans="22:22" x14ac:dyDescent="0.25">
      <c r="V17672"/>
    </row>
    <row r="17673" spans="22:22" x14ac:dyDescent="0.25">
      <c r="V17673"/>
    </row>
    <row r="17674" spans="22:22" x14ac:dyDescent="0.25">
      <c r="V17674"/>
    </row>
    <row r="17675" spans="22:22" x14ac:dyDescent="0.25">
      <c r="V17675"/>
    </row>
    <row r="17676" spans="22:22" x14ac:dyDescent="0.25">
      <c r="V17676"/>
    </row>
    <row r="17677" spans="22:22" x14ac:dyDescent="0.25">
      <c r="V17677"/>
    </row>
    <row r="17678" spans="22:22" x14ac:dyDescent="0.25">
      <c r="V17678"/>
    </row>
    <row r="17679" spans="22:22" x14ac:dyDescent="0.25">
      <c r="V17679"/>
    </row>
    <row r="17680" spans="22:22" x14ac:dyDescent="0.25">
      <c r="V17680"/>
    </row>
    <row r="17681" spans="22:22" x14ac:dyDescent="0.25">
      <c r="V17681"/>
    </row>
    <row r="17682" spans="22:22" x14ac:dyDescent="0.25">
      <c r="V17682"/>
    </row>
    <row r="17683" spans="22:22" x14ac:dyDescent="0.25">
      <c r="V17683"/>
    </row>
    <row r="17684" spans="22:22" x14ac:dyDescent="0.25">
      <c r="V17684"/>
    </row>
    <row r="17685" spans="22:22" x14ac:dyDescent="0.25">
      <c r="V17685"/>
    </row>
    <row r="17686" spans="22:22" x14ac:dyDescent="0.25">
      <c r="V17686"/>
    </row>
    <row r="17687" spans="22:22" x14ac:dyDescent="0.25">
      <c r="V17687"/>
    </row>
    <row r="17688" spans="22:22" x14ac:dyDescent="0.25">
      <c r="V17688"/>
    </row>
    <row r="17689" spans="22:22" x14ac:dyDescent="0.25">
      <c r="V17689"/>
    </row>
    <row r="17690" spans="22:22" x14ac:dyDescent="0.25">
      <c r="V17690"/>
    </row>
    <row r="17691" spans="22:22" x14ac:dyDescent="0.25">
      <c r="V17691"/>
    </row>
    <row r="17692" spans="22:22" x14ac:dyDescent="0.25">
      <c r="V17692"/>
    </row>
    <row r="17693" spans="22:22" x14ac:dyDescent="0.25">
      <c r="V17693"/>
    </row>
    <row r="17694" spans="22:22" x14ac:dyDescent="0.25">
      <c r="V17694"/>
    </row>
    <row r="17695" spans="22:22" x14ac:dyDescent="0.25">
      <c r="V17695"/>
    </row>
    <row r="17696" spans="22:22" x14ac:dyDescent="0.25">
      <c r="V17696"/>
    </row>
    <row r="17697" spans="22:22" x14ac:dyDescent="0.25">
      <c r="V17697"/>
    </row>
    <row r="17698" spans="22:22" x14ac:dyDescent="0.25">
      <c r="V17698"/>
    </row>
    <row r="17699" spans="22:22" x14ac:dyDescent="0.25">
      <c r="V17699"/>
    </row>
    <row r="17700" spans="22:22" x14ac:dyDescent="0.25">
      <c r="V17700"/>
    </row>
    <row r="17701" spans="22:22" x14ac:dyDescent="0.25">
      <c r="V17701"/>
    </row>
    <row r="17702" spans="22:22" x14ac:dyDescent="0.25">
      <c r="V17702"/>
    </row>
    <row r="17703" spans="22:22" x14ac:dyDescent="0.25">
      <c r="V17703"/>
    </row>
    <row r="17704" spans="22:22" x14ac:dyDescent="0.25">
      <c r="V17704"/>
    </row>
    <row r="17705" spans="22:22" x14ac:dyDescent="0.25">
      <c r="V17705"/>
    </row>
    <row r="17706" spans="22:22" x14ac:dyDescent="0.25">
      <c r="V17706"/>
    </row>
    <row r="17707" spans="22:22" x14ac:dyDescent="0.25">
      <c r="V17707"/>
    </row>
    <row r="17708" spans="22:22" x14ac:dyDescent="0.25">
      <c r="V17708"/>
    </row>
    <row r="17709" spans="22:22" x14ac:dyDescent="0.25">
      <c r="V17709"/>
    </row>
    <row r="17710" spans="22:22" x14ac:dyDescent="0.25">
      <c r="V17710"/>
    </row>
    <row r="17711" spans="22:22" x14ac:dyDescent="0.25">
      <c r="V17711"/>
    </row>
    <row r="17712" spans="22:22" x14ac:dyDescent="0.25">
      <c r="V17712"/>
    </row>
    <row r="17713" spans="22:22" x14ac:dyDescent="0.25">
      <c r="V17713"/>
    </row>
    <row r="17714" spans="22:22" x14ac:dyDescent="0.25">
      <c r="V17714"/>
    </row>
    <row r="17715" spans="22:22" x14ac:dyDescent="0.25">
      <c r="V17715"/>
    </row>
    <row r="17716" spans="22:22" x14ac:dyDescent="0.25">
      <c r="V17716"/>
    </row>
    <row r="17717" spans="22:22" x14ac:dyDescent="0.25">
      <c r="V17717"/>
    </row>
    <row r="17718" spans="22:22" x14ac:dyDescent="0.25">
      <c r="V17718"/>
    </row>
    <row r="17719" spans="22:22" x14ac:dyDescent="0.25">
      <c r="V17719"/>
    </row>
    <row r="17720" spans="22:22" x14ac:dyDescent="0.25">
      <c r="V17720"/>
    </row>
    <row r="17721" spans="22:22" x14ac:dyDescent="0.25">
      <c r="V17721"/>
    </row>
    <row r="17722" spans="22:22" x14ac:dyDescent="0.25">
      <c r="V17722"/>
    </row>
    <row r="17723" spans="22:22" x14ac:dyDescent="0.25">
      <c r="V17723"/>
    </row>
    <row r="17724" spans="22:22" x14ac:dyDescent="0.25">
      <c r="V17724"/>
    </row>
    <row r="17725" spans="22:22" x14ac:dyDescent="0.25">
      <c r="V17725"/>
    </row>
    <row r="17726" spans="22:22" x14ac:dyDescent="0.25">
      <c r="V17726"/>
    </row>
    <row r="17727" spans="22:22" x14ac:dyDescent="0.25">
      <c r="V17727"/>
    </row>
    <row r="17728" spans="22:22" x14ac:dyDescent="0.25">
      <c r="V17728"/>
    </row>
    <row r="17729" spans="22:22" x14ac:dyDescent="0.25">
      <c r="V17729"/>
    </row>
    <row r="17730" spans="22:22" x14ac:dyDescent="0.25">
      <c r="V17730"/>
    </row>
    <row r="17731" spans="22:22" x14ac:dyDescent="0.25">
      <c r="V17731"/>
    </row>
    <row r="17732" spans="22:22" x14ac:dyDescent="0.25">
      <c r="V17732"/>
    </row>
    <row r="17733" spans="22:22" x14ac:dyDescent="0.25">
      <c r="V17733"/>
    </row>
    <row r="17734" spans="22:22" x14ac:dyDescent="0.25">
      <c r="V17734"/>
    </row>
    <row r="17735" spans="22:22" x14ac:dyDescent="0.25">
      <c r="V17735"/>
    </row>
    <row r="17736" spans="22:22" x14ac:dyDescent="0.25">
      <c r="V17736"/>
    </row>
    <row r="17737" spans="22:22" x14ac:dyDescent="0.25">
      <c r="V17737"/>
    </row>
    <row r="17738" spans="22:22" x14ac:dyDescent="0.25">
      <c r="V17738"/>
    </row>
    <row r="17739" spans="22:22" x14ac:dyDescent="0.25">
      <c r="V17739"/>
    </row>
    <row r="17740" spans="22:22" x14ac:dyDescent="0.25">
      <c r="V17740"/>
    </row>
    <row r="17741" spans="22:22" x14ac:dyDescent="0.25">
      <c r="V17741"/>
    </row>
    <row r="17742" spans="22:22" x14ac:dyDescent="0.25">
      <c r="V17742"/>
    </row>
    <row r="17743" spans="22:22" x14ac:dyDescent="0.25">
      <c r="V17743"/>
    </row>
    <row r="17744" spans="22:22" x14ac:dyDescent="0.25">
      <c r="V17744"/>
    </row>
    <row r="17745" spans="22:22" x14ac:dyDescent="0.25">
      <c r="V17745"/>
    </row>
    <row r="17746" spans="22:22" x14ac:dyDescent="0.25">
      <c r="V17746"/>
    </row>
    <row r="17747" spans="22:22" x14ac:dyDescent="0.25">
      <c r="V17747"/>
    </row>
    <row r="17748" spans="22:22" x14ac:dyDescent="0.25">
      <c r="V17748"/>
    </row>
    <row r="17749" spans="22:22" x14ac:dyDescent="0.25">
      <c r="V17749"/>
    </row>
    <row r="17750" spans="22:22" x14ac:dyDescent="0.25">
      <c r="V17750"/>
    </row>
    <row r="17751" spans="22:22" x14ac:dyDescent="0.25">
      <c r="V17751"/>
    </row>
    <row r="17752" spans="22:22" x14ac:dyDescent="0.25">
      <c r="V17752"/>
    </row>
    <row r="17753" spans="22:22" x14ac:dyDescent="0.25">
      <c r="V17753"/>
    </row>
    <row r="17754" spans="22:22" x14ac:dyDescent="0.25">
      <c r="V17754"/>
    </row>
    <row r="17755" spans="22:22" x14ac:dyDescent="0.25">
      <c r="V17755"/>
    </row>
    <row r="17756" spans="22:22" x14ac:dyDescent="0.25">
      <c r="V17756"/>
    </row>
    <row r="17757" spans="22:22" x14ac:dyDescent="0.25">
      <c r="V17757"/>
    </row>
    <row r="17758" spans="22:22" x14ac:dyDescent="0.25">
      <c r="V17758"/>
    </row>
    <row r="17759" spans="22:22" x14ac:dyDescent="0.25">
      <c r="V17759"/>
    </row>
    <row r="17760" spans="22:22" x14ac:dyDescent="0.25">
      <c r="V17760"/>
    </row>
    <row r="17761" spans="22:22" x14ac:dyDescent="0.25">
      <c r="V17761"/>
    </row>
    <row r="17762" spans="22:22" x14ac:dyDescent="0.25">
      <c r="V17762"/>
    </row>
    <row r="17763" spans="22:22" x14ac:dyDescent="0.25">
      <c r="V17763"/>
    </row>
    <row r="17764" spans="22:22" x14ac:dyDescent="0.25">
      <c r="V17764"/>
    </row>
    <row r="17765" spans="22:22" x14ac:dyDescent="0.25">
      <c r="V17765"/>
    </row>
    <row r="17766" spans="22:22" x14ac:dyDescent="0.25">
      <c r="V17766"/>
    </row>
    <row r="17767" spans="22:22" x14ac:dyDescent="0.25">
      <c r="V17767"/>
    </row>
    <row r="17768" spans="22:22" x14ac:dyDescent="0.25">
      <c r="V17768"/>
    </row>
    <row r="17769" spans="22:22" x14ac:dyDescent="0.25">
      <c r="V17769"/>
    </row>
    <row r="17770" spans="22:22" x14ac:dyDescent="0.25">
      <c r="V17770"/>
    </row>
    <row r="17771" spans="22:22" x14ac:dyDescent="0.25">
      <c r="V17771"/>
    </row>
    <row r="17772" spans="22:22" x14ac:dyDescent="0.25">
      <c r="V17772"/>
    </row>
    <row r="17773" spans="22:22" x14ac:dyDescent="0.25">
      <c r="V17773"/>
    </row>
    <row r="17774" spans="22:22" x14ac:dyDescent="0.25">
      <c r="V17774"/>
    </row>
    <row r="17775" spans="22:22" x14ac:dyDescent="0.25">
      <c r="V17775"/>
    </row>
    <row r="17776" spans="22:22" x14ac:dyDescent="0.25">
      <c r="V17776"/>
    </row>
    <row r="17777" spans="22:22" x14ac:dyDescent="0.25">
      <c r="V17777"/>
    </row>
    <row r="17778" spans="22:22" x14ac:dyDescent="0.25">
      <c r="V17778"/>
    </row>
    <row r="17779" spans="22:22" x14ac:dyDescent="0.25">
      <c r="V17779"/>
    </row>
    <row r="17780" spans="22:22" x14ac:dyDescent="0.25">
      <c r="V17780"/>
    </row>
    <row r="17781" spans="22:22" x14ac:dyDescent="0.25">
      <c r="V17781"/>
    </row>
    <row r="17782" spans="22:22" x14ac:dyDescent="0.25">
      <c r="V17782"/>
    </row>
    <row r="17783" spans="22:22" x14ac:dyDescent="0.25">
      <c r="V17783"/>
    </row>
    <row r="17784" spans="22:22" x14ac:dyDescent="0.25">
      <c r="V17784"/>
    </row>
    <row r="17785" spans="22:22" x14ac:dyDescent="0.25">
      <c r="V17785"/>
    </row>
    <row r="17786" spans="22:22" x14ac:dyDescent="0.25">
      <c r="V17786"/>
    </row>
    <row r="17787" spans="22:22" x14ac:dyDescent="0.25">
      <c r="V17787"/>
    </row>
    <row r="17788" spans="22:22" x14ac:dyDescent="0.25">
      <c r="V17788"/>
    </row>
    <row r="17789" spans="22:22" x14ac:dyDescent="0.25">
      <c r="V17789"/>
    </row>
    <row r="17790" spans="22:22" x14ac:dyDescent="0.25">
      <c r="V17790"/>
    </row>
    <row r="17791" spans="22:22" x14ac:dyDescent="0.25">
      <c r="V17791"/>
    </row>
    <row r="17792" spans="22:22" x14ac:dyDescent="0.25">
      <c r="V17792"/>
    </row>
    <row r="17793" spans="22:22" x14ac:dyDescent="0.25">
      <c r="V17793"/>
    </row>
    <row r="17794" spans="22:22" x14ac:dyDescent="0.25">
      <c r="V17794"/>
    </row>
    <row r="17795" spans="22:22" x14ac:dyDescent="0.25">
      <c r="V17795"/>
    </row>
    <row r="17796" spans="22:22" x14ac:dyDescent="0.25">
      <c r="V17796"/>
    </row>
    <row r="17797" spans="22:22" x14ac:dyDescent="0.25">
      <c r="V17797"/>
    </row>
    <row r="17798" spans="22:22" x14ac:dyDescent="0.25">
      <c r="V17798"/>
    </row>
    <row r="17799" spans="22:22" x14ac:dyDescent="0.25">
      <c r="V17799"/>
    </row>
    <row r="17800" spans="22:22" x14ac:dyDescent="0.25">
      <c r="V17800"/>
    </row>
    <row r="17801" spans="22:22" x14ac:dyDescent="0.25">
      <c r="V17801"/>
    </row>
    <row r="17802" spans="22:22" x14ac:dyDescent="0.25">
      <c r="V17802"/>
    </row>
    <row r="17803" spans="22:22" x14ac:dyDescent="0.25">
      <c r="V17803"/>
    </row>
    <row r="17804" spans="22:22" x14ac:dyDescent="0.25">
      <c r="V17804"/>
    </row>
    <row r="17805" spans="22:22" x14ac:dyDescent="0.25">
      <c r="V17805"/>
    </row>
    <row r="17806" spans="22:22" x14ac:dyDescent="0.25">
      <c r="V17806"/>
    </row>
    <row r="17807" spans="22:22" x14ac:dyDescent="0.25">
      <c r="V17807"/>
    </row>
    <row r="17808" spans="22:22" x14ac:dyDescent="0.25">
      <c r="V17808"/>
    </row>
    <row r="17809" spans="22:22" x14ac:dyDescent="0.25">
      <c r="V17809"/>
    </row>
    <row r="17810" spans="22:22" x14ac:dyDescent="0.25">
      <c r="V17810"/>
    </row>
    <row r="17811" spans="22:22" x14ac:dyDescent="0.25">
      <c r="V17811"/>
    </row>
    <row r="17812" spans="22:22" x14ac:dyDescent="0.25">
      <c r="V17812"/>
    </row>
    <row r="17813" spans="22:22" x14ac:dyDescent="0.25">
      <c r="V17813"/>
    </row>
    <row r="17814" spans="22:22" x14ac:dyDescent="0.25">
      <c r="V17814"/>
    </row>
    <row r="17815" spans="22:22" x14ac:dyDescent="0.25">
      <c r="V17815"/>
    </row>
    <row r="17816" spans="22:22" x14ac:dyDescent="0.25">
      <c r="V17816"/>
    </row>
    <row r="17817" spans="22:22" x14ac:dyDescent="0.25">
      <c r="V17817"/>
    </row>
    <row r="17818" spans="22:22" x14ac:dyDescent="0.25">
      <c r="V17818"/>
    </row>
    <row r="17819" spans="22:22" x14ac:dyDescent="0.25">
      <c r="V17819"/>
    </row>
    <row r="17820" spans="22:22" x14ac:dyDescent="0.25">
      <c r="V17820"/>
    </row>
    <row r="17821" spans="22:22" x14ac:dyDescent="0.25">
      <c r="V17821"/>
    </row>
    <row r="17822" spans="22:22" x14ac:dyDescent="0.25">
      <c r="V17822"/>
    </row>
    <row r="17823" spans="22:22" x14ac:dyDescent="0.25">
      <c r="V17823"/>
    </row>
    <row r="17824" spans="22:22" x14ac:dyDescent="0.25">
      <c r="V17824"/>
    </row>
    <row r="17825" spans="22:22" x14ac:dyDescent="0.25">
      <c r="V17825"/>
    </row>
    <row r="17826" spans="22:22" x14ac:dyDescent="0.25">
      <c r="V17826"/>
    </row>
    <row r="17827" spans="22:22" x14ac:dyDescent="0.25">
      <c r="V17827"/>
    </row>
    <row r="17828" spans="22:22" x14ac:dyDescent="0.25">
      <c r="V17828"/>
    </row>
    <row r="17829" spans="22:22" x14ac:dyDescent="0.25">
      <c r="V17829"/>
    </row>
    <row r="17830" spans="22:22" x14ac:dyDescent="0.25">
      <c r="V17830"/>
    </row>
    <row r="17831" spans="22:22" x14ac:dyDescent="0.25">
      <c r="V17831"/>
    </row>
    <row r="17832" spans="22:22" x14ac:dyDescent="0.25">
      <c r="V17832"/>
    </row>
    <row r="17833" spans="22:22" x14ac:dyDescent="0.25">
      <c r="V17833"/>
    </row>
    <row r="17834" spans="22:22" x14ac:dyDescent="0.25">
      <c r="V17834"/>
    </row>
    <row r="17835" spans="22:22" x14ac:dyDescent="0.25">
      <c r="V17835"/>
    </row>
    <row r="17836" spans="22:22" x14ac:dyDescent="0.25">
      <c r="V17836"/>
    </row>
    <row r="17837" spans="22:22" x14ac:dyDescent="0.25">
      <c r="V17837"/>
    </row>
    <row r="17838" spans="22:22" x14ac:dyDescent="0.25">
      <c r="V17838"/>
    </row>
    <row r="17839" spans="22:22" x14ac:dyDescent="0.25">
      <c r="V17839"/>
    </row>
    <row r="17840" spans="22:22" x14ac:dyDescent="0.25">
      <c r="V17840"/>
    </row>
    <row r="17841" spans="22:22" x14ac:dyDescent="0.25">
      <c r="V17841"/>
    </row>
    <row r="17842" spans="22:22" x14ac:dyDescent="0.25">
      <c r="V17842"/>
    </row>
    <row r="17843" spans="22:22" x14ac:dyDescent="0.25">
      <c r="V17843"/>
    </row>
    <row r="17844" spans="22:22" x14ac:dyDescent="0.25">
      <c r="V17844"/>
    </row>
    <row r="17845" spans="22:22" x14ac:dyDescent="0.25">
      <c r="V17845"/>
    </row>
    <row r="17846" spans="22:22" x14ac:dyDescent="0.25">
      <c r="V17846"/>
    </row>
    <row r="17847" spans="22:22" x14ac:dyDescent="0.25">
      <c r="V17847"/>
    </row>
    <row r="17848" spans="22:22" x14ac:dyDescent="0.25">
      <c r="V17848"/>
    </row>
    <row r="17849" spans="22:22" x14ac:dyDescent="0.25">
      <c r="V17849"/>
    </row>
    <row r="17850" spans="22:22" x14ac:dyDescent="0.25">
      <c r="V17850"/>
    </row>
    <row r="17851" spans="22:22" x14ac:dyDescent="0.25">
      <c r="V17851"/>
    </row>
    <row r="17852" spans="22:22" x14ac:dyDescent="0.25">
      <c r="V17852"/>
    </row>
    <row r="17853" spans="22:22" x14ac:dyDescent="0.25">
      <c r="V17853"/>
    </row>
    <row r="17854" spans="22:22" x14ac:dyDescent="0.25">
      <c r="V17854"/>
    </row>
    <row r="17855" spans="22:22" x14ac:dyDescent="0.25">
      <c r="V17855"/>
    </row>
    <row r="17856" spans="22:22" x14ac:dyDescent="0.25">
      <c r="V17856"/>
    </row>
    <row r="17857" spans="22:22" x14ac:dyDescent="0.25">
      <c r="V17857"/>
    </row>
    <row r="17858" spans="22:22" x14ac:dyDescent="0.25">
      <c r="V17858"/>
    </row>
    <row r="17859" spans="22:22" x14ac:dyDescent="0.25">
      <c r="V17859"/>
    </row>
    <row r="17860" spans="22:22" x14ac:dyDescent="0.25">
      <c r="V17860"/>
    </row>
    <row r="17861" spans="22:22" x14ac:dyDescent="0.25">
      <c r="V17861"/>
    </row>
    <row r="17862" spans="22:22" x14ac:dyDescent="0.25">
      <c r="V17862"/>
    </row>
    <row r="17863" spans="22:22" x14ac:dyDescent="0.25">
      <c r="V17863"/>
    </row>
    <row r="17864" spans="22:22" x14ac:dyDescent="0.25">
      <c r="V17864"/>
    </row>
    <row r="17865" spans="22:22" x14ac:dyDescent="0.25">
      <c r="V17865"/>
    </row>
    <row r="17866" spans="22:22" x14ac:dyDescent="0.25">
      <c r="V17866"/>
    </row>
    <row r="17867" spans="22:22" x14ac:dyDescent="0.25">
      <c r="V17867"/>
    </row>
    <row r="17868" spans="22:22" x14ac:dyDescent="0.25">
      <c r="V17868"/>
    </row>
    <row r="17869" spans="22:22" x14ac:dyDescent="0.25">
      <c r="V17869"/>
    </row>
    <row r="17870" spans="22:22" x14ac:dyDescent="0.25">
      <c r="V17870"/>
    </row>
    <row r="17871" spans="22:22" x14ac:dyDescent="0.25">
      <c r="V17871"/>
    </row>
    <row r="17872" spans="22:22" x14ac:dyDescent="0.25">
      <c r="V17872"/>
    </row>
    <row r="17873" spans="22:22" x14ac:dyDescent="0.25">
      <c r="V17873"/>
    </row>
    <row r="17874" spans="22:22" x14ac:dyDescent="0.25">
      <c r="V17874"/>
    </row>
    <row r="17875" spans="22:22" x14ac:dyDescent="0.25">
      <c r="V17875"/>
    </row>
    <row r="17876" spans="22:22" x14ac:dyDescent="0.25">
      <c r="V17876"/>
    </row>
    <row r="17877" spans="22:22" x14ac:dyDescent="0.25">
      <c r="V17877"/>
    </row>
    <row r="17878" spans="22:22" x14ac:dyDescent="0.25">
      <c r="V17878"/>
    </row>
    <row r="17879" spans="22:22" x14ac:dyDescent="0.25">
      <c r="V17879"/>
    </row>
    <row r="17880" spans="22:22" x14ac:dyDescent="0.25">
      <c r="V17880"/>
    </row>
    <row r="17881" spans="22:22" x14ac:dyDescent="0.25">
      <c r="V17881"/>
    </row>
    <row r="17882" spans="22:22" x14ac:dyDescent="0.25">
      <c r="V17882"/>
    </row>
    <row r="17883" spans="22:22" x14ac:dyDescent="0.25">
      <c r="V17883"/>
    </row>
    <row r="17884" spans="22:22" x14ac:dyDescent="0.25">
      <c r="V17884"/>
    </row>
    <row r="17885" spans="22:22" x14ac:dyDescent="0.25">
      <c r="V17885"/>
    </row>
    <row r="17886" spans="22:22" x14ac:dyDescent="0.25">
      <c r="V17886"/>
    </row>
    <row r="17887" spans="22:22" x14ac:dyDescent="0.25">
      <c r="V17887"/>
    </row>
    <row r="17888" spans="22:22" x14ac:dyDescent="0.25">
      <c r="V17888"/>
    </row>
    <row r="17889" spans="22:22" x14ac:dyDescent="0.25">
      <c r="V17889"/>
    </row>
    <row r="17890" spans="22:22" x14ac:dyDescent="0.25">
      <c r="V17890"/>
    </row>
    <row r="17891" spans="22:22" x14ac:dyDescent="0.25">
      <c r="V17891"/>
    </row>
    <row r="17892" spans="22:22" x14ac:dyDescent="0.25">
      <c r="V17892"/>
    </row>
    <row r="17893" spans="22:22" x14ac:dyDescent="0.25">
      <c r="V17893"/>
    </row>
    <row r="17894" spans="22:22" x14ac:dyDescent="0.25">
      <c r="V17894"/>
    </row>
    <row r="17895" spans="22:22" x14ac:dyDescent="0.25">
      <c r="V17895"/>
    </row>
    <row r="17896" spans="22:22" x14ac:dyDescent="0.25">
      <c r="V17896"/>
    </row>
    <row r="17897" spans="22:22" x14ac:dyDescent="0.25">
      <c r="V17897"/>
    </row>
    <row r="17898" spans="22:22" x14ac:dyDescent="0.25">
      <c r="V17898"/>
    </row>
    <row r="17899" spans="22:22" x14ac:dyDescent="0.25">
      <c r="V17899"/>
    </row>
    <row r="17900" spans="22:22" x14ac:dyDescent="0.25">
      <c r="V17900"/>
    </row>
    <row r="17901" spans="22:22" x14ac:dyDescent="0.25">
      <c r="V17901"/>
    </row>
    <row r="17902" spans="22:22" x14ac:dyDescent="0.25">
      <c r="V17902"/>
    </row>
    <row r="17903" spans="22:22" x14ac:dyDescent="0.25">
      <c r="V17903"/>
    </row>
    <row r="17904" spans="22:22" x14ac:dyDescent="0.25">
      <c r="V17904"/>
    </row>
    <row r="17905" spans="22:22" x14ac:dyDescent="0.25">
      <c r="V17905"/>
    </row>
    <row r="17906" spans="22:22" x14ac:dyDescent="0.25">
      <c r="V17906"/>
    </row>
    <row r="17907" spans="22:22" x14ac:dyDescent="0.25">
      <c r="V17907"/>
    </row>
    <row r="17908" spans="22:22" x14ac:dyDescent="0.25">
      <c r="V17908"/>
    </row>
    <row r="17909" spans="22:22" x14ac:dyDescent="0.25">
      <c r="V17909"/>
    </row>
    <row r="17910" spans="22:22" x14ac:dyDescent="0.25">
      <c r="V17910"/>
    </row>
    <row r="17911" spans="22:22" x14ac:dyDescent="0.25">
      <c r="V17911"/>
    </row>
    <row r="17912" spans="22:22" x14ac:dyDescent="0.25">
      <c r="V17912"/>
    </row>
    <row r="17913" spans="22:22" x14ac:dyDescent="0.25">
      <c r="V17913"/>
    </row>
    <row r="17914" spans="22:22" x14ac:dyDescent="0.25">
      <c r="V17914"/>
    </row>
    <row r="17915" spans="22:22" x14ac:dyDescent="0.25">
      <c r="V17915"/>
    </row>
    <row r="17916" spans="22:22" x14ac:dyDescent="0.25">
      <c r="V17916"/>
    </row>
    <row r="17917" spans="22:22" x14ac:dyDescent="0.25">
      <c r="V17917"/>
    </row>
    <row r="17918" spans="22:22" x14ac:dyDescent="0.25">
      <c r="V17918"/>
    </row>
    <row r="17919" spans="22:22" x14ac:dyDescent="0.25">
      <c r="V17919"/>
    </row>
    <row r="17920" spans="22:22" x14ac:dyDescent="0.25">
      <c r="V17920"/>
    </row>
    <row r="17921" spans="22:22" x14ac:dyDescent="0.25">
      <c r="V17921"/>
    </row>
    <row r="17922" spans="22:22" x14ac:dyDescent="0.25">
      <c r="V17922"/>
    </row>
    <row r="17923" spans="22:22" x14ac:dyDescent="0.25">
      <c r="V17923"/>
    </row>
    <row r="17924" spans="22:22" x14ac:dyDescent="0.25">
      <c r="V17924"/>
    </row>
    <row r="17925" spans="22:22" x14ac:dyDescent="0.25">
      <c r="V17925"/>
    </row>
    <row r="17926" spans="22:22" x14ac:dyDescent="0.25">
      <c r="V17926"/>
    </row>
    <row r="17927" spans="22:22" x14ac:dyDescent="0.25">
      <c r="V17927"/>
    </row>
    <row r="17928" spans="22:22" x14ac:dyDescent="0.25">
      <c r="V17928"/>
    </row>
    <row r="17929" spans="22:22" x14ac:dyDescent="0.25">
      <c r="V17929"/>
    </row>
    <row r="17930" spans="22:22" x14ac:dyDescent="0.25">
      <c r="V17930"/>
    </row>
    <row r="17931" spans="22:22" x14ac:dyDescent="0.25">
      <c r="V17931"/>
    </row>
    <row r="17932" spans="22:22" x14ac:dyDescent="0.25">
      <c r="V17932"/>
    </row>
    <row r="17933" spans="22:22" x14ac:dyDescent="0.25">
      <c r="V17933"/>
    </row>
    <row r="17934" spans="22:22" x14ac:dyDescent="0.25">
      <c r="V17934"/>
    </row>
    <row r="17935" spans="22:22" x14ac:dyDescent="0.25">
      <c r="V17935"/>
    </row>
    <row r="17936" spans="22:22" x14ac:dyDescent="0.25">
      <c r="V17936"/>
    </row>
    <row r="17937" spans="22:22" x14ac:dyDescent="0.25">
      <c r="V17937"/>
    </row>
    <row r="17938" spans="22:22" x14ac:dyDescent="0.25">
      <c r="V17938"/>
    </row>
    <row r="17939" spans="22:22" x14ac:dyDescent="0.25">
      <c r="V17939"/>
    </row>
    <row r="17940" spans="22:22" x14ac:dyDescent="0.25">
      <c r="V17940"/>
    </row>
    <row r="17941" spans="22:22" x14ac:dyDescent="0.25">
      <c r="V17941"/>
    </row>
    <row r="17942" spans="22:22" x14ac:dyDescent="0.25">
      <c r="V17942"/>
    </row>
    <row r="17943" spans="22:22" x14ac:dyDescent="0.25">
      <c r="V17943"/>
    </row>
    <row r="17944" spans="22:22" x14ac:dyDescent="0.25">
      <c r="V17944"/>
    </row>
    <row r="17945" spans="22:22" x14ac:dyDescent="0.25">
      <c r="V17945"/>
    </row>
    <row r="17946" spans="22:22" x14ac:dyDescent="0.25">
      <c r="V17946"/>
    </row>
    <row r="17947" spans="22:22" x14ac:dyDescent="0.25">
      <c r="V17947"/>
    </row>
    <row r="17948" spans="22:22" x14ac:dyDescent="0.25">
      <c r="V17948"/>
    </row>
    <row r="17949" spans="22:22" x14ac:dyDescent="0.25">
      <c r="V17949"/>
    </row>
    <row r="17950" spans="22:22" x14ac:dyDescent="0.25">
      <c r="V17950"/>
    </row>
    <row r="17951" spans="22:22" x14ac:dyDescent="0.25">
      <c r="V17951"/>
    </row>
    <row r="17952" spans="22:22" x14ac:dyDescent="0.25">
      <c r="V17952"/>
    </row>
    <row r="17953" spans="22:22" x14ac:dyDescent="0.25">
      <c r="V17953"/>
    </row>
    <row r="17954" spans="22:22" x14ac:dyDescent="0.25">
      <c r="V17954"/>
    </row>
    <row r="17955" spans="22:22" x14ac:dyDescent="0.25">
      <c r="V17955"/>
    </row>
    <row r="17956" spans="22:22" x14ac:dyDescent="0.25">
      <c r="V17956"/>
    </row>
    <row r="17957" spans="22:22" x14ac:dyDescent="0.25">
      <c r="V17957"/>
    </row>
    <row r="17958" spans="22:22" x14ac:dyDescent="0.25">
      <c r="V17958"/>
    </row>
    <row r="17959" spans="22:22" x14ac:dyDescent="0.25">
      <c r="V17959"/>
    </row>
    <row r="17960" spans="22:22" x14ac:dyDescent="0.25">
      <c r="V17960"/>
    </row>
    <row r="17961" spans="22:22" x14ac:dyDescent="0.25">
      <c r="V17961"/>
    </row>
    <row r="17962" spans="22:22" x14ac:dyDescent="0.25">
      <c r="V17962"/>
    </row>
    <row r="17963" spans="22:22" x14ac:dyDescent="0.25">
      <c r="V17963"/>
    </row>
    <row r="17964" spans="22:22" x14ac:dyDescent="0.25">
      <c r="V17964"/>
    </row>
    <row r="17965" spans="22:22" x14ac:dyDescent="0.25">
      <c r="V17965"/>
    </row>
    <row r="17966" spans="22:22" x14ac:dyDescent="0.25">
      <c r="V17966"/>
    </row>
    <row r="17967" spans="22:22" x14ac:dyDescent="0.25">
      <c r="V17967"/>
    </row>
    <row r="17968" spans="22:22" x14ac:dyDescent="0.25">
      <c r="V17968"/>
    </row>
    <row r="17969" spans="22:22" x14ac:dyDescent="0.25">
      <c r="V17969"/>
    </row>
    <row r="17970" spans="22:22" x14ac:dyDescent="0.25">
      <c r="V17970"/>
    </row>
    <row r="17971" spans="22:22" x14ac:dyDescent="0.25">
      <c r="V17971"/>
    </row>
    <row r="17972" spans="22:22" x14ac:dyDescent="0.25">
      <c r="V17972"/>
    </row>
    <row r="17973" spans="22:22" x14ac:dyDescent="0.25">
      <c r="V17973"/>
    </row>
    <row r="17974" spans="22:22" x14ac:dyDescent="0.25">
      <c r="V17974"/>
    </row>
    <row r="17975" spans="22:22" x14ac:dyDescent="0.25">
      <c r="V17975"/>
    </row>
    <row r="17976" spans="22:22" x14ac:dyDescent="0.25">
      <c r="V17976"/>
    </row>
    <row r="17977" spans="22:22" x14ac:dyDescent="0.25">
      <c r="V17977"/>
    </row>
    <row r="17978" spans="22:22" x14ac:dyDescent="0.25">
      <c r="V17978"/>
    </row>
    <row r="17979" spans="22:22" x14ac:dyDescent="0.25">
      <c r="V17979"/>
    </row>
    <row r="17980" spans="22:22" x14ac:dyDescent="0.25">
      <c r="V17980"/>
    </row>
    <row r="17981" spans="22:22" x14ac:dyDescent="0.25">
      <c r="V17981"/>
    </row>
    <row r="17982" spans="22:22" x14ac:dyDescent="0.25">
      <c r="V17982"/>
    </row>
    <row r="17983" spans="22:22" x14ac:dyDescent="0.25">
      <c r="V17983"/>
    </row>
    <row r="17984" spans="22:22" x14ac:dyDescent="0.25">
      <c r="V17984"/>
    </row>
    <row r="17985" spans="22:22" x14ac:dyDescent="0.25">
      <c r="V17985"/>
    </row>
    <row r="17986" spans="22:22" x14ac:dyDescent="0.25">
      <c r="V17986"/>
    </row>
    <row r="17987" spans="22:22" x14ac:dyDescent="0.25">
      <c r="V17987"/>
    </row>
    <row r="17988" spans="22:22" x14ac:dyDescent="0.25">
      <c r="V17988"/>
    </row>
    <row r="17989" spans="22:22" x14ac:dyDescent="0.25">
      <c r="V17989"/>
    </row>
    <row r="17990" spans="22:22" x14ac:dyDescent="0.25">
      <c r="V17990"/>
    </row>
    <row r="17991" spans="22:22" x14ac:dyDescent="0.25">
      <c r="V17991"/>
    </row>
    <row r="17992" spans="22:22" x14ac:dyDescent="0.25">
      <c r="V17992"/>
    </row>
    <row r="17993" spans="22:22" x14ac:dyDescent="0.25">
      <c r="V17993"/>
    </row>
    <row r="17994" spans="22:22" x14ac:dyDescent="0.25">
      <c r="V17994"/>
    </row>
    <row r="17995" spans="22:22" x14ac:dyDescent="0.25">
      <c r="V17995"/>
    </row>
    <row r="17996" spans="22:22" x14ac:dyDescent="0.25">
      <c r="V17996"/>
    </row>
    <row r="17997" spans="22:22" x14ac:dyDescent="0.25">
      <c r="V17997"/>
    </row>
    <row r="17998" spans="22:22" x14ac:dyDescent="0.25">
      <c r="V17998"/>
    </row>
    <row r="17999" spans="22:22" x14ac:dyDescent="0.25">
      <c r="V17999"/>
    </row>
    <row r="18000" spans="22:22" x14ac:dyDescent="0.25">
      <c r="V18000"/>
    </row>
    <row r="18001" spans="22:22" x14ac:dyDescent="0.25">
      <c r="V18001"/>
    </row>
    <row r="18002" spans="22:22" x14ac:dyDescent="0.25">
      <c r="V18002"/>
    </row>
    <row r="18003" spans="22:22" x14ac:dyDescent="0.25">
      <c r="V18003"/>
    </row>
    <row r="18004" spans="22:22" x14ac:dyDescent="0.25">
      <c r="V18004"/>
    </row>
    <row r="18005" spans="22:22" x14ac:dyDescent="0.25">
      <c r="V18005"/>
    </row>
    <row r="18006" spans="22:22" x14ac:dyDescent="0.25">
      <c r="V18006"/>
    </row>
    <row r="18007" spans="22:22" x14ac:dyDescent="0.25">
      <c r="V18007"/>
    </row>
    <row r="18008" spans="22:22" x14ac:dyDescent="0.25">
      <c r="V18008"/>
    </row>
    <row r="18009" spans="22:22" x14ac:dyDescent="0.25">
      <c r="V18009"/>
    </row>
    <row r="18010" spans="22:22" x14ac:dyDescent="0.25">
      <c r="V18010"/>
    </row>
    <row r="18011" spans="22:22" x14ac:dyDescent="0.25">
      <c r="V18011"/>
    </row>
    <row r="18012" spans="22:22" x14ac:dyDescent="0.25">
      <c r="V18012"/>
    </row>
    <row r="18013" spans="22:22" x14ac:dyDescent="0.25">
      <c r="V18013"/>
    </row>
    <row r="18014" spans="22:22" x14ac:dyDescent="0.25">
      <c r="V18014"/>
    </row>
    <row r="18015" spans="22:22" x14ac:dyDescent="0.25">
      <c r="V18015"/>
    </row>
    <row r="18016" spans="22:22" x14ac:dyDescent="0.25">
      <c r="V18016"/>
    </row>
    <row r="18017" spans="22:22" x14ac:dyDescent="0.25">
      <c r="V18017"/>
    </row>
    <row r="18018" spans="22:22" x14ac:dyDescent="0.25">
      <c r="V18018"/>
    </row>
    <row r="18019" spans="22:22" x14ac:dyDescent="0.25">
      <c r="V18019"/>
    </row>
    <row r="18020" spans="22:22" x14ac:dyDescent="0.25">
      <c r="V18020"/>
    </row>
    <row r="18021" spans="22:22" x14ac:dyDescent="0.25">
      <c r="V18021"/>
    </row>
    <row r="18022" spans="22:22" x14ac:dyDescent="0.25">
      <c r="V18022"/>
    </row>
    <row r="18023" spans="22:22" x14ac:dyDescent="0.25">
      <c r="V18023"/>
    </row>
    <row r="18024" spans="22:22" x14ac:dyDescent="0.25">
      <c r="V18024"/>
    </row>
    <row r="18025" spans="22:22" x14ac:dyDescent="0.25">
      <c r="V18025"/>
    </row>
    <row r="18026" spans="22:22" x14ac:dyDescent="0.25">
      <c r="V18026"/>
    </row>
    <row r="18027" spans="22:22" x14ac:dyDescent="0.25">
      <c r="V18027"/>
    </row>
    <row r="18028" spans="22:22" x14ac:dyDescent="0.25">
      <c r="V18028"/>
    </row>
    <row r="18029" spans="22:22" x14ac:dyDescent="0.25">
      <c r="V18029"/>
    </row>
    <row r="18030" spans="22:22" x14ac:dyDescent="0.25">
      <c r="V18030"/>
    </row>
    <row r="18031" spans="22:22" x14ac:dyDescent="0.25">
      <c r="V18031"/>
    </row>
    <row r="18032" spans="22:22" x14ac:dyDescent="0.25">
      <c r="V18032"/>
    </row>
    <row r="18033" spans="22:22" x14ac:dyDescent="0.25">
      <c r="V18033"/>
    </row>
    <row r="18034" spans="22:22" x14ac:dyDescent="0.25">
      <c r="V18034"/>
    </row>
    <row r="18035" spans="22:22" x14ac:dyDescent="0.25">
      <c r="V18035"/>
    </row>
    <row r="18036" spans="22:22" x14ac:dyDescent="0.25">
      <c r="V18036"/>
    </row>
    <row r="18037" spans="22:22" x14ac:dyDescent="0.25">
      <c r="V18037"/>
    </row>
    <row r="18038" spans="22:22" x14ac:dyDescent="0.25">
      <c r="V18038"/>
    </row>
    <row r="18039" spans="22:22" x14ac:dyDescent="0.25">
      <c r="V18039"/>
    </row>
    <row r="18040" spans="22:22" x14ac:dyDescent="0.25">
      <c r="V18040"/>
    </row>
    <row r="18041" spans="22:22" x14ac:dyDescent="0.25">
      <c r="V18041"/>
    </row>
    <row r="18042" spans="22:22" x14ac:dyDescent="0.25">
      <c r="V18042"/>
    </row>
    <row r="18043" spans="22:22" x14ac:dyDescent="0.25">
      <c r="V18043"/>
    </row>
    <row r="18044" spans="22:22" x14ac:dyDescent="0.25">
      <c r="V18044"/>
    </row>
    <row r="18045" spans="22:22" x14ac:dyDescent="0.25">
      <c r="V18045"/>
    </row>
    <row r="18046" spans="22:22" x14ac:dyDescent="0.25">
      <c r="V18046"/>
    </row>
    <row r="18047" spans="22:22" x14ac:dyDescent="0.25">
      <c r="V18047"/>
    </row>
    <row r="18048" spans="22:22" x14ac:dyDescent="0.25">
      <c r="V18048"/>
    </row>
    <row r="18049" spans="22:22" x14ac:dyDescent="0.25">
      <c r="V18049"/>
    </row>
    <row r="18050" spans="22:22" x14ac:dyDescent="0.25">
      <c r="V18050"/>
    </row>
    <row r="18051" spans="22:22" x14ac:dyDescent="0.25">
      <c r="V18051"/>
    </row>
    <row r="18052" spans="22:22" x14ac:dyDescent="0.25">
      <c r="V18052"/>
    </row>
    <row r="18053" spans="22:22" x14ac:dyDescent="0.25">
      <c r="V18053"/>
    </row>
    <row r="18054" spans="22:22" x14ac:dyDescent="0.25">
      <c r="V18054"/>
    </row>
    <row r="18055" spans="22:22" x14ac:dyDescent="0.25">
      <c r="V18055"/>
    </row>
    <row r="18056" spans="22:22" x14ac:dyDescent="0.25">
      <c r="V18056"/>
    </row>
    <row r="18057" spans="22:22" x14ac:dyDescent="0.25">
      <c r="V18057"/>
    </row>
    <row r="18058" spans="22:22" x14ac:dyDescent="0.25">
      <c r="V18058"/>
    </row>
    <row r="18059" spans="22:22" x14ac:dyDescent="0.25">
      <c r="V18059"/>
    </row>
    <row r="18060" spans="22:22" x14ac:dyDescent="0.25">
      <c r="V18060"/>
    </row>
    <row r="18061" spans="22:22" x14ac:dyDescent="0.25">
      <c r="V18061"/>
    </row>
    <row r="18062" spans="22:22" x14ac:dyDescent="0.25">
      <c r="V18062"/>
    </row>
    <row r="18063" spans="22:22" x14ac:dyDescent="0.25">
      <c r="V18063"/>
    </row>
    <row r="18064" spans="22:22" x14ac:dyDescent="0.25">
      <c r="V18064"/>
    </row>
    <row r="18065" spans="22:22" x14ac:dyDescent="0.25">
      <c r="V18065"/>
    </row>
    <row r="18066" spans="22:22" x14ac:dyDescent="0.25">
      <c r="V18066"/>
    </row>
    <row r="18067" spans="22:22" x14ac:dyDescent="0.25">
      <c r="V18067"/>
    </row>
    <row r="18068" spans="22:22" x14ac:dyDescent="0.25">
      <c r="V18068"/>
    </row>
    <row r="18069" spans="22:22" x14ac:dyDescent="0.25">
      <c r="V18069"/>
    </row>
    <row r="18070" spans="22:22" x14ac:dyDescent="0.25">
      <c r="V18070"/>
    </row>
    <row r="18071" spans="22:22" x14ac:dyDescent="0.25">
      <c r="V18071"/>
    </row>
    <row r="18072" spans="22:22" x14ac:dyDescent="0.25">
      <c r="V18072"/>
    </row>
    <row r="18073" spans="22:22" x14ac:dyDescent="0.25">
      <c r="V18073"/>
    </row>
    <row r="18074" spans="22:22" x14ac:dyDescent="0.25">
      <c r="V18074"/>
    </row>
    <row r="18075" spans="22:22" x14ac:dyDescent="0.25">
      <c r="V18075"/>
    </row>
    <row r="18076" spans="22:22" x14ac:dyDescent="0.25">
      <c r="V18076"/>
    </row>
    <row r="18077" spans="22:22" x14ac:dyDescent="0.25">
      <c r="V18077"/>
    </row>
    <row r="18078" spans="22:22" x14ac:dyDescent="0.25">
      <c r="V18078"/>
    </row>
    <row r="18079" spans="22:22" x14ac:dyDescent="0.25">
      <c r="V18079"/>
    </row>
    <row r="18080" spans="22:22" x14ac:dyDescent="0.25">
      <c r="V18080"/>
    </row>
    <row r="18081" spans="22:22" x14ac:dyDescent="0.25">
      <c r="V18081"/>
    </row>
    <row r="18082" spans="22:22" x14ac:dyDescent="0.25">
      <c r="V18082"/>
    </row>
    <row r="18083" spans="22:22" x14ac:dyDescent="0.25">
      <c r="V18083"/>
    </row>
    <row r="18084" spans="22:22" x14ac:dyDescent="0.25">
      <c r="V18084"/>
    </row>
    <row r="18085" spans="22:22" x14ac:dyDescent="0.25">
      <c r="V18085"/>
    </row>
    <row r="18086" spans="22:22" x14ac:dyDescent="0.25">
      <c r="V18086"/>
    </row>
    <row r="18087" spans="22:22" x14ac:dyDescent="0.25">
      <c r="V18087"/>
    </row>
    <row r="18088" spans="22:22" x14ac:dyDescent="0.25">
      <c r="V18088"/>
    </row>
    <row r="18089" spans="22:22" x14ac:dyDescent="0.25">
      <c r="V18089"/>
    </row>
    <row r="18090" spans="22:22" x14ac:dyDescent="0.25">
      <c r="V18090"/>
    </row>
    <row r="18091" spans="22:22" x14ac:dyDescent="0.25">
      <c r="V18091"/>
    </row>
    <row r="18092" spans="22:22" x14ac:dyDescent="0.25">
      <c r="V18092"/>
    </row>
    <row r="18093" spans="22:22" x14ac:dyDescent="0.25">
      <c r="V18093"/>
    </row>
    <row r="18094" spans="22:22" x14ac:dyDescent="0.25">
      <c r="V18094"/>
    </row>
    <row r="18095" spans="22:22" x14ac:dyDescent="0.25">
      <c r="V18095"/>
    </row>
    <row r="18096" spans="22:22" x14ac:dyDescent="0.25">
      <c r="V18096"/>
    </row>
    <row r="18097" spans="22:22" x14ac:dyDescent="0.25">
      <c r="V18097"/>
    </row>
    <row r="18098" spans="22:22" x14ac:dyDescent="0.25">
      <c r="V18098"/>
    </row>
    <row r="18099" spans="22:22" x14ac:dyDescent="0.25">
      <c r="V18099"/>
    </row>
    <row r="18100" spans="22:22" x14ac:dyDescent="0.25">
      <c r="V18100"/>
    </row>
    <row r="18101" spans="22:22" x14ac:dyDescent="0.25">
      <c r="V18101"/>
    </row>
    <row r="18102" spans="22:22" x14ac:dyDescent="0.25">
      <c r="V18102"/>
    </row>
    <row r="18103" spans="22:22" x14ac:dyDescent="0.25">
      <c r="V18103"/>
    </row>
    <row r="18104" spans="22:22" x14ac:dyDescent="0.25">
      <c r="V18104"/>
    </row>
    <row r="18105" spans="22:22" x14ac:dyDescent="0.25">
      <c r="V18105"/>
    </row>
    <row r="18106" spans="22:22" x14ac:dyDescent="0.25">
      <c r="V18106"/>
    </row>
    <row r="18107" spans="22:22" x14ac:dyDescent="0.25">
      <c r="V18107"/>
    </row>
    <row r="18108" spans="22:22" x14ac:dyDescent="0.25">
      <c r="V18108"/>
    </row>
    <row r="18109" spans="22:22" x14ac:dyDescent="0.25">
      <c r="V18109"/>
    </row>
    <row r="18110" spans="22:22" x14ac:dyDescent="0.25">
      <c r="V18110"/>
    </row>
    <row r="18111" spans="22:22" x14ac:dyDescent="0.25">
      <c r="V18111"/>
    </row>
    <row r="18112" spans="22:22" x14ac:dyDescent="0.25">
      <c r="V18112"/>
    </row>
    <row r="18113" spans="22:22" x14ac:dyDescent="0.25">
      <c r="V18113"/>
    </row>
    <row r="18114" spans="22:22" x14ac:dyDescent="0.25">
      <c r="V18114"/>
    </row>
    <row r="18115" spans="22:22" x14ac:dyDescent="0.25">
      <c r="V18115"/>
    </row>
    <row r="18116" spans="22:22" x14ac:dyDescent="0.25">
      <c r="V18116"/>
    </row>
    <row r="18117" spans="22:22" x14ac:dyDescent="0.25">
      <c r="V18117"/>
    </row>
    <row r="18118" spans="22:22" x14ac:dyDescent="0.25">
      <c r="V18118"/>
    </row>
    <row r="18119" spans="22:22" x14ac:dyDescent="0.25">
      <c r="V18119"/>
    </row>
    <row r="18120" spans="22:22" x14ac:dyDescent="0.25">
      <c r="V18120"/>
    </row>
    <row r="18121" spans="22:22" x14ac:dyDescent="0.25">
      <c r="V18121"/>
    </row>
    <row r="18122" spans="22:22" x14ac:dyDescent="0.25">
      <c r="V18122"/>
    </row>
    <row r="18123" spans="22:22" x14ac:dyDescent="0.25">
      <c r="V18123"/>
    </row>
    <row r="18124" spans="22:22" x14ac:dyDescent="0.25">
      <c r="V18124"/>
    </row>
    <row r="18125" spans="22:22" x14ac:dyDescent="0.25">
      <c r="V18125"/>
    </row>
    <row r="18126" spans="22:22" x14ac:dyDescent="0.25">
      <c r="V18126"/>
    </row>
    <row r="18127" spans="22:22" x14ac:dyDescent="0.25">
      <c r="V18127"/>
    </row>
    <row r="18128" spans="22:22" x14ac:dyDescent="0.25">
      <c r="V18128"/>
    </row>
    <row r="18129" spans="22:22" x14ac:dyDescent="0.25">
      <c r="V18129"/>
    </row>
    <row r="18130" spans="22:22" x14ac:dyDescent="0.25">
      <c r="V18130"/>
    </row>
    <row r="18131" spans="22:22" x14ac:dyDescent="0.25">
      <c r="V18131"/>
    </row>
    <row r="18132" spans="22:22" x14ac:dyDescent="0.25">
      <c r="V18132"/>
    </row>
    <row r="18133" spans="22:22" x14ac:dyDescent="0.25">
      <c r="V18133"/>
    </row>
    <row r="18134" spans="22:22" x14ac:dyDescent="0.25">
      <c r="V18134"/>
    </row>
    <row r="18135" spans="22:22" x14ac:dyDescent="0.25">
      <c r="V18135"/>
    </row>
    <row r="18136" spans="22:22" x14ac:dyDescent="0.25">
      <c r="V18136"/>
    </row>
    <row r="18137" spans="22:22" x14ac:dyDescent="0.25">
      <c r="V18137"/>
    </row>
    <row r="18138" spans="22:22" x14ac:dyDescent="0.25">
      <c r="V18138"/>
    </row>
    <row r="18139" spans="22:22" x14ac:dyDescent="0.25">
      <c r="V18139"/>
    </row>
    <row r="18140" spans="22:22" x14ac:dyDescent="0.25">
      <c r="V18140"/>
    </row>
    <row r="18141" spans="22:22" x14ac:dyDescent="0.25">
      <c r="V18141"/>
    </row>
    <row r="18142" spans="22:22" x14ac:dyDescent="0.25">
      <c r="V18142"/>
    </row>
    <row r="18143" spans="22:22" x14ac:dyDescent="0.25">
      <c r="V18143"/>
    </row>
    <row r="18144" spans="22:22" x14ac:dyDescent="0.25">
      <c r="V18144"/>
    </row>
    <row r="18145" spans="22:22" x14ac:dyDescent="0.25">
      <c r="V18145"/>
    </row>
    <row r="18146" spans="22:22" x14ac:dyDescent="0.25">
      <c r="V18146"/>
    </row>
    <row r="18147" spans="22:22" x14ac:dyDescent="0.25">
      <c r="V18147"/>
    </row>
    <row r="18148" spans="22:22" x14ac:dyDescent="0.25">
      <c r="V18148"/>
    </row>
    <row r="18149" spans="22:22" x14ac:dyDescent="0.25">
      <c r="V18149"/>
    </row>
    <row r="18150" spans="22:22" x14ac:dyDescent="0.25">
      <c r="V18150"/>
    </row>
    <row r="18151" spans="22:22" x14ac:dyDescent="0.25">
      <c r="V18151"/>
    </row>
    <row r="18152" spans="22:22" x14ac:dyDescent="0.25">
      <c r="V18152"/>
    </row>
    <row r="18153" spans="22:22" x14ac:dyDescent="0.25">
      <c r="V18153"/>
    </row>
    <row r="18154" spans="22:22" x14ac:dyDescent="0.25">
      <c r="V18154"/>
    </row>
    <row r="18155" spans="22:22" x14ac:dyDescent="0.25">
      <c r="V18155"/>
    </row>
    <row r="18156" spans="22:22" x14ac:dyDescent="0.25">
      <c r="V18156"/>
    </row>
    <row r="18157" spans="22:22" x14ac:dyDescent="0.25">
      <c r="V18157"/>
    </row>
    <row r="18158" spans="22:22" x14ac:dyDescent="0.25">
      <c r="V18158"/>
    </row>
    <row r="18159" spans="22:22" x14ac:dyDescent="0.25">
      <c r="V18159"/>
    </row>
    <row r="18160" spans="22:22" x14ac:dyDescent="0.25">
      <c r="V18160"/>
    </row>
    <row r="18161" spans="22:22" x14ac:dyDescent="0.25">
      <c r="V18161"/>
    </row>
    <row r="18162" spans="22:22" x14ac:dyDescent="0.25">
      <c r="V18162"/>
    </row>
    <row r="18163" spans="22:22" x14ac:dyDescent="0.25">
      <c r="V18163"/>
    </row>
    <row r="18164" spans="22:22" x14ac:dyDescent="0.25">
      <c r="V18164"/>
    </row>
    <row r="18165" spans="22:22" x14ac:dyDescent="0.25">
      <c r="V18165"/>
    </row>
    <row r="18166" spans="22:22" x14ac:dyDescent="0.25">
      <c r="V18166"/>
    </row>
    <row r="18167" spans="22:22" x14ac:dyDescent="0.25">
      <c r="V18167"/>
    </row>
    <row r="18168" spans="22:22" x14ac:dyDescent="0.25">
      <c r="V18168"/>
    </row>
    <row r="18169" spans="22:22" x14ac:dyDescent="0.25">
      <c r="V18169"/>
    </row>
    <row r="18170" spans="22:22" x14ac:dyDescent="0.25">
      <c r="V18170"/>
    </row>
    <row r="18171" spans="22:22" x14ac:dyDescent="0.25">
      <c r="V18171"/>
    </row>
    <row r="18172" spans="22:22" x14ac:dyDescent="0.25">
      <c r="V18172"/>
    </row>
    <row r="18173" spans="22:22" x14ac:dyDescent="0.25">
      <c r="V18173"/>
    </row>
    <row r="18174" spans="22:22" x14ac:dyDescent="0.25">
      <c r="V18174"/>
    </row>
    <row r="18175" spans="22:22" x14ac:dyDescent="0.25">
      <c r="V18175"/>
    </row>
    <row r="18176" spans="22:22" x14ac:dyDescent="0.25">
      <c r="V18176"/>
    </row>
    <row r="18177" spans="22:22" x14ac:dyDescent="0.25">
      <c r="V18177"/>
    </row>
    <row r="18178" spans="22:22" x14ac:dyDescent="0.25">
      <c r="V18178"/>
    </row>
    <row r="18179" spans="22:22" x14ac:dyDescent="0.25">
      <c r="V18179"/>
    </row>
    <row r="18180" spans="22:22" x14ac:dyDescent="0.25">
      <c r="V18180"/>
    </row>
    <row r="18181" spans="22:22" x14ac:dyDescent="0.25">
      <c r="V18181"/>
    </row>
    <row r="18182" spans="22:22" x14ac:dyDescent="0.25">
      <c r="V18182"/>
    </row>
    <row r="18183" spans="22:22" x14ac:dyDescent="0.25">
      <c r="V18183"/>
    </row>
    <row r="18184" spans="22:22" x14ac:dyDescent="0.25">
      <c r="V18184"/>
    </row>
    <row r="18185" spans="22:22" x14ac:dyDescent="0.25">
      <c r="V18185"/>
    </row>
    <row r="18186" spans="22:22" x14ac:dyDescent="0.25">
      <c r="V18186"/>
    </row>
    <row r="18187" spans="22:22" x14ac:dyDescent="0.25">
      <c r="V18187"/>
    </row>
    <row r="18188" spans="22:22" x14ac:dyDescent="0.25">
      <c r="V18188"/>
    </row>
    <row r="18189" spans="22:22" x14ac:dyDescent="0.25">
      <c r="V18189"/>
    </row>
    <row r="18190" spans="22:22" x14ac:dyDescent="0.25">
      <c r="V18190"/>
    </row>
    <row r="18191" spans="22:22" x14ac:dyDescent="0.25">
      <c r="V18191"/>
    </row>
    <row r="18192" spans="22:22" x14ac:dyDescent="0.25">
      <c r="V18192"/>
    </row>
    <row r="18193" spans="22:22" x14ac:dyDescent="0.25">
      <c r="V18193"/>
    </row>
    <row r="18194" spans="22:22" x14ac:dyDescent="0.25">
      <c r="V18194"/>
    </row>
    <row r="18195" spans="22:22" x14ac:dyDescent="0.25">
      <c r="V18195"/>
    </row>
    <row r="18196" spans="22:22" x14ac:dyDescent="0.25">
      <c r="V18196"/>
    </row>
    <row r="18197" spans="22:22" x14ac:dyDescent="0.25">
      <c r="V18197"/>
    </row>
    <row r="18198" spans="22:22" x14ac:dyDescent="0.25">
      <c r="V18198"/>
    </row>
    <row r="18199" spans="22:22" x14ac:dyDescent="0.25">
      <c r="V18199"/>
    </row>
    <row r="18200" spans="22:22" x14ac:dyDescent="0.25">
      <c r="V18200"/>
    </row>
    <row r="18201" spans="22:22" x14ac:dyDescent="0.25">
      <c r="V18201"/>
    </row>
    <row r="18202" spans="22:22" x14ac:dyDescent="0.25">
      <c r="V18202"/>
    </row>
    <row r="18203" spans="22:22" x14ac:dyDescent="0.25">
      <c r="V18203"/>
    </row>
    <row r="18204" spans="22:22" x14ac:dyDescent="0.25">
      <c r="V18204"/>
    </row>
    <row r="18205" spans="22:22" x14ac:dyDescent="0.25">
      <c r="V18205"/>
    </row>
    <row r="18206" spans="22:22" x14ac:dyDescent="0.25">
      <c r="V18206"/>
    </row>
    <row r="18207" spans="22:22" x14ac:dyDescent="0.25">
      <c r="V18207"/>
    </row>
    <row r="18208" spans="22:22" x14ac:dyDescent="0.25">
      <c r="V18208"/>
    </row>
    <row r="18209" spans="22:22" x14ac:dyDescent="0.25">
      <c r="V18209"/>
    </row>
    <row r="18210" spans="22:22" x14ac:dyDescent="0.25">
      <c r="V18210"/>
    </row>
    <row r="18211" spans="22:22" x14ac:dyDescent="0.25">
      <c r="V18211"/>
    </row>
    <row r="18212" spans="22:22" x14ac:dyDescent="0.25">
      <c r="V18212"/>
    </row>
    <row r="18213" spans="22:22" x14ac:dyDescent="0.25">
      <c r="V18213"/>
    </row>
    <row r="18214" spans="22:22" x14ac:dyDescent="0.25">
      <c r="V18214"/>
    </row>
    <row r="18215" spans="22:22" x14ac:dyDescent="0.25">
      <c r="V18215"/>
    </row>
    <row r="18216" spans="22:22" x14ac:dyDescent="0.25">
      <c r="V18216"/>
    </row>
    <row r="18217" spans="22:22" x14ac:dyDescent="0.25">
      <c r="V18217"/>
    </row>
    <row r="18218" spans="22:22" x14ac:dyDescent="0.25">
      <c r="V18218"/>
    </row>
    <row r="18219" spans="22:22" x14ac:dyDescent="0.25">
      <c r="V18219"/>
    </row>
    <row r="18220" spans="22:22" x14ac:dyDescent="0.25">
      <c r="V18220"/>
    </row>
    <row r="18221" spans="22:22" x14ac:dyDescent="0.25">
      <c r="V18221"/>
    </row>
    <row r="18222" spans="22:22" x14ac:dyDescent="0.25">
      <c r="V18222"/>
    </row>
    <row r="18223" spans="22:22" x14ac:dyDescent="0.25">
      <c r="V18223"/>
    </row>
    <row r="18224" spans="22:22" x14ac:dyDescent="0.25">
      <c r="V18224"/>
    </row>
    <row r="18225" spans="22:22" x14ac:dyDescent="0.25">
      <c r="V18225"/>
    </row>
    <row r="18226" spans="22:22" x14ac:dyDescent="0.25">
      <c r="V18226"/>
    </row>
    <row r="18227" spans="22:22" x14ac:dyDescent="0.25">
      <c r="V18227"/>
    </row>
    <row r="18228" spans="22:22" x14ac:dyDescent="0.25">
      <c r="V18228"/>
    </row>
    <row r="18229" spans="22:22" x14ac:dyDescent="0.25">
      <c r="V18229"/>
    </row>
    <row r="18230" spans="22:22" x14ac:dyDescent="0.25">
      <c r="V18230"/>
    </row>
    <row r="18231" spans="22:22" x14ac:dyDescent="0.25">
      <c r="V18231"/>
    </row>
    <row r="18232" spans="22:22" x14ac:dyDescent="0.25">
      <c r="V18232"/>
    </row>
    <row r="18233" spans="22:22" x14ac:dyDescent="0.25">
      <c r="V18233"/>
    </row>
    <row r="18234" spans="22:22" x14ac:dyDescent="0.25">
      <c r="V18234"/>
    </row>
    <row r="18235" spans="22:22" x14ac:dyDescent="0.25">
      <c r="V18235"/>
    </row>
    <row r="18236" spans="22:22" x14ac:dyDescent="0.25">
      <c r="V18236"/>
    </row>
    <row r="18237" spans="22:22" x14ac:dyDescent="0.25">
      <c r="V18237"/>
    </row>
    <row r="18238" spans="22:22" x14ac:dyDescent="0.25">
      <c r="V18238"/>
    </row>
    <row r="18239" spans="22:22" x14ac:dyDescent="0.25">
      <c r="V18239"/>
    </row>
    <row r="18240" spans="22:22" x14ac:dyDescent="0.25">
      <c r="V18240"/>
    </row>
    <row r="18241" spans="22:22" x14ac:dyDescent="0.25">
      <c r="V18241"/>
    </row>
    <row r="18242" spans="22:22" x14ac:dyDescent="0.25">
      <c r="V18242"/>
    </row>
    <row r="18243" spans="22:22" x14ac:dyDescent="0.25">
      <c r="V18243"/>
    </row>
    <row r="18244" spans="22:22" x14ac:dyDescent="0.25">
      <c r="V18244"/>
    </row>
    <row r="18245" spans="22:22" x14ac:dyDescent="0.25">
      <c r="V18245"/>
    </row>
    <row r="18246" spans="22:22" x14ac:dyDescent="0.25">
      <c r="V18246"/>
    </row>
    <row r="18247" spans="22:22" x14ac:dyDescent="0.25">
      <c r="V18247"/>
    </row>
    <row r="18248" spans="22:22" x14ac:dyDescent="0.25">
      <c r="V18248"/>
    </row>
    <row r="18249" spans="22:22" x14ac:dyDescent="0.25">
      <c r="V18249"/>
    </row>
    <row r="18250" spans="22:22" x14ac:dyDescent="0.25">
      <c r="V18250"/>
    </row>
    <row r="18251" spans="22:22" x14ac:dyDescent="0.25">
      <c r="V18251"/>
    </row>
    <row r="18252" spans="22:22" x14ac:dyDescent="0.25">
      <c r="V18252"/>
    </row>
    <row r="18253" spans="22:22" x14ac:dyDescent="0.25">
      <c r="V18253"/>
    </row>
    <row r="18254" spans="22:22" x14ac:dyDescent="0.25">
      <c r="V18254"/>
    </row>
    <row r="18255" spans="22:22" x14ac:dyDescent="0.25">
      <c r="V18255"/>
    </row>
    <row r="18256" spans="22:22" x14ac:dyDescent="0.25">
      <c r="V18256"/>
    </row>
    <row r="18257" spans="22:22" x14ac:dyDescent="0.25">
      <c r="V18257"/>
    </row>
    <row r="18258" spans="22:22" x14ac:dyDescent="0.25">
      <c r="V18258"/>
    </row>
    <row r="18259" spans="22:22" x14ac:dyDescent="0.25">
      <c r="V18259"/>
    </row>
    <row r="18260" spans="22:22" x14ac:dyDescent="0.25">
      <c r="V18260"/>
    </row>
    <row r="18261" spans="22:22" x14ac:dyDescent="0.25">
      <c r="V18261"/>
    </row>
    <row r="18262" spans="22:22" x14ac:dyDescent="0.25">
      <c r="V18262"/>
    </row>
    <row r="18263" spans="22:22" x14ac:dyDescent="0.25">
      <c r="V18263"/>
    </row>
    <row r="18264" spans="22:22" x14ac:dyDescent="0.25">
      <c r="V18264"/>
    </row>
    <row r="18265" spans="22:22" x14ac:dyDescent="0.25">
      <c r="V18265"/>
    </row>
    <row r="18266" spans="22:22" x14ac:dyDescent="0.25">
      <c r="V18266"/>
    </row>
    <row r="18267" spans="22:22" x14ac:dyDescent="0.25">
      <c r="V18267"/>
    </row>
    <row r="18268" spans="22:22" x14ac:dyDescent="0.25">
      <c r="V18268"/>
    </row>
    <row r="18269" spans="22:22" x14ac:dyDescent="0.25">
      <c r="V18269"/>
    </row>
    <row r="18270" spans="22:22" x14ac:dyDescent="0.25">
      <c r="V18270"/>
    </row>
    <row r="18271" spans="22:22" x14ac:dyDescent="0.25">
      <c r="V18271"/>
    </row>
    <row r="18272" spans="22:22" x14ac:dyDescent="0.25">
      <c r="V18272"/>
    </row>
    <row r="18273" spans="22:22" x14ac:dyDescent="0.25">
      <c r="V18273"/>
    </row>
    <row r="18274" spans="22:22" x14ac:dyDescent="0.25">
      <c r="V18274"/>
    </row>
    <row r="18275" spans="22:22" x14ac:dyDescent="0.25">
      <c r="V18275"/>
    </row>
    <row r="18276" spans="22:22" x14ac:dyDescent="0.25">
      <c r="V18276"/>
    </row>
    <row r="18277" spans="22:22" x14ac:dyDescent="0.25">
      <c r="V18277"/>
    </row>
    <row r="18278" spans="22:22" x14ac:dyDescent="0.25">
      <c r="V18278"/>
    </row>
    <row r="18279" spans="22:22" x14ac:dyDescent="0.25">
      <c r="V18279"/>
    </row>
    <row r="18280" spans="22:22" x14ac:dyDescent="0.25">
      <c r="V18280"/>
    </row>
    <row r="18281" spans="22:22" x14ac:dyDescent="0.25">
      <c r="V18281"/>
    </row>
    <row r="18282" spans="22:22" x14ac:dyDescent="0.25">
      <c r="V18282"/>
    </row>
    <row r="18283" spans="22:22" x14ac:dyDescent="0.25">
      <c r="V18283"/>
    </row>
    <row r="18284" spans="22:22" x14ac:dyDescent="0.25">
      <c r="V18284"/>
    </row>
    <row r="18285" spans="22:22" x14ac:dyDescent="0.25">
      <c r="V18285"/>
    </row>
    <row r="18286" spans="22:22" x14ac:dyDescent="0.25">
      <c r="V18286"/>
    </row>
    <row r="18287" spans="22:22" x14ac:dyDescent="0.25">
      <c r="V18287"/>
    </row>
    <row r="18288" spans="22:22" x14ac:dyDescent="0.25">
      <c r="V18288"/>
    </row>
    <row r="18289" spans="22:22" x14ac:dyDescent="0.25">
      <c r="V18289"/>
    </row>
    <row r="18290" spans="22:22" x14ac:dyDescent="0.25">
      <c r="V18290"/>
    </row>
    <row r="18291" spans="22:22" x14ac:dyDescent="0.25">
      <c r="V18291"/>
    </row>
    <row r="18292" spans="22:22" x14ac:dyDescent="0.25">
      <c r="V18292"/>
    </row>
    <row r="18293" spans="22:22" x14ac:dyDescent="0.25">
      <c r="V18293"/>
    </row>
    <row r="18294" spans="22:22" x14ac:dyDescent="0.25">
      <c r="V18294"/>
    </row>
    <row r="18295" spans="22:22" x14ac:dyDescent="0.25">
      <c r="V18295"/>
    </row>
    <row r="18296" spans="22:22" x14ac:dyDescent="0.25">
      <c r="V18296"/>
    </row>
    <row r="18297" spans="22:22" x14ac:dyDescent="0.25">
      <c r="V18297"/>
    </row>
    <row r="18298" spans="22:22" x14ac:dyDescent="0.25">
      <c r="V18298"/>
    </row>
    <row r="18299" spans="22:22" x14ac:dyDescent="0.25">
      <c r="V18299"/>
    </row>
    <row r="18300" spans="22:22" x14ac:dyDescent="0.25">
      <c r="V18300"/>
    </row>
    <row r="18301" spans="22:22" x14ac:dyDescent="0.25">
      <c r="V18301"/>
    </row>
    <row r="18302" spans="22:22" x14ac:dyDescent="0.25">
      <c r="V18302"/>
    </row>
    <row r="18303" spans="22:22" x14ac:dyDescent="0.25">
      <c r="V18303"/>
    </row>
    <row r="18304" spans="22:22" x14ac:dyDescent="0.25">
      <c r="V18304"/>
    </row>
    <row r="18305" spans="22:22" x14ac:dyDescent="0.25">
      <c r="V18305"/>
    </row>
    <row r="18306" spans="22:22" x14ac:dyDescent="0.25">
      <c r="V18306"/>
    </row>
    <row r="18307" spans="22:22" x14ac:dyDescent="0.25">
      <c r="V18307"/>
    </row>
    <row r="18308" spans="22:22" x14ac:dyDescent="0.25">
      <c r="V18308"/>
    </row>
    <row r="18309" spans="22:22" x14ac:dyDescent="0.25">
      <c r="V18309"/>
    </row>
    <row r="18310" spans="22:22" x14ac:dyDescent="0.25">
      <c r="V18310"/>
    </row>
    <row r="18311" spans="22:22" x14ac:dyDescent="0.25">
      <c r="V18311"/>
    </row>
    <row r="18312" spans="22:22" x14ac:dyDescent="0.25">
      <c r="V18312"/>
    </row>
    <row r="18313" spans="22:22" x14ac:dyDescent="0.25">
      <c r="V18313"/>
    </row>
    <row r="18314" spans="22:22" x14ac:dyDescent="0.25">
      <c r="V18314"/>
    </row>
    <row r="18315" spans="22:22" x14ac:dyDescent="0.25">
      <c r="V18315"/>
    </row>
    <row r="18316" spans="22:22" x14ac:dyDescent="0.25">
      <c r="V18316"/>
    </row>
    <row r="18317" spans="22:22" x14ac:dyDescent="0.25">
      <c r="V18317"/>
    </row>
    <row r="18318" spans="22:22" x14ac:dyDescent="0.25">
      <c r="V18318"/>
    </row>
    <row r="18319" spans="22:22" x14ac:dyDescent="0.25">
      <c r="V18319"/>
    </row>
    <row r="18320" spans="22:22" x14ac:dyDescent="0.25">
      <c r="V18320"/>
    </row>
    <row r="18321" spans="22:22" x14ac:dyDescent="0.25">
      <c r="V18321"/>
    </row>
    <row r="18322" spans="22:22" x14ac:dyDescent="0.25">
      <c r="V18322"/>
    </row>
    <row r="18323" spans="22:22" x14ac:dyDescent="0.25">
      <c r="V18323"/>
    </row>
    <row r="18324" spans="22:22" x14ac:dyDescent="0.25">
      <c r="V18324"/>
    </row>
    <row r="18325" spans="22:22" x14ac:dyDescent="0.25">
      <c r="V18325"/>
    </row>
    <row r="18326" spans="22:22" x14ac:dyDescent="0.25">
      <c r="V18326"/>
    </row>
    <row r="18327" spans="22:22" x14ac:dyDescent="0.25">
      <c r="V18327"/>
    </row>
    <row r="18328" spans="22:22" x14ac:dyDescent="0.25">
      <c r="V18328"/>
    </row>
    <row r="18329" spans="22:22" x14ac:dyDescent="0.25">
      <c r="V18329"/>
    </row>
    <row r="18330" spans="22:22" x14ac:dyDescent="0.25">
      <c r="V18330"/>
    </row>
    <row r="18331" spans="22:22" x14ac:dyDescent="0.25">
      <c r="V18331"/>
    </row>
    <row r="18332" spans="22:22" x14ac:dyDescent="0.25">
      <c r="V18332"/>
    </row>
    <row r="18333" spans="22:22" x14ac:dyDescent="0.25">
      <c r="V18333"/>
    </row>
    <row r="18334" spans="22:22" x14ac:dyDescent="0.25">
      <c r="V18334"/>
    </row>
    <row r="18335" spans="22:22" x14ac:dyDescent="0.25">
      <c r="V18335"/>
    </row>
    <row r="18336" spans="22:22" x14ac:dyDescent="0.25">
      <c r="V18336"/>
    </row>
    <row r="18337" spans="22:22" x14ac:dyDescent="0.25">
      <c r="V18337"/>
    </row>
    <row r="18338" spans="22:22" x14ac:dyDescent="0.25">
      <c r="V18338"/>
    </row>
    <row r="18339" spans="22:22" x14ac:dyDescent="0.25">
      <c r="V18339"/>
    </row>
    <row r="18340" spans="22:22" x14ac:dyDescent="0.25">
      <c r="V18340"/>
    </row>
    <row r="18341" spans="22:22" x14ac:dyDescent="0.25">
      <c r="V18341"/>
    </row>
    <row r="18342" spans="22:22" x14ac:dyDescent="0.25">
      <c r="V18342"/>
    </row>
    <row r="18343" spans="22:22" x14ac:dyDescent="0.25">
      <c r="V18343"/>
    </row>
    <row r="18344" spans="22:22" x14ac:dyDescent="0.25">
      <c r="V18344"/>
    </row>
    <row r="18345" spans="22:22" x14ac:dyDescent="0.25">
      <c r="V18345"/>
    </row>
    <row r="18346" spans="22:22" x14ac:dyDescent="0.25">
      <c r="V18346"/>
    </row>
    <row r="18347" spans="22:22" x14ac:dyDescent="0.25">
      <c r="V18347"/>
    </row>
    <row r="18348" spans="22:22" x14ac:dyDescent="0.25">
      <c r="V18348"/>
    </row>
    <row r="18349" spans="22:22" x14ac:dyDescent="0.25">
      <c r="V18349"/>
    </row>
    <row r="18350" spans="22:22" x14ac:dyDescent="0.25">
      <c r="V18350"/>
    </row>
    <row r="18351" spans="22:22" x14ac:dyDescent="0.25">
      <c r="V18351"/>
    </row>
    <row r="18352" spans="22:22" x14ac:dyDescent="0.25">
      <c r="V18352"/>
    </row>
    <row r="18353" spans="22:22" x14ac:dyDescent="0.25">
      <c r="V18353"/>
    </row>
    <row r="18354" spans="22:22" x14ac:dyDescent="0.25">
      <c r="V18354"/>
    </row>
    <row r="18355" spans="22:22" x14ac:dyDescent="0.25">
      <c r="V18355"/>
    </row>
    <row r="18356" spans="22:22" x14ac:dyDescent="0.25">
      <c r="V18356"/>
    </row>
    <row r="18357" spans="22:22" x14ac:dyDescent="0.25">
      <c r="V18357"/>
    </row>
    <row r="18358" spans="22:22" x14ac:dyDescent="0.25">
      <c r="V18358"/>
    </row>
    <row r="18359" spans="22:22" x14ac:dyDescent="0.25">
      <c r="V18359"/>
    </row>
    <row r="18360" spans="22:22" x14ac:dyDescent="0.25">
      <c r="V18360"/>
    </row>
    <row r="18361" spans="22:22" x14ac:dyDescent="0.25">
      <c r="V18361"/>
    </row>
    <row r="18362" spans="22:22" x14ac:dyDescent="0.25">
      <c r="V18362"/>
    </row>
    <row r="18363" spans="22:22" x14ac:dyDescent="0.25">
      <c r="V18363"/>
    </row>
    <row r="18364" spans="22:22" x14ac:dyDescent="0.25">
      <c r="V18364"/>
    </row>
    <row r="18365" spans="22:22" x14ac:dyDescent="0.25">
      <c r="V18365"/>
    </row>
    <row r="18366" spans="22:22" x14ac:dyDescent="0.25">
      <c r="V18366"/>
    </row>
    <row r="18367" spans="22:22" x14ac:dyDescent="0.25">
      <c r="V18367"/>
    </row>
    <row r="18368" spans="22:22" x14ac:dyDescent="0.25">
      <c r="V18368"/>
    </row>
    <row r="18369" spans="22:22" x14ac:dyDescent="0.25">
      <c r="V18369"/>
    </row>
    <row r="18370" spans="22:22" x14ac:dyDescent="0.25">
      <c r="V18370"/>
    </row>
    <row r="18371" spans="22:22" x14ac:dyDescent="0.25">
      <c r="V18371"/>
    </row>
    <row r="18372" spans="22:22" x14ac:dyDescent="0.25">
      <c r="V18372"/>
    </row>
    <row r="18373" spans="22:22" x14ac:dyDescent="0.25">
      <c r="V18373"/>
    </row>
    <row r="18374" spans="22:22" x14ac:dyDescent="0.25">
      <c r="V18374"/>
    </row>
    <row r="18375" spans="22:22" x14ac:dyDescent="0.25">
      <c r="V18375"/>
    </row>
    <row r="18376" spans="22:22" x14ac:dyDescent="0.25">
      <c r="V18376"/>
    </row>
    <row r="18377" spans="22:22" x14ac:dyDescent="0.25">
      <c r="V18377"/>
    </row>
    <row r="18378" spans="22:22" x14ac:dyDescent="0.25">
      <c r="V18378"/>
    </row>
    <row r="18379" spans="22:22" x14ac:dyDescent="0.25">
      <c r="V18379"/>
    </row>
    <row r="18380" spans="22:22" x14ac:dyDescent="0.25">
      <c r="V18380"/>
    </row>
    <row r="18381" spans="22:22" x14ac:dyDescent="0.25">
      <c r="V18381"/>
    </row>
    <row r="18382" spans="22:22" x14ac:dyDescent="0.25">
      <c r="V18382"/>
    </row>
    <row r="18383" spans="22:22" x14ac:dyDescent="0.25">
      <c r="V18383"/>
    </row>
    <row r="18384" spans="22:22" x14ac:dyDescent="0.25">
      <c r="V18384"/>
    </row>
    <row r="18385" spans="22:22" x14ac:dyDescent="0.25">
      <c r="V18385"/>
    </row>
    <row r="18386" spans="22:22" x14ac:dyDescent="0.25">
      <c r="V18386"/>
    </row>
    <row r="18387" spans="22:22" x14ac:dyDescent="0.25">
      <c r="V18387"/>
    </row>
    <row r="18388" spans="22:22" x14ac:dyDescent="0.25">
      <c r="V18388"/>
    </row>
    <row r="18389" spans="22:22" x14ac:dyDescent="0.25">
      <c r="V18389"/>
    </row>
    <row r="18390" spans="22:22" x14ac:dyDescent="0.25">
      <c r="V18390"/>
    </row>
    <row r="18391" spans="22:22" x14ac:dyDescent="0.25">
      <c r="V18391"/>
    </row>
    <row r="18392" spans="22:22" x14ac:dyDescent="0.25">
      <c r="V18392"/>
    </row>
    <row r="18393" spans="22:22" x14ac:dyDescent="0.25">
      <c r="V18393"/>
    </row>
    <row r="18394" spans="22:22" x14ac:dyDescent="0.25">
      <c r="V18394"/>
    </row>
    <row r="18395" spans="22:22" x14ac:dyDescent="0.25">
      <c r="V18395"/>
    </row>
    <row r="18396" spans="22:22" x14ac:dyDescent="0.25">
      <c r="V18396"/>
    </row>
    <row r="18397" spans="22:22" x14ac:dyDescent="0.25">
      <c r="V18397"/>
    </row>
    <row r="18398" spans="22:22" x14ac:dyDescent="0.25">
      <c r="V18398"/>
    </row>
    <row r="18399" spans="22:22" x14ac:dyDescent="0.25">
      <c r="V18399"/>
    </row>
    <row r="18400" spans="22:22" x14ac:dyDescent="0.25">
      <c r="V18400"/>
    </row>
    <row r="18401" spans="22:22" x14ac:dyDescent="0.25">
      <c r="V18401"/>
    </row>
    <row r="18402" spans="22:22" x14ac:dyDescent="0.25">
      <c r="V18402"/>
    </row>
    <row r="18403" spans="22:22" x14ac:dyDescent="0.25">
      <c r="V18403"/>
    </row>
    <row r="18404" spans="22:22" x14ac:dyDescent="0.25">
      <c r="V18404"/>
    </row>
    <row r="18405" spans="22:22" x14ac:dyDescent="0.25">
      <c r="V18405"/>
    </row>
    <row r="18406" spans="22:22" x14ac:dyDescent="0.25">
      <c r="V18406"/>
    </row>
    <row r="18407" spans="22:22" x14ac:dyDescent="0.25">
      <c r="V18407"/>
    </row>
    <row r="18408" spans="22:22" x14ac:dyDescent="0.25">
      <c r="V18408"/>
    </row>
    <row r="18409" spans="22:22" x14ac:dyDescent="0.25">
      <c r="V18409"/>
    </row>
    <row r="18410" spans="22:22" x14ac:dyDescent="0.25">
      <c r="V18410"/>
    </row>
    <row r="18411" spans="22:22" x14ac:dyDescent="0.25">
      <c r="V18411"/>
    </row>
    <row r="18412" spans="22:22" x14ac:dyDescent="0.25">
      <c r="V18412"/>
    </row>
    <row r="18413" spans="22:22" x14ac:dyDescent="0.25">
      <c r="V18413"/>
    </row>
    <row r="18414" spans="22:22" x14ac:dyDescent="0.25">
      <c r="V18414"/>
    </row>
    <row r="18415" spans="22:22" x14ac:dyDescent="0.25">
      <c r="V18415"/>
    </row>
    <row r="18416" spans="22:22" x14ac:dyDescent="0.25">
      <c r="V18416"/>
    </row>
    <row r="18417" spans="22:22" x14ac:dyDescent="0.25">
      <c r="V18417"/>
    </row>
    <row r="18418" spans="22:22" x14ac:dyDescent="0.25">
      <c r="V18418"/>
    </row>
    <row r="18419" spans="22:22" x14ac:dyDescent="0.25">
      <c r="V18419"/>
    </row>
    <row r="18420" spans="22:22" x14ac:dyDescent="0.25">
      <c r="V18420"/>
    </row>
    <row r="18421" spans="22:22" x14ac:dyDescent="0.25">
      <c r="V18421"/>
    </row>
    <row r="18422" spans="22:22" x14ac:dyDescent="0.25">
      <c r="V18422"/>
    </row>
    <row r="18423" spans="22:22" x14ac:dyDescent="0.25">
      <c r="V18423"/>
    </row>
    <row r="18424" spans="22:22" x14ac:dyDescent="0.25">
      <c r="V18424"/>
    </row>
    <row r="18425" spans="22:22" x14ac:dyDescent="0.25">
      <c r="V18425"/>
    </row>
    <row r="18426" spans="22:22" x14ac:dyDescent="0.25">
      <c r="V18426"/>
    </row>
    <row r="18427" spans="22:22" x14ac:dyDescent="0.25">
      <c r="V18427"/>
    </row>
    <row r="18428" spans="22:22" x14ac:dyDescent="0.25">
      <c r="V18428"/>
    </row>
    <row r="18429" spans="22:22" x14ac:dyDescent="0.25">
      <c r="V18429"/>
    </row>
    <row r="18430" spans="22:22" x14ac:dyDescent="0.25">
      <c r="V18430"/>
    </row>
    <row r="18431" spans="22:22" x14ac:dyDescent="0.25">
      <c r="V18431"/>
    </row>
    <row r="18432" spans="22:22" x14ac:dyDescent="0.25">
      <c r="V18432"/>
    </row>
    <row r="18433" spans="22:22" x14ac:dyDescent="0.25">
      <c r="V18433"/>
    </row>
    <row r="18434" spans="22:22" x14ac:dyDescent="0.25">
      <c r="V18434"/>
    </row>
    <row r="18435" spans="22:22" x14ac:dyDescent="0.25">
      <c r="V18435"/>
    </row>
    <row r="18436" spans="22:22" x14ac:dyDescent="0.25">
      <c r="V18436"/>
    </row>
    <row r="18437" spans="22:22" x14ac:dyDescent="0.25">
      <c r="V18437"/>
    </row>
    <row r="18438" spans="22:22" x14ac:dyDescent="0.25">
      <c r="V18438"/>
    </row>
    <row r="18439" spans="22:22" x14ac:dyDescent="0.25">
      <c r="V18439"/>
    </row>
    <row r="18440" spans="22:22" x14ac:dyDescent="0.25">
      <c r="V18440"/>
    </row>
    <row r="18441" spans="22:22" x14ac:dyDescent="0.25">
      <c r="V18441"/>
    </row>
    <row r="18442" spans="22:22" x14ac:dyDescent="0.25">
      <c r="V18442"/>
    </row>
    <row r="18443" spans="22:22" x14ac:dyDescent="0.25">
      <c r="V18443"/>
    </row>
    <row r="18444" spans="22:22" x14ac:dyDescent="0.25">
      <c r="V18444"/>
    </row>
    <row r="18445" spans="22:22" x14ac:dyDescent="0.25">
      <c r="V18445"/>
    </row>
    <row r="18446" spans="22:22" x14ac:dyDescent="0.25">
      <c r="V18446"/>
    </row>
    <row r="18447" spans="22:22" x14ac:dyDescent="0.25">
      <c r="V18447"/>
    </row>
    <row r="18448" spans="22:22" x14ac:dyDescent="0.25">
      <c r="V18448"/>
    </row>
    <row r="18449" spans="22:22" x14ac:dyDescent="0.25">
      <c r="V18449"/>
    </row>
    <row r="18450" spans="22:22" x14ac:dyDescent="0.25">
      <c r="V18450"/>
    </row>
    <row r="18451" spans="22:22" x14ac:dyDescent="0.25">
      <c r="V18451"/>
    </row>
    <row r="18452" spans="22:22" x14ac:dyDescent="0.25">
      <c r="V18452"/>
    </row>
    <row r="18453" spans="22:22" x14ac:dyDescent="0.25">
      <c r="V18453"/>
    </row>
    <row r="18454" spans="22:22" x14ac:dyDescent="0.25">
      <c r="V18454"/>
    </row>
    <row r="18455" spans="22:22" x14ac:dyDescent="0.25">
      <c r="V18455"/>
    </row>
    <row r="18456" spans="22:22" x14ac:dyDescent="0.25">
      <c r="V18456"/>
    </row>
    <row r="18457" spans="22:22" x14ac:dyDescent="0.25">
      <c r="V18457"/>
    </row>
    <row r="18458" spans="22:22" x14ac:dyDescent="0.25">
      <c r="V18458"/>
    </row>
    <row r="18459" spans="22:22" x14ac:dyDescent="0.25">
      <c r="V18459"/>
    </row>
    <row r="18460" spans="22:22" x14ac:dyDescent="0.25">
      <c r="V18460"/>
    </row>
    <row r="18461" spans="22:22" x14ac:dyDescent="0.25">
      <c r="V18461"/>
    </row>
    <row r="18462" spans="22:22" x14ac:dyDescent="0.25">
      <c r="V18462"/>
    </row>
    <row r="18463" spans="22:22" x14ac:dyDescent="0.25">
      <c r="V18463"/>
    </row>
    <row r="18464" spans="22:22" x14ac:dyDescent="0.25">
      <c r="V18464"/>
    </row>
    <row r="18465" spans="22:22" x14ac:dyDescent="0.25">
      <c r="V18465"/>
    </row>
    <row r="18466" spans="22:22" x14ac:dyDescent="0.25">
      <c r="V18466"/>
    </row>
    <row r="18467" spans="22:22" x14ac:dyDescent="0.25">
      <c r="V18467"/>
    </row>
    <row r="18468" spans="22:22" x14ac:dyDescent="0.25">
      <c r="V18468"/>
    </row>
    <row r="18469" spans="22:22" x14ac:dyDescent="0.25">
      <c r="V18469"/>
    </row>
    <row r="18470" spans="22:22" x14ac:dyDescent="0.25">
      <c r="V18470"/>
    </row>
    <row r="18471" spans="22:22" x14ac:dyDescent="0.25">
      <c r="V18471"/>
    </row>
    <row r="18472" spans="22:22" x14ac:dyDescent="0.25">
      <c r="V18472"/>
    </row>
    <row r="18473" spans="22:22" x14ac:dyDescent="0.25">
      <c r="V18473"/>
    </row>
    <row r="18474" spans="22:22" x14ac:dyDescent="0.25">
      <c r="V18474"/>
    </row>
    <row r="18475" spans="22:22" x14ac:dyDescent="0.25">
      <c r="V18475"/>
    </row>
    <row r="18476" spans="22:22" x14ac:dyDescent="0.25">
      <c r="V18476"/>
    </row>
    <row r="18477" spans="22:22" x14ac:dyDescent="0.25">
      <c r="V18477"/>
    </row>
    <row r="18478" spans="22:22" x14ac:dyDescent="0.25">
      <c r="V18478"/>
    </row>
    <row r="18479" spans="22:22" x14ac:dyDescent="0.25">
      <c r="V18479"/>
    </row>
    <row r="18480" spans="22:22" x14ac:dyDescent="0.25">
      <c r="V18480"/>
    </row>
    <row r="18481" spans="22:22" x14ac:dyDescent="0.25">
      <c r="V18481"/>
    </row>
    <row r="18482" spans="22:22" x14ac:dyDescent="0.25">
      <c r="V18482"/>
    </row>
    <row r="18483" spans="22:22" x14ac:dyDescent="0.25">
      <c r="V18483"/>
    </row>
    <row r="18484" spans="22:22" x14ac:dyDescent="0.25">
      <c r="V18484"/>
    </row>
    <row r="18485" spans="22:22" x14ac:dyDescent="0.25">
      <c r="V18485"/>
    </row>
    <row r="18486" spans="22:22" x14ac:dyDescent="0.25">
      <c r="V18486"/>
    </row>
    <row r="18487" spans="22:22" x14ac:dyDescent="0.25">
      <c r="V18487"/>
    </row>
    <row r="18488" spans="22:22" x14ac:dyDescent="0.25">
      <c r="V18488"/>
    </row>
    <row r="18489" spans="22:22" x14ac:dyDescent="0.25">
      <c r="V18489"/>
    </row>
    <row r="18490" spans="22:22" x14ac:dyDescent="0.25">
      <c r="V18490"/>
    </row>
    <row r="18491" spans="22:22" x14ac:dyDescent="0.25">
      <c r="V18491"/>
    </row>
    <row r="18492" spans="22:22" x14ac:dyDescent="0.25">
      <c r="V18492"/>
    </row>
    <row r="18493" spans="22:22" x14ac:dyDescent="0.25">
      <c r="V18493"/>
    </row>
    <row r="18494" spans="22:22" x14ac:dyDescent="0.25">
      <c r="V18494"/>
    </row>
    <row r="18495" spans="22:22" x14ac:dyDescent="0.25">
      <c r="V18495"/>
    </row>
    <row r="18496" spans="22:22" x14ac:dyDescent="0.25">
      <c r="V18496"/>
    </row>
    <row r="18497" spans="22:22" x14ac:dyDescent="0.25">
      <c r="V18497"/>
    </row>
    <row r="18498" spans="22:22" x14ac:dyDescent="0.25">
      <c r="V18498"/>
    </row>
    <row r="18499" spans="22:22" x14ac:dyDescent="0.25">
      <c r="V18499"/>
    </row>
    <row r="18500" spans="22:22" x14ac:dyDescent="0.25">
      <c r="V18500"/>
    </row>
    <row r="18501" spans="22:22" x14ac:dyDescent="0.25">
      <c r="V18501"/>
    </row>
    <row r="18502" spans="22:22" x14ac:dyDescent="0.25">
      <c r="V18502"/>
    </row>
    <row r="18503" spans="22:22" x14ac:dyDescent="0.25">
      <c r="V18503"/>
    </row>
    <row r="18504" spans="22:22" x14ac:dyDescent="0.25">
      <c r="V18504"/>
    </row>
    <row r="18505" spans="22:22" x14ac:dyDescent="0.25">
      <c r="V18505"/>
    </row>
    <row r="18506" spans="22:22" x14ac:dyDescent="0.25">
      <c r="V18506"/>
    </row>
    <row r="18507" spans="22:22" x14ac:dyDescent="0.25">
      <c r="V18507"/>
    </row>
    <row r="18508" spans="22:22" x14ac:dyDescent="0.25">
      <c r="V18508"/>
    </row>
    <row r="18509" spans="22:22" x14ac:dyDescent="0.25">
      <c r="V18509"/>
    </row>
    <row r="18510" spans="22:22" x14ac:dyDescent="0.25">
      <c r="V18510"/>
    </row>
    <row r="18511" spans="22:22" x14ac:dyDescent="0.25">
      <c r="V18511"/>
    </row>
    <row r="18512" spans="22:22" x14ac:dyDescent="0.25">
      <c r="V18512"/>
    </row>
    <row r="18513" spans="22:22" x14ac:dyDescent="0.25">
      <c r="V18513"/>
    </row>
    <row r="18514" spans="22:22" x14ac:dyDescent="0.25">
      <c r="V18514"/>
    </row>
    <row r="18515" spans="22:22" x14ac:dyDescent="0.25">
      <c r="V18515"/>
    </row>
    <row r="18516" spans="22:22" x14ac:dyDescent="0.25">
      <c r="V18516"/>
    </row>
    <row r="18517" spans="22:22" x14ac:dyDescent="0.25">
      <c r="V18517"/>
    </row>
    <row r="18518" spans="22:22" x14ac:dyDescent="0.25">
      <c r="V18518"/>
    </row>
    <row r="18519" spans="22:22" x14ac:dyDescent="0.25">
      <c r="V18519"/>
    </row>
    <row r="18520" spans="22:22" x14ac:dyDescent="0.25">
      <c r="V18520"/>
    </row>
    <row r="18521" spans="22:22" x14ac:dyDescent="0.25">
      <c r="V18521"/>
    </row>
    <row r="18522" spans="22:22" x14ac:dyDescent="0.25">
      <c r="V18522"/>
    </row>
    <row r="18523" spans="22:22" x14ac:dyDescent="0.25">
      <c r="V18523"/>
    </row>
    <row r="18524" spans="22:22" x14ac:dyDescent="0.25">
      <c r="V18524"/>
    </row>
    <row r="18525" spans="22:22" x14ac:dyDescent="0.25">
      <c r="V18525"/>
    </row>
    <row r="18526" spans="22:22" x14ac:dyDescent="0.25">
      <c r="V18526"/>
    </row>
    <row r="18527" spans="22:22" x14ac:dyDescent="0.25">
      <c r="V18527"/>
    </row>
    <row r="18528" spans="22:22" x14ac:dyDescent="0.25">
      <c r="V18528"/>
    </row>
    <row r="18529" spans="22:22" x14ac:dyDescent="0.25">
      <c r="V18529"/>
    </row>
    <row r="18530" spans="22:22" x14ac:dyDescent="0.25">
      <c r="V18530"/>
    </row>
    <row r="18531" spans="22:22" x14ac:dyDescent="0.25">
      <c r="V18531"/>
    </row>
    <row r="18532" spans="22:22" x14ac:dyDescent="0.25">
      <c r="V18532"/>
    </row>
    <row r="18533" spans="22:22" x14ac:dyDescent="0.25">
      <c r="V18533"/>
    </row>
    <row r="18534" spans="22:22" x14ac:dyDescent="0.25">
      <c r="V18534"/>
    </row>
    <row r="18535" spans="22:22" x14ac:dyDescent="0.25">
      <c r="V18535"/>
    </row>
    <row r="18536" spans="22:22" x14ac:dyDescent="0.25">
      <c r="V18536"/>
    </row>
    <row r="18537" spans="22:22" x14ac:dyDescent="0.25">
      <c r="V18537"/>
    </row>
    <row r="18538" spans="22:22" x14ac:dyDescent="0.25">
      <c r="V18538"/>
    </row>
    <row r="18539" spans="22:22" x14ac:dyDescent="0.25">
      <c r="V18539"/>
    </row>
    <row r="18540" spans="22:22" x14ac:dyDescent="0.25">
      <c r="V18540"/>
    </row>
    <row r="18541" spans="22:22" x14ac:dyDescent="0.25">
      <c r="V18541"/>
    </row>
    <row r="18542" spans="22:22" x14ac:dyDescent="0.25">
      <c r="V18542"/>
    </row>
    <row r="18543" spans="22:22" x14ac:dyDescent="0.25">
      <c r="V18543"/>
    </row>
    <row r="18544" spans="22:22" x14ac:dyDescent="0.25">
      <c r="V18544"/>
    </row>
    <row r="18545" spans="22:22" x14ac:dyDescent="0.25">
      <c r="V18545"/>
    </row>
    <row r="18546" spans="22:22" x14ac:dyDescent="0.25">
      <c r="V18546"/>
    </row>
    <row r="18547" spans="22:22" x14ac:dyDescent="0.25">
      <c r="V18547"/>
    </row>
    <row r="18548" spans="22:22" x14ac:dyDescent="0.25">
      <c r="V18548"/>
    </row>
    <row r="18549" spans="22:22" x14ac:dyDescent="0.25">
      <c r="V18549"/>
    </row>
    <row r="18550" spans="22:22" x14ac:dyDescent="0.25">
      <c r="V18550"/>
    </row>
    <row r="18551" spans="22:22" x14ac:dyDescent="0.25">
      <c r="V18551"/>
    </row>
    <row r="18552" spans="22:22" x14ac:dyDescent="0.25">
      <c r="V18552"/>
    </row>
    <row r="18553" spans="22:22" x14ac:dyDescent="0.25">
      <c r="V18553"/>
    </row>
    <row r="18554" spans="22:22" x14ac:dyDescent="0.25">
      <c r="V18554"/>
    </row>
    <row r="18555" spans="22:22" x14ac:dyDescent="0.25">
      <c r="V18555"/>
    </row>
    <row r="18556" spans="22:22" x14ac:dyDescent="0.25">
      <c r="V18556"/>
    </row>
    <row r="18557" spans="22:22" x14ac:dyDescent="0.25">
      <c r="V18557"/>
    </row>
    <row r="18558" spans="22:22" x14ac:dyDescent="0.25">
      <c r="V18558"/>
    </row>
    <row r="18559" spans="22:22" x14ac:dyDescent="0.25">
      <c r="V18559"/>
    </row>
    <row r="18560" spans="22:22" x14ac:dyDescent="0.25">
      <c r="V18560"/>
    </row>
    <row r="18561" spans="22:22" x14ac:dyDescent="0.25">
      <c r="V18561"/>
    </row>
    <row r="18562" spans="22:22" x14ac:dyDescent="0.25">
      <c r="V18562"/>
    </row>
    <row r="18563" spans="22:22" x14ac:dyDescent="0.25">
      <c r="V18563"/>
    </row>
    <row r="18564" spans="22:22" x14ac:dyDescent="0.25">
      <c r="V18564"/>
    </row>
    <row r="18565" spans="22:22" x14ac:dyDescent="0.25">
      <c r="V18565"/>
    </row>
    <row r="18566" spans="22:22" x14ac:dyDescent="0.25">
      <c r="V18566"/>
    </row>
    <row r="18567" spans="22:22" x14ac:dyDescent="0.25">
      <c r="V18567"/>
    </row>
    <row r="18568" spans="22:22" x14ac:dyDescent="0.25">
      <c r="V18568"/>
    </row>
    <row r="18569" spans="22:22" x14ac:dyDescent="0.25">
      <c r="V18569"/>
    </row>
    <row r="18570" spans="22:22" x14ac:dyDescent="0.25">
      <c r="V18570"/>
    </row>
    <row r="18571" spans="22:22" x14ac:dyDescent="0.25">
      <c r="V18571"/>
    </row>
    <row r="18572" spans="22:22" x14ac:dyDescent="0.25">
      <c r="V18572"/>
    </row>
    <row r="18573" spans="22:22" x14ac:dyDescent="0.25">
      <c r="V18573"/>
    </row>
    <row r="18574" spans="22:22" x14ac:dyDescent="0.25">
      <c r="V18574"/>
    </row>
    <row r="18575" spans="22:22" x14ac:dyDescent="0.25">
      <c r="V18575"/>
    </row>
    <row r="18576" spans="22:22" x14ac:dyDescent="0.25">
      <c r="V18576"/>
    </row>
    <row r="18577" spans="22:22" x14ac:dyDescent="0.25">
      <c r="V18577"/>
    </row>
    <row r="18578" spans="22:22" x14ac:dyDescent="0.25">
      <c r="V18578"/>
    </row>
    <row r="18579" spans="22:22" x14ac:dyDescent="0.25">
      <c r="V18579"/>
    </row>
    <row r="18580" spans="22:22" x14ac:dyDescent="0.25">
      <c r="V18580"/>
    </row>
    <row r="18581" spans="22:22" x14ac:dyDescent="0.25">
      <c r="V18581"/>
    </row>
    <row r="18582" spans="22:22" x14ac:dyDescent="0.25">
      <c r="V18582"/>
    </row>
    <row r="18583" spans="22:22" x14ac:dyDescent="0.25">
      <c r="V18583"/>
    </row>
    <row r="18584" spans="22:22" x14ac:dyDescent="0.25">
      <c r="V18584"/>
    </row>
    <row r="18585" spans="22:22" x14ac:dyDescent="0.25">
      <c r="V18585"/>
    </row>
    <row r="18586" spans="22:22" x14ac:dyDescent="0.25">
      <c r="V18586"/>
    </row>
    <row r="18587" spans="22:22" x14ac:dyDescent="0.25">
      <c r="V18587"/>
    </row>
    <row r="18588" spans="22:22" x14ac:dyDescent="0.25">
      <c r="V18588"/>
    </row>
    <row r="18589" spans="22:22" x14ac:dyDescent="0.25">
      <c r="V18589"/>
    </row>
    <row r="18590" spans="22:22" x14ac:dyDescent="0.25">
      <c r="V18590"/>
    </row>
    <row r="18591" spans="22:22" x14ac:dyDescent="0.25">
      <c r="V18591"/>
    </row>
    <row r="18592" spans="22:22" x14ac:dyDescent="0.25">
      <c r="V18592"/>
    </row>
    <row r="18593" spans="22:22" x14ac:dyDescent="0.25">
      <c r="V18593"/>
    </row>
    <row r="18594" spans="22:22" x14ac:dyDescent="0.25">
      <c r="V18594"/>
    </row>
    <row r="18595" spans="22:22" x14ac:dyDescent="0.25">
      <c r="V18595"/>
    </row>
    <row r="18596" spans="22:22" x14ac:dyDescent="0.25">
      <c r="V18596"/>
    </row>
    <row r="18597" spans="22:22" x14ac:dyDescent="0.25">
      <c r="V18597"/>
    </row>
    <row r="18598" spans="22:22" x14ac:dyDescent="0.25">
      <c r="V18598"/>
    </row>
    <row r="18599" spans="22:22" x14ac:dyDescent="0.25">
      <c r="V18599"/>
    </row>
    <row r="18600" spans="22:22" x14ac:dyDescent="0.25">
      <c r="V18600"/>
    </row>
    <row r="18601" spans="22:22" x14ac:dyDescent="0.25">
      <c r="V18601"/>
    </row>
    <row r="18602" spans="22:22" x14ac:dyDescent="0.25">
      <c r="V18602"/>
    </row>
    <row r="18603" spans="22:22" x14ac:dyDescent="0.25">
      <c r="V18603"/>
    </row>
    <row r="18604" spans="22:22" x14ac:dyDescent="0.25">
      <c r="V18604"/>
    </row>
    <row r="18605" spans="22:22" x14ac:dyDescent="0.25">
      <c r="V18605"/>
    </row>
    <row r="18606" spans="22:22" x14ac:dyDescent="0.25">
      <c r="V18606"/>
    </row>
    <row r="18607" spans="22:22" x14ac:dyDescent="0.25">
      <c r="V18607"/>
    </row>
    <row r="18608" spans="22:22" x14ac:dyDescent="0.25">
      <c r="V18608"/>
    </row>
    <row r="18609" spans="22:22" x14ac:dyDescent="0.25">
      <c r="V18609"/>
    </row>
    <row r="18610" spans="22:22" x14ac:dyDescent="0.25">
      <c r="V18610"/>
    </row>
    <row r="18611" spans="22:22" x14ac:dyDescent="0.25">
      <c r="V18611"/>
    </row>
    <row r="18612" spans="22:22" x14ac:dyDescent="0.25">
      <c r="V18612"/>
    </row>
    <row r="18613" spans="22:22" x14ac:dyDescent="0.25">
      <c r="V18613"/>
    </row>
    <row r="18614" spans="22:22" x14ac:dyDescent="0.25">
      <c r="V18614"/>
    </row>
    <row r="18615" spans="22:22" x14ac:dyDescent="0.25">
      <c r="V18615"/>
    </row>
    <row r="18616" spans="22:22" x14ac:dyDescent="0.25">
      <c r="V18616"/>
    </row>
    <row r="18617" spans="22:22" x14ac:dyDescent="0.25">
      <c r="V18617"/>
    </row>
    <row r="18618" spans="22:22" x14ac:dyDescent="0.25">
      <c r="V18618"/>
    </row>
    <row r="18619" spans="22:22" x14ac:dyDescent="0.25">
      <c r="V18619"/>
    </row>
    <row r="18620" spans="22:22" x14ac:dyDescent="0.25">
      <c r="V18620"/>
    </row>
    <row r="18621" spans="22:22" x14ac:dyDescent="0.25">
      <c r="V18621"/>
    </row>
    <row r="18622" spans="22:22" x14ac:dyDescent="0.25">
      <c r="V18622"/>
    </row>
    <row r="18623" spans="22:22" x14ac:dyDescent="0.25">
      <c r="V18623"/>
    </row>
    <row r="18624" spans="22:22" x14ac:dyDescent="0.25">
      <c r="V18624"/>
    </row>
    <row r="18625" spans="22:22" x14ac:dyDescent="0.25">
      <c r="V18625"/>
    </row>
    <row r="18626" spans="22:22" x14ac:dyDescent="0.25">
      <c r="V18626"/>
    </row>
    <row r="18627" spans="22:22" x14ac:dyDescent="0.25">
      <c r="V18627"/>
    </row>
    <row r="18628" spans="22:22" x14ac:dyDescent="0.25">
      <c r="V18628"/>
    </row>
    <row r="18629" spans="22:22" x14ac:dyDescent="0.25">
      <c r="V18629"/>
    </row>
    <row r="18630" spans="22:22" x14ac:dyDescent="0.25">
      <c r="V18630"/>
    </row>
    <row r="18631" spans="22:22" x14ac:dyDescent="0.25">
      <c r="V18631"/>
    </row>
    <row r="18632" spans="22:22" x14ac:dyDescent="0.25">
      <c r="V18632"/>
    </row>
    <row r="18633" spans="22:22" x14ac:dyDescent="0.25">
      <c r="V18633"/>
    </row>
    <row r="18634" spans="22:22" x14ac:dyDescent="0.25">
      <c r="V18634"/>
    </row>
    <row r="18635" spans="22:22" x14ac:dyDescent="0.25">
      <c r="V18635"/>
    </row>
    <row r="18636" spans="22:22" x14ac:dyDescent="0.25">
      <c r="V18636"/>
    </row>
    <row r="18637" spans="22:22" x14ac:dyDescent="0.25">
      <c r="V18637"/>
    </row>
    <row r="18638" spans="22:22" x14ac:dyDescent="0.25">
      <c r="V18638"/>
    </row>
    <row r="18639" spans="22:22" x14ac:dyDescent="0.25">
      <c r="V18639"/>
    </row>
    <row r="18640" spans="22:22" x14ac:dyDescent="0.25">
      <c r="V18640"/>
    </row>
    <row r="18641" spans="22:22" x14ac:dyDescent="0.25">
      <c r="V18641"/>
    </row>
    <row r="18642" spans="22:22" x14ac:dyDescent="0.25">
      <c r="V18642"/>
    </row>
    <row r="18643" spans="22:22" x14ac:dyDescent="0.25">
      <c r="V18643"/>
    </row>
    <row r="18644" spans="22:22" x14ac:dyDescent="0.25">
      <c r="V18644"/>
    </row>
    <row r="18645" spans="22:22" x14ac:dyDescent="0.25">
      <c r="V18645"/>
    </row>
    <row r="18646" spans="22:22" x14ac:dyDescent="0.25">
      <c r="V18646"/>
    </row>
    <row r="18647" spans="22:22" x14ac:dyDescent="0.25">
      <c r="V18647"/>
    </row>
    <row r="18648" spans="22:22" x14ac:dyDescent="0.25">
      <c r="V18648"/>
    </row>
    <row r="18649" spans="22:22" x14ac:dyDescent="0.25">
      <c r="V18649"/>
    </row>
    <row r="18650" spans="22:22" x14ac:dyDescent="0.25">
      <c r="V18650"/>
    </row>
    <row r="18651" spans="22:22" x14ac:dyDescent="0.25">
      <c r="V18651"/>
    </row>
    <row r="18652" spans="22:22" x14ac:dyDescent="0.25">
      <c r="V18652"/>
    </row>
    <row r="18653" spans="22:22" x14ac:dyDescent="0.25">
      <c r="V18653"/>
    </row>
    <row r="18654" spans="22:22" x14ac:dyDescent="0.25">
      <c r="V18654"/>
    </row>
    <row r="18655" spans="22:22" x14ac:dyDescent="0.25">
      <c r="V18655"/>
    </row>
    <row r="18656" spans="22:22" x14ac:dyDescent="0.25">
      <c r="V18656"/>
    </row>
    <row r="18657" spans="22:22" x14ac:dyDescent="0.25">
      <c r="V18657"/>
    </row>
    <row r="18658" spans="22:22" x14ac:dyDescent="0.25">
      <c r="V18658"/>
    </row>
    <row r="18659" spans="22:22" x14ac:dyDescent="0.25">
      <c r="V18659"/>
    </row>
    <row r="18660" spans="22:22" x14ac:dyDescent="0.25">
      <c r="V18660"/>
    </row>
    <row r="18661" spans="22:22" x14ac:dyDescent="0.25">
      <c r="V18661"/>
    </row>
    <row r="18662" spans="22:22" x14ac:dyDescent="0.25">
      <c r="V18662"/>
    </row>
    <row r="18663" spans="22:22" x14ac:dyDescent="0.25">
      <c r="V18663"/>
    </row>
    <row r="18664" spans="22:22" x14ac:dyDescent="0.25">
      <c r="V18664"/>
    </row>
    <row r="18665" spans="22:22" x14ac:dyDescent="0.25">
      <c r="V18665"/>
    </row>
    <row r="18666" spans="22:22" x14ac:dyDescent="0.25">
      <c r="V18666"/>
    </row>
    <row r="18667" spans="22:22" x14ac:dyDescent="0.25">
      <c r="V18667"/>
    </row>
    <row r="18668" spans="22:22" x14ac:dyDescent="0.25">
      <c r="V18668"/>
    </row>
    <row r="18669" spans="22:22" x14ac:dyDescent="0.25">
      <c r="V18669"/>
    </row>
    <row r="18670" spans="22:22" x14ac:dyDescent="0.25">
      <c r="V18670"/>
    </row>
    <row r="18671" spans="22:22" x14ac:dyDescent="0.25">
      <c r="V18671"/>
    </row>
    <row r="18672" spans="22:22" x14ac:dyDescent="0.25">
      <c r="V18672"/>
    </row>
    <row r="18673" spans="22:22" x14ac:dyDescent="0.25">
      <c r="V18673"/>
    </row>
    <row r="18674" spans="22:22" x14ac:dyDescent="0.25">
      <c r="V18674"/>
    </row>
    <row r="18675" spans="22:22" x14ac:dyDescent="0.25">
      <c r="V18675"/>
    </row>
    <row r="18676" spans="22:22" x14ac:dyDescent="0.25">
      <c r="V18676"/>
    </row>
    <row r="18677" spans="22:22" x14ac:dyDescent="0.25">
      <c r="V18677"/>
    </row>
    <row r="18678" spans="22:22" x14ac:dyDescent="0.25">
      <c r="V18678"/>
    </row>
    <row r="18679" spans="22:22" x14ac:dyDescent="0.25">
      <c r="V18679"/>
    </row>
    <row r="18680" spans="22:22" x14ac:dyDescent="0.25">
      <c r="V18680"/>
    </row>
    <row r="18681" spans="22:22" x14ac:dyDescent="0.25">
      <c r="V18681"/>
    </row>
    <row r="18682" spans="22:22" x14ac:dyDescent="0.25">
      <c r="V18682"/>
    </row>
    <row r="18683" spans="22:22" x14ac:dyDescent="0.25">
      <c r="V18683"/>
    </row>
    <row r="18684" spans="22:22" x14ac:dyDescent="0.25">
      <c r="V18684"/>
    </row>
    <row r="18685" spans="22:22" x14ac:dyDescent="0.25">
      <c r="V18685"/>
    </row>
    <row r="18686" spans="22:22" x14ac:dyDescent="0.25">
      <c r="V18686"/>
    </row>
    <row r="18687" spans="22:22" x14ac:dyDescent="0.25">
      <c r="V18687"/>
    </row>
    <row r="18688" spans="22:22" x14ac:dyDescent="0.25">
      <c r="V18688"/>
    </row>
    <row r="18689" spans="22:22" x14ac:dyDescent="0.25">
      <c r="V18689"/>
    </row>
    <row r="18690" spans="22:22" x14ac:dyDescent="0.25">
      <c r="V18690"/>
    </row>
    <row r="18691" spans="22:22" x14ac:dyDescent="0.25">
      <c r="V18691"/>
    </row>
    <row r="18692" spans="22:22" x14ac:dyDescent="0.25">
      <c r="V18692"/>
    </row>
    <row r="18693" spans="22:22" x14ac:dyDescent="0.25">
      <c r="V18693"/>
    </row>
    <row r="18694" spans="22:22" x14ac:dyDescent="0.25">
      <c r="V18694"/>
    </row>
    <row r="18695" spans="22:22" x14ac:dyDescent="0.25">
      <c r="V18695"/>
    </row>
    <row r="18696" spans="22:22" x14ac:dyDescent="0.25">
      <c r="V18696"/>
    </row>
    <row r="18697" spans="22:22" x14ac:dyDescent="0.25">
      <c r="V18697"/>
    </row>
    <row r="18698" spans="22:22" x14ac:dyDescent="0.25">
      <c r="V18698"/>
    </row>
    <row r="18699" spans="22:22" x14ac:dyDescent="0.25">
      <c r="V18699"/>
    </row>
    <row r="18700" spans="22:22" x14ac:dyDescent="0.25">
      <c r="V18700"/>
    </row>
    <row r="18701" spans="22:22" x14ac:dyDescent="0.25">
      <c r="V18701"/>
    </row>
    <row r="18702" spans="22:22" x14ac:dyDescent="0.25">
      <c r="V18702"/>
    </row>
    <row r="18703" spans="22:22" x14ac:dyDescent="0.25">
      <c r="V18703"/>
    </row>
    <row r="18704" spans="22:22" x14ac:dyDescent="0.25">
      <c r="V18704"/>
    </row>
    <row r="18705" spans="22:22" x14ac:dyDescent="0.25">
      <c r="V18705"/>
    </row>
    <row r="18706" spans="22:22" x14ac:dyDescent="0.25">
      <c r="V18706"/>
    </row>
    <row r="18707" spans="22:22" x14ac:dyDescent="0.25">
      <c r="V18707"/>
    </row>
    <row r="18708" spans="22:22" x14ac:dyDescent="0.25">
      <c r="V18708"/>
    </row>
    <row r="18709" spans="22:22" x14ac:dyDescent="0.25">
      <c r="V18709"/>
    </row>
    <row r="18710" spans="22:22" x14ac:dyDescent="0.25">
      <c r="V18710"/>
    </row>
    <row r="18711" spans="22:22" x14ac:dyDescent="0.25">
      <c r="V18711"/>
    </row>
    <row r="18712" spans="22:22" x14ac:dyDescent="0.25">
      <c r="V18712"/>
    </row>
    <row r="18713" spans="22:22" x14ac:dyDescent="0.25">
      <c r="V18713"/>
    </row>
    <row r="18714" spans="22:22" x14ac:dyDescent="0.25">
      <c r="V18714"/>
    </row>
    <row r="18715" spans="22:22" x14ac:dyDescent="0.25">
      <c r="V18715"/>
    </row>
    <row r="18716" spans="22:22" x14ac:dyDescent="0.25">
      <c r="V18716"/>
    </row>
    <row r="18717" spans="22:22" x14ac:dyDescent="0.25">
      <c r="V18717"/>
    </row>
    <row r="18718" spans="22:22" x14ac:dyDescent="0.25">
      <c r="V18718"/>
    </row>
    <row r="18719" spans="22:22" x14ac:dyDescent="0.25">
      <c r="V18719"/>
    </row>
    <row r="18720" spans="22:22" x14ac:dyDescent="0.25">
      <c r="V18720"/>
    </row>
    <row r="18721" spans="22:22" x14ac:dyDescent="0.25">
      <c r="V18721"/>
    </row>
    <row r="18722" spans="22:22" x14ac:dyDescent="0.25">
      <c r="V18722"/>
    </row>
    <row r="18723" spans="22:22" x14ac:dyDescent="0.25">
      <c r="V18723"/>
    </row>
    <row r="18724" spans="22:22" x14ac:dyDescent="0.25">
      <c r="V18724"/>
    </row>
    <row r="18725" spans="22:22" x14ac:dyDescent="0.25">
      <c r="V18725"/>
    </row>
    <row r="18726" spans="22:22" x14ac:dyDescent="0.25">
      <c r="V18726"/>
    </row>
    <row r="18727" spans="22:22" x14ac:dyDescent="0.25">
      <c r="V18727"/>
    </row>
    <row r="18728" spans="22:22" x14ac:dyDescent="0.25">
      <c r="V18728"/>
    </row>
    <row r="18729" spans="22:22" x14ac:dyDescent="0.25">
      <c r="V18729"/>
    </row>
    <row r="18730" spans="22:22" x14ac:dyDescent="0.25">
      <c r="V18730"/>
    </row>
    <row r="18731" spans="22:22" x14ac:dyDescent="0.25">
      <c r="V18731"/>
    </row>
    <row r="18732" spans="22:22" x14ac:dyDescent="0.25">
      <c r="V18732"/>
    </row>
    <row r="18733" spans="22:22" x14ac:dyDescent="0.25">
      <c r="V18733"/>
    </row>
    <row r="18734" spans="22:22" x14ac:dyDescent="0.25">
      <c r="V18734"/>
    </row>
    <row r="18735" spans="22:22" x14ac:dyDescent="0.25">
      <c r="V18735"/>
    </row>
    <row r="18736" spans="22:22" x14ac:dyDescent="0.25">
      <c r="V18736"/>
    </row>
    <row r="18737" spans="22:22" x14ac:dyDescent="0.25">
      <c r="V18737"/>
    </row>
    <row r="18738" spans="22:22" x14ac:dyDescent="0.25">
      <c r="V18738"/>
    </row>
    <row r="18739" spans="22:22" x14ac:dyDescent="0.25">
      <c r="V18739"/>
    </row>
    <row r="18740" spans="22:22" x14ac:dyDescent="0.25">
      <c r="V18740"/>
    </row>
    <row r="18741" spans="22:22" x14ac:dyDescent="0.25">
      <c r="V18741"/>
    </row>
    <row r="18742" spans="22:22" x14ac:dyDescent="0.25">
      <c r="V18742"/>
    </row>
    <row r="18743" spans="22:22" x14ac:dyDescent="0.25">
      <c r="V18743"/>
    </row>
    <row r="18744" spans="22:22" x14ac:dyDescent="0.25">
      <c r="V18744"/>
    </row>
    <row r="18745" spans="22:22" x14ac:dyDescent="0.25">
      <c r="V18745"/>
    </row>
    <row r="18746" spans="22:22" x14ac:dyDescent="0.25">
      <c r="V18746"/>
    </row>
    <row r="18747" spans="22:22" x14ac:dyDescent="0.25">
      <c r="V18747"/>
    </row>
    <row r="18748" spans="22:22" x14ac:dyDescent="0.25">
      <c r="V18748"/>
    </row>
    <row r="18749" spans="22:22" x14ac:dyDescent="0.25">
      <c r="V18749"/>
    </row>
    <row r="18750" spans="22:22" x14ac:dyDescent="0.25">
      <c r="V18750"/>
    </row>
    <row r="18751" spans="22:22" x14ac:dyDescent="0.25">
      <c r="V18751"/>
    </row>
    <row r="18752" spans="22:22" x14ac:dyDescent="0.25">
      <c r="V18752"/>
    </row>
    <row r="18753" spans="22:22" x14ac:dyDescent="0.25">
      <c r="V18753"/>
    </row>
    <row r="18754" spans="22:22" x14ac:dyDescent="0.25">
      <c r="V18754"/>
    </row>
    <row r="18755" spans="22:22" x14ac:dyDescent="0.25">
      <c r="V18755"/>
    </row>
    <row r="18756" spans="22:22" x14ac:dyDescent="0.25">
      <c r="V18756"/>
    </row>
    <row r="18757" spans="22:22" x14ac:dyDescent="0.25">
      <c r="V18757"/>
    </row>
    <row r="18758" spans="22:22" x14ac:dyDescent="0.25">
      <c r="V18758"/>
    </row>
    <row r="18759" spans="22:22" x14ac:dyDescent="0.25">
      <c r="V18759"/>
    </row>
    <row r="18760" spans="22:22" x14ac:dyDescent="0.25">
      <c r="V18760"/>
    </row>
    <row r="18761" spans="22:22" x14ac:dyDescent="0.25">
      <c r="V18761"/>
    </row>
    <row r="18762" spans="22:22" x14ac:dyDescent="0.25">
      <c r="V18762"/>
    </row>
    <row r="18763" spans="22:22" x14ac:dyDescent="0.25">
      <c r="V18763"/>
    </row>
    <row r="18764" spans="22:22" x14ac:dyDescent="0.25">
      <c r="V18764"/>
    </row>
    <row r="18765" spans="22:22" x14ac:dyDescent="0.25">
      <c r="V18765"/>
    </row>
    <row r="18766" spans="22:22" x14ac:dyDescent="0.25">
      <c r="V18766"/>
    </row>
    <row r="18767" spans="22:22" x14ac:dyDescent="0.25">
      <c r="V18767"/>
    </row>
    <row r="18768" spans="22:22" x14ac:dyDescent="0.25">
      <c r="V18768"/>
    </row>
    <row r="18769" spans="22:22" x14ac:dyDescent="0.25">
      <c r="V18769"/>
    </row>
    <row r="18770" spans="22:22" x14ac:dyDescent="0.25">
      <c r="V18770"/>
    </row>
    <row r="18771" spans="22:22" x14ac:dyDescent="0.25">
      <c r="V18771"/>
    </row>
    <row r="18772" spans="22:22" x14ac:dyDescent="0.25">
      <c r="V18772"/>
    </row>
    <row r="18773" spans="22:22" x14ac:dyDescent="0.25">
      <c r="V18773"/>
    </row>
    <row r="18774" spans="22:22" x14ac:dyDescent="0.25">
      <c r="V18774"/>
    </row>
    <row r="18775" spans="22:22" x14ac:dyDescent="0.25">
      <c r="V18775"/>
    </row>
    <row r="18776" spans="22:22" x14ac:dyDescent="0.25">
      <c r="V18776"/>
    </row>
    <row r="18777" spans="22:22" x14ac:dyDescent="0.25">
      <c r="V18777"/>
    </row>
    <row r="18778" spans="22:22" x14ac:dyDescent="0.25">
      <c r="V18778"/>
    </row>
    <row r="18779" spans="22:22" x14ac:dyDescent="0.25">
      <c r="V18779"/>
    </row>
    <row r="18780" spans="22:22" x14ac:dyDescent="0.25">
      <c r="V18780"/>
    </row>
    <row r="18781" spans="22:22" x14ac:dyDescent="0.25">
      <c r="V18781"/>
    </row>
    <row r="18782" spans="22:22" x14ac:dyDescent="0.25">
      <c r="V18782"/>
    </row>
    <row r="18783" spans="22:22" x14ac:dyDescent="0.25">
      <c r="V18783"/>
    </row>
    <row r="18784" spans="22:22" x14ac:dyDescent="0.25">
      <c r="V18784"/>
    </row>
    <row r="18785" spans="22:22" x14ac:dyDescent="0.25">
      <c r="V18785"/>
    </row>
    <row r="18786" spans="22:22" x14ac:dyDescent="0.25">
      <c r="V18786"/>
    </row>
    <row r="18787" spans="22:22" x14ac:dyDescent="0.25">
      <c r="V18787"/>
    </row>
    <row r="18788" spans="22:22" x14ac:dyDescent="0.25">
      <c r="V18788"/>
    </row>
    <row r="18789" spans="22:22" x14ac:dyDescent="0.25">
      <c r="V18789"/>
    </row>
    <row r="18790" spans="22:22" x14ac:dyDescent="0.25">
      <c r="V18790"/>
    </row>
    <row r="18791" spans="22:22" x14ac:dyDescent="0.25">
      <c r="V18791"/>
    </row>
    <row r="18792" spans="22:22" x14ac:dyDescent="0.25">
      <c r="V18792"/>
    </row>
    <row r="18793" spans="22:22" x14ac:dyDescent="0.25">
      <c r="V18793"/>
    </row>
    <row r="18794" spans="22:22" x14ac:dyDescent="0.25">
      <c r="V18794"/>
    </row>
    <row r="18795" spans="22:22" x14ac:dyDescent="0.25">
      <c r="V18795"/>
    </row>
    <row r="18796" spans="22:22" x14ac:dyDescent="0.25">
      <c r="V18796"/>
    </row>
    <row r="18797" spans="22:22" x14ac:dyDescent="0.25">
      <c r="V18797"/>
    </row>
    <row r="18798" spans="22:22" x14ac:dyDescent="0.25">
      <c r="V18798"/>
    </row>
    <row r="18799" spans="22:22" x14ac:dyDescent="0.25">
      <c r="V18799"/>
    </row>
    <row r="18800" spans="22:22" x14ac:dyDescent="0.25">
      <c r="V18800"/>
    </row>
    <row r="18801" spans="22:22" x14ac:dyDescent="0.25">
      <c r="V18801"/>
    </row>
    <row r="18802" spans="22:22" x14ac:dyDescent="0.25">
      <c r="V18802"/>
    </row>
    <row r="18803" spans="22:22" x14ac:dyDescent="0.25">
      <c r="V18803"/>
    </row>
    <row r="18804" spans="22:22" x14ac:dyDescent="0.25">
      <c r="V18804"/>
    </row>
    <row r="18805" spans="22:22" x14ac:dyDescent="0.25">
      <c r="V18805"/>
    </row>
    <row r="18806" spans="22:22" x14ac:dyDescent="0.25">
      <c r="V18806"/>
    </row>
    <row r="18807" spans="22:22" x14ac:dyDescent="0.25">
      <c r="V18807"/>
    </row>
    <row r="18808" spans="22:22" x14ac:dyDescent="0.25">
      <c r="V18808"/>
    </row>
    <row r="18809" spans="22:22" x14ac:dyDescent="0.25">
      <c r="V18809"/>
    </row>
    <row r="18810" spans="22:22" x14ac:dyDescent="0.25">
      <c r="V18810"/>
    </row>
    <row r="18811" spans="22:22" x14ac:dyDescent="0.25">
      <c r="V18811"/>
    </row>
    <row r="18812" spans="22:22" x14ac:dyDescent="0.25">
      <c r="V18812"/>
    </row>
    <row r="18813" spans="22:22" x14ac:dyDescent="0.25">
      <c r="V18813"/>
    </row>
    <row r="18814" spans="22:22" x14ac:dyDescent="0.25">
      <c r="V18814"/>
    </row>
    <row r="18815" spans="22:22" x14ac:dyDescent="0.25">
      <c r="V18815"/>
    </row>
    <row r="18816" spans="22:22" x14ac:dyDescent="0.25">
      <c r="V18816"/>
    </row>
    <row r="18817" spans="22:22" x14ac:dyDescent="0.25">
      <c r="V18817"/>
    </row>
    <row r="18818" spans="22:22" x14ac:dyDescent="0.25">
      <c r="V18818"/>
    </row>
    <row r="18819" spans="22:22" x14ac:dyDescent="0.25">
      <c r="V18819"/>
    </row>
    <row r="18820" spans="22:22" x14ac:dyDescent="0.25">
      <c r="V18820"/>
    </row>
    <row r="18821" spans="22:22" x14ac:dyDescent="0.25">
      <c r="V18821"/>
    </row>
    <row r="18822" spans="22:22" x14ac:dyDescent="0.25">
      <c r="V18822"/>
    </row>
    <row r="18823" spans="22:22" x14ac:dyDescent="0.25">
      <c r="V18823"/>
    </row>
    <row r="18824" spans="22:22" x14ac:dyDescent="0.25">
      <c r="V18824"/>
    </row>
    <row r="18825" spans="22:22" x14ac:dyDescent="0.25">
      <c r="V18825"/>
    </row>
    <row r="18826" spans="22:22" x14ac:dyDescent="0.25">
      <c r="V18826"/>
    </row>
    <row r="18827" spans="22:22" x14ac:dyDescent="0.25">
      <c r="V18827"/>
    </row>
    <row r="18828" spans="22:22" x14ac:dyDescent="0.25">
      <c r="V18828"/>
    </row>
    <row r="18829" spans="22:22" x14ac:dyDescent="0.25">
      <c r="V18829"/>
    </row>
    <row r="18830" spans="22:22" x14ac:dyDescent="0.25">
      <c r="V18830"/>
    </row>
    <row r="18831" spans="22:22" x14ac:dyDescent="0.25">
      <c r="V18831"/>
    </row>
    <row r="18832" spans="22:22" x14ac:dyDescent="0.25">
      <c r="V18832"/>
    </row>
    <row r="18833" spans="22:22" x14ac:dyDescent="0.25">
      <c r="V18833"/>
    </row>
    <row r="18834" spans="22:22" x14ac:dyDescent="0.25">
      <c r="V18834"/>
    </row>
    <row r="18835" spans="22:22" x14ac:dyDescent="0.25">
      <c r="V18835"/>
    </row>
    <row r="18836" spans="22:22" x14ac:dyDescent="0.25">
      <c r="V18836"/>
    </row>
    <row r="18837" spans="22:22" x14ac:dyDescent="0.25">
      <c r="V18837"/>
    </row>
    <row r="18838" spans="22:22" x14ac:dyDescent="0.25">
      <c r="V18838"/>
    </row>
    <row r="18839" spans="22:22" x14ac:dyDescent="0.25">
      <c r="V18839"/>
    </row>
    <row r="18840" spans="22:22" x14ac:dyDescent="0.25">
      <c r="V18840"/>
    </row>
    <row r="18841" spans="22:22" x14ac:dyDescent="0.25">
      <c r="V18841"/>
    </row>
    <row r="18842" spans="22:22" x14ac:dyDescent="0.25">
      <c r="V18842"/>
    </row>
    <row r="18843" spans="22:22" x14ac:dyDescent="0.25">
      <c r="V18843"/>
    </row>
    <row r="18844" spans="22:22" x14ac:dyDescent="0.25">
      <c r="V18844"/>
    </row>
    <row r="18845" spans="22:22" x14ac:dyDescent="0.25">
      <c r="V18845"/>
    </row>
    <row r="18846" spans="22:22" x14ac:dyDescent="0.25">
      <c r="V18846"/>
    </row>
    <row r="18847" spans="22:22" x14ac:dyDescent="0.25">
      <c r="V18847"/>
    </row>
    <row r="18848" spans="22:22" x14ac:dyDescent="0.25">
      <c r="V18848"/>
    </row>
    <row r="18849" spans="22:22" x14ac:dyDescent="0.25">
      <c r="V18849"/>
    </row>
    <row r="18850" spans="22:22" x14ac:dyDescent="0.25">
      <c r="V18850"/>
    </row>
    <row r="18851" spans="22:22" x14ac:dyDescent="0.25">
      <c r="V18851"/>
    </row>
    <row r="18852" spans="22:22" x14ac:dyDescent="0.25">
      <c r="V18852"/>
    </row>
    <row r="18853" spans="22:22" x14ac:dyDescent="0.25">
      <c r="V18853"/>
    </row>
    <row r="18854" spans="22:22" x14ac:dyDescent="0.25">
      <c r="V18854"/>
    </row>
    <row r="18855" spans="22:22" x14ac:dyDescent="0.25">
      <c r="V18855"/>
    </row>
    <row r="18856" spans="22:22" x14ac:dyDescent="0.25">
      <c r="V18856"/>
    </row>
    <row r="18857" spans="22:22" x14ac:dyDescent="0.25">
      <c r="V18857"/>
    </row>
    <row r="18858" spans="22:22" x14ac:dyDescent="0.25">
      <c r="V18858"/>
    </row>
    <row r="18859" spans="22:22" x14ac:dyDescent="0.25">
      <c r="V18859"/>
    </row>
    <row r="18860" spans="22:22" x14ac:dyDescent="0.25">
      <c r="V18860"/>
    </row>
    <row r="18861" spans="22:22" x14ac:dyDescent="0.25">
      <c r="V18861"/>
    </row>
    <row r="18862" spans="22:22" x14ac:dyDescent="0.25">
      <c r="V18862"/>
    </row>
    <row r="18863" spans="22:22" x14ac:dyDescent="0.25">
      <c r="V18863"/>
    </row>
    <row r="18864" spans="22:22" x14ac:dyDescent="0.25">
      <c r="V18864"/>
    </row>
    <row r="18865" spans="22:22" x14ac:dyDescent="0.25">
      <c r="V18865"/>
    </row>
    <row r="18866" spans="22:22" x14ac:dyDescent="0.25">
      <c r="V18866"/>
    </row>
    <row r="18867" spans="22:22" x14ac:dyDescent="0.25">
      <c r="V18867"/>
    </row>
    <row r="18868" spans="22:22" x14ac:dyDescent="0.25">
      <c r="V18868"/>
    </row>
    <row r="18869" spans="22:22" x14ac:dyDescent="0.25">
      <c r="V18869"/>
    </row>
    <row r="18870" spans="22:22" x14ac:dyDescent="0.25">
      <c r="V18870"/>
    </row>
    <row r="18871" spans="22:22" x14ac:dyDescent="0.25">
      <c r="V18871"/>
    </row>
    <row r="18872" spans="22:22" x14ac:dyDescent="0.25">
      <c r="V18872"/>
    </row>
    <row r="18873" spans="22:22" x14ac:dyDescent="0.25">
      <c r="V18873"/>
    </row>
    <row r="18874" spans="22:22" x14ac:dyDescent="0.25">
      <c r="V18874"/>
    </row>
    <row r="18875" spans="22:22" x14ac:dyDescent="0.25">
      <c r="V18875"/>
    </row>
    <row r="18876" spans="22:22" x14ac:dyDescent="0.25">
      <c r="V18876"/>
    </row>
    <row r="18877" spans="22:22" x14ac:dyDescent="0.25">
      <c r="V18877"/>
    </row>
    <row r="18878" spans="22:22" x14ac:dyDescent="0.25">
      <c r="V18878"/>
    </row>
    <row r="18879" spans="22:22" x14ac:dyDescent="0.25">
      <c r="V18879"/>
    </row>
    <row r="18880" spans="22:22" x14ac:dyDescent="0.25">
      <c r="V18880"/>
    </row>
    <row r="18881" spans="22:22" x14ac:dyDescent="0.25">
      <c r="V18881"/>
    </row>
    <row r="18882" spans="22:22" x14ac:dyDescent="0.25">
      <c r="V18882"/>
    </row>
    <row r="18883" spans="22:22" x14ac:dyDescent="0.25">
      <c r="V18883"/>
    </row>
    <row r="18884" spans="22:22" x14ac:dyDescent="0.25">
      <c r="V18884"/>
    </row>
    <row r="18885" spans="22:22" x14ac:dyDescent="0.25">
      <c r="V18885"/>
    </row>
    <row r="18886" spans="22:22" x14ac:dyDescent="0.25">
      <c r="V18886"/>
    </row>
    <row r="18887" spans="22:22" x14ac:dyDescent="0.25">
      <c r="V18887"/>
    </row>
    <row r="18888" spans="22:22" x14ac:dyDescent="0.25">
      <c r="V18888"/>
    </row>
    <row r="18889" spans="22:22" x14ac:dyDescent="0.25">
      <c r="V18889"/>
    </row>
    <row r="18890" spans="22:22" x14ac:dyDescent="0.25">
      <c r="V18890"/>
    </row>
    <row r="18891" spans="22:22" x14ac:dyDescent="0.25">
      <c r="V18891"/>
    </row>
    <row r="18892" spans="22:22" x14ac:dyDescent="0.25">
      <c r="V18892"/>
    </row>
    <row r="18893" spans="22:22" x14ac:dyDescent="0.25">
      <c r="V18893"/>
    </row>
    <row r="18894" spans="22:22" x14ac:dyDescent="0.25">
      <c r="V18894"/>
    </row>
    <row r="18895" spans="22:22" x14ac:dyDescent="0.25">
      <c r="V18895"/>
    </row>
    <row r="18896" spans="22:22" x14ac:dyDescent="0.25">
      <c r="V18896"/>
    </row>
    <row r="18897" spans="22:22" x14ac:dyDescent="0.25">
      <c r="V18897"/>
    </row>
    <row r="18898" spans="22:22" x14ac:dyDescent="0.25">
      <c r="V18898"/>
    </row>
    <row r="18899" spans="22:22" x14ac:dyDescent="0.25">
      <c r="V18899"/>
    </row>
    <row r="18900" spans="22:22" x14ac:dyDescent="0.25">
      <c r="V18900"/>
    </row>
    <row r="18901" spans="22:22" x14ac:dyDescent="0.25">
      <c r="V18901"/>
    </row>
    <row r="18902" spans="22:22" x14ac:dyDescent="0.25">
      <c r="V18902"/>
    </row>
    <row r="18903" spans="22:22" x14ac:dyDescent="0.25">
      <c r="V18903"/>
    </row>
    <row r="18904" spans="22:22" x14ac:dyDescent="0.25">
      <c r="V18904"/>
    </row>
    <row r="18905" spans="22:22" x14ac:dyDescent="0.25">
      <c r="V18905"/>
    </row>
    <row r="18906" spans="22:22" x14ac:dyDescent="0.25">
      <c r="V18906"/>
    </row>
    <row r="18907" spans="22:22" x14ac:dyDescent="0.25">
      <c r="V18907"/>
    </row>
    <row r="18908" spans="22:22" x14ac:dyDescent="0.25">
      <c r="V18908"/>
    </row>
    <row r="18909" spans="22:22" x14ac:dyDescent="0.25">
      <c r="V18909"/>
    </row>
    <row r="18910" spans="22:22" x14ac:dyDescent="0.25">
      <c r="V18910"/>
    </row>
    <row r="18911" spans="22:22" x14ac:dyDescent="0.25">
      <c r="V18911"/>
    </row>
    <row r="18912" spans="22:22" x14ac:dyDescent="0.25">
      <c r="V18912"/>
    </row>
    <row r="18913" spans="22:22" x14ac:dyDescent="0.25">
      <c r="V18913"/>
    </row>
    <row r="18914" spans="22:22" x14ac:dyDescent="0.25">
      <c r="V18914"/>
    </row>
    <row r="18915" spans="22:22" x14ac:dyDescent="0.25">
      <c r="V18915"/>
    </row>
    <row r="18916" spans="22:22" x14ac:dyDescent="0.25">
      <c r="V18916"/>
    </row>
    <row r="18917" spans="22:22" x14ac:dyDescent="0.25">
      <c r="V18917"/>
    </row>
    <row r="18918" spans="22:22" x14ac:dyDescent="0.25">
      <c r="V18918"/>
    </row>
    <row r="18919" spans="22:22" x14ac:dyDescent="0.25">
      <c r="V18919"/>
    </row>
    <row r="18920" spans="22:22" x14ac:dyDescent="0.25">
      <c r="V18920"/>
    </row>
    <row r="18921" spans="22:22" x14ac:dyDescent="0.25">
      <c r="V18921"/>
    </row>
    <row r="18922" spans="22:22" x14ac:dyDescent="0.25">
      <c r="V18922"/>
    </row>
    <row r="18923" spans="22:22" x14ac:dyDescent="0.25">
      <c r="V18923"/>
    </row>
    <row r="18924" spans="22:22" x14ac:dyDescent="0.25">
      <c r="V18924"/>
    </row>
    <row r="18925" spans="22:22" x14ac:dyDescent="0.25">
      <c r="V18925"/>
    </row>
    <row r="18926" spans="22:22" x14ac:dyDescent="0.25">
      <c r="V18926"/>
    </row>
    <row r="18927" spans="22:22" x14ac:dyDescent="0.25">
      <c r="V18927"/>
    </row>
    <row r="18928" spans="22:22" x14ac:dyDescent="0.25">
      <c r="V18928"/>
    </row>
    <row r="18929" spans="22:22" x14ac:dyDescent="0.25">
      <c r="V18929"/>
    </row>
    <row r="18930" spans="22:22" x14ac:dyDescent="0.25">
      <c r="V18930"/>
    </row>
    <row r="18931" spans="22:22" x14ac:dyDescent="0.25">
      <c r="V18931"/>
    </row>
    <row r="18932" spans="22:22" x14ac:dyDescent="0.25">
      <c r="V18932"/>
    </row>
    <row r="18933" spans="22:22" x14ac:dyDescent="0.25">
      <c r="V18933"/>
    </row>
    <row r="18934" spans="22:22" x14ac:dyDescent="0.25">
      <c r="V18934"/>
    </row>
    <row r="18935" spans="22:22" x14ac:dyDescent="0.25">
      <c r="V18935"/>
    </row>
    <row r="18936" spans="22:22" x14ac:dyDescent="0.25">
      <c r="V18936"/>
    </row>
    <row r="18937" spans="22:22" x14ac:dyDescent="0.25">
      <c r="V18937"/>
    </row>
    <row r="18938" spans="22:22" x14ac:dyDescent="0.25">
      <c r="V18938"/>
    </row>
    <row r="18939" spans="22:22" x14ac:dyDescent="0.25">
      <c r="V18939"/>
    </row>
    <row r="18940" spans="22:22" x14ac:dyDescent="0.25">
      <c r="V18940"/>
    </row>
    <row r="18941" spans="22:22" x14ac:dyDescent="0.25">
      <c r="V18941"/>
    </row>
    <row r="18942" spans="22:22" x14ac:dyDescent="0.25">
      <c r="V18942"/>
    </row>
    <row r="18943" spans="22:22" x14ac:dyDescent="0.25">
      <c r="V18943"/>
    </row>
    <row r="18944" spans="22:22" x14ac:dyDescent="0.25">
      <c r="V18944"/>
    </row>
    <row r="18945" spans="22:22" x14ac:dyDescent="0.25">
      <c r="V18945"/>
    </row>
    <row r="18946" spans="22:22" x14ac:dyDescent="0.25">
      <c r="V18946"/>
    </row>
    <row r="18947" spans="22:22" x14ac:dyDescent="0.25">
      <c r="V18947"/>
    </row>
    <row r="18948" spans="22:22" x14ac:dyDescent="0.25">
      <c r="V18948"/>
    </row>
    <row r="18949" spans="22:22" x14ac:dyDescent="0.25">
      <c r="V18949"/>
    </row>
    <row r="18950" spans="22:22" x14ac:dyDescent="0.25">
      <c r="V18950"/>
    </row>
    <row r="18951" spans="22:22" x14ac:dyDescent="0.25">
      <c r="V18951"/>
    </row>
    <row r="18952" spans="22:22" x14ac:dyDescent="0.25">
      <c r="V18952"/>
    </row>
    <row r="18953" spans="22:22" x14ac:dyDescent="0.25">
      <c r="V18953"/>
    </row>
    <row r="18954" spans="22:22" x14ac:dyDescent="0.25">
      <c r="V18954"/>
    </row>
    <row r="18955" spans="22:22" x14ac:dyDescent="0.25">
      <c r="V18955"/>
    </row>
    <row r="18956" spans="22:22" x14ac:dyDescent="0.25">
      <c r="V18956"/>
    </row>
    <row r="18957" spans="22:22" x14ac:dyDescent="0.25">
      <c r="V18957"/>
    </row>
    <row r="18958" spans="22:22" x14ac:dyDescent="0.25">
      <c r="V18958"/>
    </row>
    <row r="18959" spans="22:22" x14ac:dyDescent="0.25">
      <c r="V18959"/>
    </row>
    <row r="18960" spans="22:22" x14ac:dyDescent="0.25">
      <c r="V18960"/>
    </row>
    <row r="18961" spans="22:22" x14ac:dyDescent="0.25">
      <c r="V18961"/>
    </row>
    <row r="18962" spans="22:22" x14ac:dyDescent="0.25">
      <c r="V18962"/>
    </row>
    <row r="18963" spans="22:22" x14ac:dyDescent="0.25">
      <c r="V18963"/>
    </row>
    <row r="18964" spans="22:22" x14ac:dyDescent="0.25">
      <c r="V18964"/>
    </row>
    <row r="18965" spans="22:22" x14ac:dyDescent="0.25">
      <c r="V18965"/>
    </row>
    <row r="18966" spans="22:22" x14ac:dyDescent="0.25">
      <c r="V18966"/>
    </row>
    <row r="18967" spans="22:22" x14ac:dyDescent="0.25">
      <c r="V18967"/>
    </row>
    <row r="18968" spans="22:22" x14ac:dyDescent="0.25">
      <c r="V18968"/>
    </row>
    <row r="18969" spans="22:22" x14ac:dyDescent="0.25">
      <c r="V18969"/>
    </row>
    <row r="18970" spans="22:22" x14ac:dyDescent="0.25">
      <c r="V18970"/>
    </row>
    <row r="18971" spans="22:22" x14ac:dyDescent="0.25">
      <c r="V18971"/>
    </row>
    <row r="18972" spans="22:22" x14ac:dyDescent="0.25">
      <c r="V18972"/>
    </row>
    <row r="18973" spans="22:22" x14ac:dyDescent="0.25">
      <c r="V18973"/>
    </row>
    <row r="18974" spans="22:22" x14ac:dyDescent="0.25">
      <c r="V18974"/>
    </row>
    <row r="18975" spans="22:22" x14ac:dyDescent="0.25">
      <c r="V18975"/>
    </row>
    <row r="18976" spans="22:22" x14ac:dyDescent="0.25">
      <c r="V18976"/>
    </row>
    <row r="18977" spans="22:22" x14ac:dyDescent="0.25">
      <c r="V18977"/>
    </row>
    <row r="18978" spans="22:22" x14ac:dyDescent="0.25">
      <c r="V18978"/>
    </row>
    <row r="18979" spans="22:22" x14ac:dyDescent="0.25">
      <c r="V18979"/>
    </row>
    <row r="18980" spans="22:22" x14ac:dyDescent="0.25">
      <c r="V18980"/>
    </row>
    <row r="18981" spans="22:22" x14ac:dyDescent="0.25">
      <c r="V18981"/>
    </row>
    <row r="18982" spans="22:22" x14ac:dyDescent="0.25">
      <c r="V18982"/>
    </row>
    <row r="18983" spans="22:22" x14ac:dyDescent="0.25">
      <c r="V18983"/>
    </row>
    <row r="18984" spans="22:22" x14ac:dyDescent="0.25">
      <c r="V18984"/>
    </row>
    <row r="18985" spans="22:22" x14ac:dyDescent="0.25">
      <c r="V18985"/>
    </row>
    <row r="18986" spans="22:22" x14ac:dyDescent="0.25">
      <c r="V18986"/>
    </row>
    <row r="18987" spans="22:22" x14ac:dyDescent="0.25">
      <c r="V18987"/>
    </row>
    <row r="18988" spans="22:22" x14ac:dyDescent="0.25">
      <c r="V18988"/>
    </row>
    <row r="18989" spans="22:22" x14ac:dyDescent="0.25">
      <c r="V18989"/>
    </row>
    <row r="18990" spans="22:22" x14ac:dyDescent="0.25">
      <c r="V18990"/>
    </row>
    <row r="18991" spans="22:22" x14ac:dyDescent="0.25">
      <c r="V18991"/>
    </row>
    <row r="18992" spans="22:22" x14ac:dyDescent="0.25">
      <c r="V18992"/>
    </row>
    <row r="18993" spans="22:22" x14ac:dyDescent="0.25">
      <c r="V18993"/>
    </row>
    <row r="18994" spans="22:22" x14ac:dyDescent="0.25">
      <c r="V18994"/>
    </row>
    <row r="18995" spans="22:22" x14ac:dyDescent="0.25">
      <c r="V18995"/>
    </row>
    <row r="18996" spans="22:22" x14ac:dyDescent="0.25">
      <c r="V18996"/>
    </row>
    <row r="18997" spans="22:22" x14ac:dyDescent="0.25">
      <c r="V18997"/>
    </row>
    <row r="18998" spans="22:22" x14ac:dyDescent="0.25">
      <c r="V18998"/>
    </row>
    <row r="18999" spans="22:22" x14ac:dyDescent="0.25">
      <c r="V18999"/>
    </row>
    <row r="19000" spans="22:22" x14ac:dyDescent="0.25">
      <c r="V19000"/>
    </row>
    <row r="19001" spans="22:22" x14ac:dyDescent="0.25">
      <c r="V19001"/>
    </row>
    <row r="19002" spans="22:22" x14ac:dyDescent="0.25">
      <c r="V19002"/>
    </row>
    <row r="19003" spans="22:22" x14ac:dyDescent="0.25">
      <c r="V19003"/>
    </row>
    <row r="19004" spans="22:22" x14ac:dyDescent="0.25">
      <c r="V19004"/>
    </row>
    <row r="19005" spans="22:22" x14ac:dyDescent="0.25">
      <c r="V19005"/>
    </row>
    <row r="19006" spans="22:22" x14ac:dyDescent="0.25">
      <c r="V19006"/>
    </row>
    <row r="19007" spans="22:22" x14ac:dyDescent="0.25">
      <c r="V19007"/>
    </row>
    <row r="19008" spans="22:22" x14ac:dyDescent="0.25">
      <c r="V19008"/>
    </row>
    <row r="19009" spans="22:22" x14ac:dyDescent="0.25">
      <c r="V19009"/>
    </row>
    <row r="19010" spans="22:22" x14ac:dyDescent="0.25">
      <c r="V19010"/>
    </row>
    <row r="19011" spans="22:22" x14ac:dyDescent="0.25">
      <c r="V19011"/>
    </row>
    <row r="19012" spans="22:22" x14ac:dyDescent="0.25">
      <c r="V19012"/>
    </row>
    <row r="19013" spans="22:22" x14ac:dyDescent="0.25">
      <c r="V19013"/>
    </row>
    <row r="19014" spans="22:22" x14ac:dyDescent="0.25">
      <c r="V19014"/>
    </row>
    <row r="19015" spans="22:22" x14ac:dyDescent="0.25">
      <c r="V19015"/>
    </row>
    <row r="19016" spans="22:22" x14ac:dyDescent="0.25">
      <c r="V19016"/>
    </row>
    <row r="19017" spans="22:22" x14ac:dyDescent="0.25">
      <c r="V19017"/>
    </row>
    <row r="19018" spans="22:22" x14ac:dyDescent="0.25">
      <c r="V19018"/>
    </row>
    <row r="19019" spans="22:22" x14ac:dyDescent="0.25">
      <c r="V19019"/>
    </row>
    <row r="19020" spans="22:22" x14ac:dyDescent="0.25">
      <c r="V19020"/>
    </row>
    <row r="19021" spans="22:22" x14ac:dyDescent="0.25">
      <c r="V19021"/>
    </row>
    <row r="19022" spans="22:22" x14ac:dyDescent="0.25">
      <c r="V19022"/>
    </row>
    <row r="19023" spans="22:22" x14ac:dyDescent="0.25">
      <c r="V19023"/>
    </row>
    <row r="19024" spans="22:22" x14ac:dyDescent="0.25">
      <c r="V19024"/>
    </row>
    <row r="19025" spans="22:22" x14ac:dyDescent="0.25">
      <c r="V19025"/>
    </row>
    <row r="19026" spans="22:22" x14ac:dyDescent="0.25">
      <c r="V19026"/>
    </row>
    <row r="19027" spans="22:22" x14ac:dyDescent="0.25">
      <c r="V19027"/>
    </row>
    <row r="19028" spans="22:22" x14ac:dyDescent="0.25">
      <c r="V19028"/>
    </row>
    <row r="19029" spans="22:22" x14ac:dyDescent="0.25">
      <c r="V19029"/>
    </row>
    <row r="19030" spans="22:22" x14ac:dyDescent="0.25">
      <c r="V19030"/>
    </row>
    <row r="19031" spans="22:22" x14ac:dyDescent="0.25">
      <c r="V19031"/>
    </row>
    <row r="19032" spans="22:22" x14ac:dyDescent="0.25">
      <c r="V19032"/>
    </row>
    <row r="19033" spans="22:22" x14ac:dyDescent="0.25">
      <c r="V19033"/>
    </row>
    <row r="19034" spans="22:22" x14ac:dyDescent="0.25">
      <c r="V19034"/>
    </row>
    <row r="19035" spans="22:22" x14ac:dyDescent="0.25">
      <c r="V19035"/>
    </row>
    <row r="19036" spans="22:22" x14ac:dyDescent="0.25">
      <c r="V19036"/>
    </row>
    <row r="19037" spans="22:22" x14ac:dyDescent="0.25">
      <c r="V19037"/>
    </row>
    <row r="19038" spans="22:22" x14ac:dyDescent="0.25">
      <c r="V19038"/>
    </row>
    <row r="19039" spans="22:22" x14ac:dyDescent="0.25">
      <c r="V19039"/>
    </row>
    <row r="19040" spans="22:22" x14ac:dyDescent="0.25">
      <c r="V19040"/>
    </row>
    <row r="19041" spans="22:22" x14ac:dyDescent="0.25">
      <c r="V19041"/>
    </row>
    <row r="19042" spans="22:22" x14ac:dyDescent="0.25">
      <c r="V19042"/>
    </row>
    <row r="19043" spans="22:22" x14ac:dyDescent="0.25">
      <c r="V19043"/>
    </row>
    <row r="19044" spans="22:22" x14ac:dyDescent="0.25">
      <c r="V19044"/>
    </row>
    <row r="19045" spans="22:22" x14ac:dyDescent="0.25">
      <c r="V19045"/>
    </row>
    <row r="19046" spans="22:22" x14ac:dyDescent="0.25">
      <c r="V19046"/>
    </row>
    <row r="19047" spans="22:22" x14ac:dyDescent="0.25">
      <c r="V19047"/>
    </row>
    <row r="19048" spans="22:22" x14ac:dyDescent="0.25">
      <c r="V19048"/>
    </row>
    <row r="19049" spans="22:22" x14ac:dyDescent="0.25">
      <c r="V19049"/>
    </row>
    <row r="19050" spans="22:22" x14ac:dyDescent="0.25">
      <c r="V19050"/>
    </row>
    <row r="19051" spans="22:22" x14ac:dyDescent="0.25">
      <c r="V19051"/>
    </row>
    <row r="19052" spans="22:22" x14ac:dyDescent="0.25">
      <c r="V19052"/>
    </row>
    <row r="19053" spans="22:22" x14ac:dyDescent="0.25">
      <c r="V19053"/>
    </row>
    <row r="19054" spans="22:22" x14ac:dyDescent="0.25">
      <c r="V19054"/>
    </row>
    <row r="19055" spans="22:22" x14ac:dyDescent="0.25">
      <c r="V19055"/>
    </row>
    <row r="19056" spans="22:22" x14ac:dyDescent="0.25">
      <c r="V19056"/>
    </row>
    <row r="19057" spans="22:22" x14ac:dyDescent="0.25">
      <c r="V19057"/>
    </row>
    <row r="19058" spans="22:22" x14ac:dyDescent="0.25">
      <c r="V19058"/>
    </row>
    <row r="19059" spans="22:22" x14ac:dyDescent="0.25">
      <c r="V19059"/>
    </row>
    <row r="19060" spans="22:22" x14ac:dyDescent="0.25">
      <c r="V19060"/>
    </row>
    <row r="19061" spans="22:22" x14ac:dyDescent="0.25">
      <c r="V19061"/>
    </row>
    <row r="19062" spans="22:22" x14ac:dyDescent="0.25">
      <c r="V19062"/>
    </row>
    <row r="19063" spans="22:22" x14ac:dyDescent="0.25">
      <c r="V19063"/>
    </row>
    <row r="19064" spans="22:22" x14ac:dyDescent="0.25">
      <c r="V19064"/>
    </row>
    <row r="19065" spans="22:22" x14ac:dyDescent="0.25">
      <c r="V19065"/>
    </row>
    <row r="19066" spans="22:22" x14ac:dyDescent="0.25">
      <c r="V19066"/>
    </row>
    <row r="19067" spans="22:22" x14ac:dyDescent="0.25">
      <c r="V19067"/>
    </row>
    <row r="19068" spans="22:22" x14ac:dyDescent="0.25">
      <c r="V19068"/>
    </row>
    <row r="19069" spans="22:22" x14ac:dyDescent="0.25">
      <c r="V19069"/>
    </row>
    <row r="19070" spans="22:22" x14ac:dyDescent="0.25">
      <c r="V19070"/>
    </row>
    <row r="19071" spans="22:22" x14ac:dyDescent="0.25">
      <c r="V19071"/>
    </row>
    <row r="19072" spans="22:22" x14ac:dyDescent="0.25">
      <c r="V19072"/>
    </row>
    <row r="19073" spans="22:22" x14ac:dyDescent="0.25">
      <c r="V19073"/>
    </row>
    <row r="19074" spans="22:22" x14ac:dyDescent="0.25">
      <c r="V19074"/>
    </row>
    <row r="19075" spans="22:22" x14ac:dyDescent="0.25">
      <c r="V19075"/>
    </row>
    <row r="19076" spans="22:22" x14ac:dyDescent="0.25">
      <c r="V19076"/>
    </row>
    <row r="19077" spans="22:22" x14ac:dyDescent="0.25">
      <c r="V19077"/>
    </row>
    <row r="19078" spans="22:22" x14ac:dyDescent="0.25">
      <c r="V19078"/>
    </row>
    <row r="19079" spans="22:22" x14ac:dyDescent="0.25">
      <c r="V19079"/>
    </row>
    <row r="19080" spans="22:22" x14ac:dyDescent="0.25">
      <c r="V19080"/>
    </row>
    <row r="19081" spans="22:22" x14ac:dyDescent="0.25">
      <c r="V19081"/>
    </row>
    <row r="19082" spans="22:22" x14ac:dyDescent="0.25">
      <c r="V19082"/>
    </row>
    <row r="19083" spans="22:22" x14ac:dyDescent="0.25">
      <c r="V19083"/>
    </row>
    <row r="19084" spans="22:22" x14ac:dyDescent="0.25">
      <c r="V19084"/>
    </row>
    <row r="19085" spans="22:22" x14ac:dyDescent="0.25">
      <c r="V19085"/>
    </row>
    <row r="19086" spans="22:22" x14ac:dyDescent="0.25">
      <c r="V19086"/>
    </row>
    <row r="19087" spans="22:22" x14ac:dyDescent="0.25">
      <c r="V19087"/>
    </row>
    <row r="19088" spans="22:22" x14ac:dyDescent="0.25">
      <c r="V19088"/>
    </row>
    <row r="19089" spans="22:22" x14ac:dyDescent="0.25">
      <c r="V19089"/>
    </row>
    <row r="19090" spans="22:22" x14ac:dyDescent="0.25">
      <c r="V19090"/>
    </row>
    <row r="19091" spans="22:22" x14ac:dyDescent="0.25">
      <c r="V19091"/>
    </row>
    <row r="19092" spans="22:22" x14ac:dyDescent="0.25">
      <c r="V19092"/>
    </row>
    <row r="19093" spans="22:22" x14ac:dyDescent="0.25">
      <c r="V19093"/>
    </row>
    <row r="19094" spans="22:22" x14ac:dyDescent="0.25">
      <c r="V19094"/>
    </row>
    <row r="19095" spans="22:22" x14ac:dyDescent="0.25">
      <c r="V19095"/>
    </row>
    <row r="19096" spans="22:22" x14ac:dyDescent="0.25">
      <c r="V19096"/>
    </row>
    <row r="19097" spans="22:22" x14ac:dyDescent="0.25">
      <c r="V19097"/>
    </row>
    <row r="19098" spans="22:22" x14ac:dyDescent="0.25">
      <c r="V19098"/>
    </row>
    <row r="19099" spans="22:22" x14ac:dyDescent="0.25">
      <c r="V19099"/>
    </row>
    <row r="19100" spans="22:22" x14ac:dyDescent="0.25">
      <c r="V19100"/>
    </row>
    <row r="19101" spans="22:22" x14ac:dyDescent="0.25">
      <c r="V19101"/>
    </row>
    <row r="19102" spans="22:22" x14ac:dyDescent="0.25">
      <c r="V19102"/>
    </row>
    <row r="19103" spans="22:22" x14ac:dyDescent="0.25">
      <c r="V19103"/>
    </row>
    <row r="19104" spans="22:22" x14ac:dyDescent="0.25">
      <c r="V19104"/>
    </row>
    <row r="19105" spans="22:22" x14ac:dyDescent="0.25">
      <c r="V19105"/>
    </row>
    <row r="19106" spans="22:22" x14ac:dyDescent="0.25">
      <c r="V19106"/>
    </row>
    <row r="19107" spans="22:22" x14ac:dyDescent="0.25">
      <c r="V19107"/>
    </row>
    <row r="19108" spans="22:22" x14ac:dyDescent="0.25">
      <c r="V19108"/>
    </row>
    <row r="19109" spans="22:22" x14ac:dyDescent="0.25">
      <c r="V19109"/>
    </row>
    <row r="19110" spans="22:22" x14ac:dyDescent="0.25">
      <c r="V19110"/>
    </row>
    <row r="19111" spans="22:22" x14ac:dyDescent="0.25">
      <c r="V19111"/>
    </row>
    <row r="19112" spans="22:22" x14ac:dyDescent="0.25">
      <c r="V19112"/>
    </row>
    <row r="19113" spans="22:22" x14ac:dyDescent="0.25">
      <c r="V19113"/>
    </row>
    <row r="19114" spans="22:22" x14ac:dyDescent="0.25">
      <c r="V19114"/>
    </row>
    <row r="19115" spans="22:22" x14ac:dyDescent="0.25">
      <c r="V19115"/>
    </row>
    <row r="19116" spans="22:22" x14ac:dyDescent="0.25">
      <c r="V19116"/>
    </row>
    <row r="19117" spans="22:22" x14ac:dyDescent="0.25">
      <c r="V19117"/>
    </row>
    <row r="19118" spans="22:22" x14ac:dyDescent="0.25">
      <c r="V19118"/>
    </row>
    <row r="19119" spans="22:22" x14ac:dyDescent="0.25">
      <c r="V19119"/>
    </row>
    <row r="19120" spans="22:22" x14ac:dyDescent="0.25">
      <c r="V19120"/>
    </row>
    <row r="19121" spans="22:22" x14ac:dyDescent="0.25">
      <c r="V19121"/>
    </row>
    <row r="19122" spans="22:22" x14ac:dyDescent="0.25">
      <c r="V19122"/>
    </row>
    <row r="19123" spans="22:22" x14ac:dyDescent="0.25">
      <c r="V19123"/>
    </row>
    <row r="19124" spans="22:22" x14ac:dyDescent="0.25">
      <c r="V19124"/>
    </row>
    <row r="19125" spans="22:22" x14ac:dyDescent="0.25">
      <c r="V19125"/>
    </row>
    <row r="19126" spans="22:22" x14ac:dyDescent="0.25">
      <c r="V19126"/>
    </row>
    <row r="19127" spans="22:22" x14ac:dyDescent="0.25">
      <c r="V19127"/>
    </row>
    <row r="19128" spans="22:22" x14ac:dyDescent="0.25">
      <c r="V19128"/>
    </row>
    <row r="19129" spans="22:22" x14ac:dyDescent="0.25">
      <c r="V19129"/>
    </row>
    <row r="19130" spans="22:22" x14ac:dyDescent="0.25">
      <c r="V19130"/>
    </row>
    <row r="19131" spans="22:22" x14ac:dyDescent="0.25">
      <c r="V19131"/>
    </row>
    <row r="19132" spans="22:22" x14ac:dyDescent="0.25">
      <c r="V19132"/>
    </row>
    <row r="19133" spans="22:22" x14ac:dyDescent="0.25">
      <c r="V19133"/>
    </row>
    <row r="19134" spans="22:22" x14ac:dyDescent="0.25">
      <c r="V19134"/>
    </row>
    <row r="19135" spans="22:22" x14ac:dyDescent="0.25">
      <c r="V19135"/>
    </row>
    <row r="19136" spans="22:22" x14ac:dyDescent="0.25">
      <c r="V19136"/>
    </row>
    <row r="19137" spans="22:22" x14ac:dyDescent="0.25">
      <c r="V19137"/>
    </row>
    <row r="19138" spans="22:22" x14ac:dyDescent="0.25">
      <c r="V19138"/>
    </row>
    <row r="19139" spans="22:22" x14ac:dyDescent="0.25">
      <c r="V19139"/>
    </row>
    <row r="19140" spans="22:22" x14ac:dyDescent="0.25">
      <c r="V19140"/>
    </row>
    <row r="19141" spans="22:22" x14ac:dyDescent="0.25">
      <c r="V19141"/>
    </row>
    <row r="19142" spans="22:22" x14ac:dyDescent="0.25">
      <c r="V19142"/>
    </row>
    <row r="19143" spans="22:22" x14ac:dyDescent="0.25">
      <c r="V19143"/>
    </row>
    <row r="19144" spans="22:22" x14ac:dyDescent="0.25">
      <c r="V19144"/>
    </row>
    <row r="19145" spans="22:22" x14ac:dyDescent="0.25">
      <c r="V19145"/>
    </row>
    <row r="19146" spans="22:22" x14ac:dyDescent="0.25">
      <c r="V19146"/>
    </row>
    <row r="19147" spans="22:22" x14ac:dyDescent="0.25">
      <c r="V19147"/>
    </row>
    <row r="19148" spans="22:22" x14ac:dyDescent="0.25">
      <c r="V19148"/>
    </row>
    <row r="19149" spans="22:22" x14ac:dyDescent="0.25">
      <c r="V19149"/>
    </row>
    <row r="19150" spans="22:22" x14ac:dyDescent="0.25">
      <c r="V19150"/>
    </row>
    <row r="19151" spans="22:22" x14ac:dyDescent="0.25">
      <c r="V19151"/>
    </row>
    <row r="19152" spans="22:22" x14ac:dyDescent="0.25">
      <c r="V19152"/>
    </row>
    <row r="19153" spans="22:22" x14ac:dyDescent="0.25">
      <c r="V19153"/>
    </row>
    <row r="19154" spans="22:22" x14ac:dyDescent="0.25">
      <c r="V19154"/>
    </row>
    <row r="19155" spans="22:22" x14ac:dyDescent="0.25">
      <c r="V19155"/>
    </row>
    <row r="19156" spans="22:22" x14ac:dyDescent="0.25">
      <c r="V19156"/>
    </row>
    <row r="19157" spans="22:22" x14ac:dyDescent="0.25">
      <c r="V19157"/>
    </row>
    <row r="19158" spans="22:22" x14ac:dyDescent="0.25">
      <c r="V19158"/>
    </row>
    <row r="19159" spans="22:22" x14ac:dyDescent="0.25">
      <c r="V19159"/>
    </row>
    <row r="19160" spans="22:22" x14ac:dyDescent="0.25">
      <c r="V19160"/>
    </row>
    <row r="19161" spans="22:22" x14ac:dyDescent="0.25">
      <c r="V19161"/>
    </row>
    <row r="19162" spans="22:22" x14ac:dyDescent="0.25">
      <c r="V19162"/>
    </row>
    <row r="19163" spans="22:22" x14ac:dyDescent="0.25">
      <c r="V19163"/>
    </row>
    <row r="19164" spans="22:22" x14ac:dyDescent="0.25">
      <c r="V19164"/>
    </row>
    <row r="19165" spans="22:22" x14ac:dyDescent="0.25">
      <c r="V19165"/>
    </row>
    <row r="19166" spans="22:22" x14ac:dyDescent="0.25">
      <c r="V19166"/>
    </row>
    <row r="19167" spans="22:22" x14ac:dyDescent="0.25">
      <c r="V19167"/>
    </row>
    <row r="19168" spans="22:22" x14ac:dyDescent="0.25">
      <c r="V19168"/>
    </row>
    <row r="19169" spans="22:22" x14ac:dyDescent="0.25">
      <c r="V19169"/>
    </row>
    <row r="19170" spans="22:22" x14ac:dyDescent="0.25">
      <c r="V19170"/>
    </row>
    <row r="19171" spans="22:22" x14ac:dyDescent="0.25">
      <c r="V19171"/>
    </row>
    <row r="19172" spans="22:22" x14ac:dyDescent="0.25">
      <c r="V19172"/>
    </row>
    <row r="19173" spans="22:22" x14ac:dyDescent="0.25">
      <c r="V19173"/>
    </row>
    <row r="19174" spans="22:22" x14ac:dyDescent="0.25">
      <c r="V19174"/>
    </row>
    <row r="19175" spans="22:22" x14ac:dyDescent="0.25">
      <c r="V19175"/>
    </row>
    <row r="19176" spans="22:22" x14ac:dyDescent="0.25">
      <c r="V19176"/>
    </row>
    <row r="19177" spans="22:22" x14ac:dyDescent="0.25">
      <c r="V19177"/>
    </row>
    <row r="19178" spans="22:22" x14ac:dyDescent="0.25">
      <c r="V19178"/>
    </row>
    <row r="19179" spans="22:22" x14ac:dyDescent="0.25">
      <c r="V19179"/>
    </row>
    <row r="19180" spans="22:22" x14ac:dyDescent="0.25">
      <c r="V19180"/>
    </row>
    <row r="19181" spans="22:22" x14ac:dyDescent="0.25">
      <c r="V19181"/>
    </row>
    <row r="19182" spans="22:22" x14ac:dyDescent="0.25">
      <c r="V19182"/>
    </row>
    <row r="19183" spans="22:22" x14ac:dyDescent="0.25">
      <c r="V19183"/>
    </row>
    <row r="19184" spans="22:22" x14ac:dyDescent="0.25">
      <c r="V19184"/>
    </row>
    <row r="19185" spans="22:22" x14ac:dyDescent="0.25">
      <c r="V19185"/>
    </row>
    <row r="19186" spans="22:22" x14ac:dyDescent="0.25">
      <c r="V19186"/>
    </row>
    <row r="19187" spans="22:22" x14ac:dyDescent="0.25">
      <c r="V19187"/>
    </row>
    <row r="19188" spans="22:22" x14ac:dyDescent="0.25">
      <c r="V19188"/>
    </row>
    <row r="19189" spans="22:22" x14ac:dyDescent="0.25">
      <c r="V19189"/>
    </row>
    <row r="19190" spans="22:22" x14ac:dyDescent="0.25">
      <c r="V19190"/>
    </row>
    <row r="19191" spans="22:22" x14ac:dyDescent="0.25">
      <c r="V19191"/>
    </row>
    <row r="19192" spans="22:22" x14ac:dyDescent="0.25">
      <c r="V19192"/>
    </row>
    <row r="19193" spans="22:22" x14ac:dyDescent="0.25">
      <c r="V19193"/>
    </row>
    <row r="19194" spans="22:22" x14ac:dyDescent="0.25">
      <c r="V19194"/>
    </row>
    <row r="19195" spans="22:22" x14ac:dyDescent="0.25">
      <c r="V19195"/>
    </row>
    <row r="19196" spans="22:22" x14ac:dyDescent="0.25">
      <c r="V19196"/>
    </row>
    <row r="19197" spans="22:22" x14ac:dyDescent="0.25">
      <c r="V19197"/>
    </row>
    <row r="19198" spans="22:22" x14ac:dyDescent="0.25">
      <c r="V19198"/>
    </row>
    <row r="19199" spans="22:22" x14ac:dyDescent="0.25">
      <c r="V19199"/>
    </row>
    <row r="19200" spans="22:22" x14ac:dyDescent="0.25">
      <c r="V19200"/>
    </row>
    <row r="19201" spans="22:22" x14ac:dyDescent="0.25">
      <c r="V19201"/>
    </row>
    <row r="19202" spans="22:22" x14ac:dyDescent="0.25">
      <c r="V19202"/>
    </row>
    <row r="19203" spans="22:22" x14ac:dyDescent="0.25">
      <c r="V19203"/>
    </row>
    <row r="19204" spans="22:22" x14ac:dyDescent="0.25">
      <c r="V19204"/>
    </row>
    <row r="19205" spans="22:22" x14ac:dyDescent="0.25">
      <c r="V19205"/>
    </row>
    <row r="19206" spans="22:22" x14ac:dyDescent="0.25">
      <c r="V19206"/>
    </row>
    <row r="19207" spans="22:22" x14ac:dyDescent="0.25">
      <c r="V19207"/>
    </row>
    <row r="19208" spans="22:22" x14ac:dyDescent="0.25">
      <c r="V19208"/>
    </row>
    <row r="19209" spans="22:22" x14ac:dyDescent="0.25">
      <c r="V19209"/>
    </row>
    <row r="19210" spans="22:22" x14ac:dyDescent="0.25">
      <c r="V19210"/>
    </row>
    <row r="19211" spans="22:22" x14ac:dyDescent="0.25">
      <c r="V19211"/>
    </row>
    <row r="19212" spans="22:22" x14ac:dyDescent="0.25">
      <c r="V19212"/>
    </row>
    <row r="19213" spans="22:22" x14ac:dyDescent="0.25">
      <c r="V19213"/>
    </row>
    <row r="19214" spans="22:22" x14ac:dyDescent="0.25">
      <c r="V19214"/>
    </row>
    <row r="19215" spans="22:22" x14ac:dyDescent="0.25">
      <c r="V19215"/>
    </row>
    <row r="19216" spans="22:22" x14ac:dyDescent="0.25">
      <c r="V19216"/>
    </row>
    <row r="19217" spans="22:22" x14ac:dyDescent="0.25">
      <c r="V19217"/>
    </row>
    <row r="19218" spans="22:22" x14ac:dyDescent="0.25">
      <c r="V19218"/>
    </row>
    <row r="19219" spans="22:22" x14ac:dyDescent="0.25">
      <c r="V19219"/>
    </row>
    <row r="19220" spans="22:22" x14ac:dyDescent="0.25">
      <c r="V19220"/>
    </row>
    <row r="19221" spans="22:22" x14ac:dyDescent="0.25">
      <c r="V19221"/>
    </row>
    <row r="19222" spans="22:22" x14ac:dyDescent="0.25">
      <c r="V19222"/>
    </row>
    <row r="19223" spans="22:22" x14ac:dyDescent="0.25">
      <c r="V19223"/>
    </row>
    <row r="19224" spans="22:22" x14ac:dyDescent="0.25">
      <c r="V19224"/>
    </row>
    <row r="19225" spans="22:22" x14ac:dyDescent="0.25">
      <c r="V19225"/>
    </row>
    <row r="19226" spans="22:22" x14ac:dyDescent="0.25">
      <c r="V19226"/>
    </row>
    <row r="19227" spans="22:22" x14ac:dyDescent="0.25">
      <c r="V19227"/>
    </row>
    <row r="19228" spans="22:22" x14ac:dyDescent="0.25">
      <c r="V19228"/>
    </row>
    <row r="19229" spans="22:22" x14ac:dyDescent="0.25">
      <c r="V19229"/>
    </row>
    <row r="19230" spans="22:22" x14ac:dyDescent="0.25">
      <c r="V19230"/>
    </row>
    <row r="19231" spans="22:22" x14ac:dyDescent="0.25">
      <c r="V19231"/>
    </row>
    <row r="19232" spans="22:22" x14ac:dyDescent="0.25">
      <c r="V19232"/>
    </row>
    <row r="19233" spans="22:22" x14ac:dyDescent="0.25">
      <c r="V19233"/>
    </row>
    <row r="19234" spans="22:22" x14ac:dyDescent="0.25">
      <c r="V19234"/>
    </row>
    <row r="19235" spans="22:22" x14ac:dyDescent="0.25">
      <c r="V19235"/>
    </row>
    <row r="19236" spans="22:22" x14ac:dyDescent="0.25">
      <c r="V19236"/>
    </row>
    <row r="19237" spans="22:22" x14ac:dyDescent="0.25">
      <c r="V19237"/>
    </row>
    <row r="19238" spans="22:22" x14ac:dyDescent="0.25">
      <c r="V19238"/>
    </row>
    <row r="19239" spans="22:22" x14ac:dyDescent="0.25">
      <c r="V19239"/>
    </row>
    <row r="19240" spans="22:22" x14ac:dyDescent="0.25">
      <c r="V19240"/>
    </row>
    <row r="19241" spans="22:22" x14ac:dyDescent="0.25">
      <c r="V19241"/>
    </row>
    <row r="19242" spans="22:22" x14ac:dyDescent="0.25">
      <c r="V19242"/>
    </row>
    <row r="19243" spans="22:22" x14ac:dyDescent="0.25">
      <c r="V19243"/>
    </row>
    <row r="19244" spans="22:22" x14ac:dyDescent="0.25">
      <c r="V19244"/>
    </row>
    <row r="19245" spans="22:22" x14ac:dyDescent="0.25">
      <c r="V19245"/>
    </row>
    <row r="19246" spans="22:22" x14ac:dyDescent="0.25">
      <c r="V19246"/>
    </row>
    <row r="19247" spans="22:22" x14ac:dyDescent="0.25">
      <c r="V19247"/>
    </row>
    <row r="19248" spans="22:22" x14ac:dyDescent="0.25">
      <c r="V19248"/>
    </row>
    <row r="19249" spans="22:22" x14ac:dyDescent="0.25">
      <c r="V19249"/>
    </row>
    <row r="19250" spans="22:22" x14ac:dyDescent="0.25">
      <c r="V19250"/>
    </row>
    <row r="19251" spans="22:22" x14ac:dyDescent="0.25">
      <c r="V19251"/>
    </row>
    <row r="19252" spans="22:22" x14ac:dyDescent="0.25">
      <c r="V19252"/>
    </row>
    <row r="19253" spans="22:22" x14ac:dyDescent="0.25">
      <c r="V19253"/>
    </row>
    <row r="19254" spans="22:22" x14ac:dyDescent="0.25">
      <c r="V19254"/>
    </row>
    <row r="19255" spans="22:22" x14ac:dyDescent="0.25">
      <c r="V19255"/>
    </row>
    <row r="19256" spans="22:22" x14ac:dyDescent="0.25">
      <c r="V19256"/>
    </row>
    <row r="19257" spans="22:22" x14ac:dyDescent="0.25">
      <c r="V19257"/>
    </row>
    <row r="19258" spans="22:22" x14ac:dyDescent="0.25">
      <c r="V19258"/>
    </row>
    <row r="19259" spans="22:22" x14ac:dyDescent="0.25">
      <c r="V19259"/>
    </row>
    <row r="19260" spans="22:22" x14ac:dyDescent="0.25">
      <c r="V19260"/>
    </row>
    <row r="19261" spans="22:22" x14ac:dyDescent="0.25">
      <c r="V19261"/>
    </row>
    <row r="19262" spans="22:22" x14ac:dyDescent="0.25">
      <c r="V19262"/>
    </row>
    <row r="19263" spans="22:22" x14ac:dyDescent="0.25">
      <c r="V19263"/>
    </row>
    <row r="19264" spans="22:22" x14ac:dyDescent="0.25">
      <c r="V19264"/>
    </row>
    <row r="19265" spans="22:22" x14ac:dyDescent="0.25">
      <c r="V19265"/>
    </row>
    <row r="19266" spans="22:22" x14ac:dyDescent="0.25">
      <c r="V19266"/>
    </row>
    <row r="19267" spans="22:22" x14ac:dyDescent="0.25">
      <c r="V19267"/>
    </row>
    <row r="19268" spans="22:22" x14ac:dyDescent="0.25">
      <c r="V19268"/>
    </row>
    <row r="19269" spans="22:22" x14ac:dyDescent="0.25">
      <c r="V19269"/>
    </row>
    <row r="19270" spans="22:22" x14ac:dyDescent="0.25">
      <c r="V19270"/>
    </row>
    <row r="19271" spans="22:22" x14ac:dyDescent="0.25">
      <c r="V19271"/>
    </row>
    <row r="19272" spans="22:22" x14ac:dyDescent="0.25">
      <c r="V19272"/>
    </row>
    <row r="19273" spans="22:22" x14ac:dyDescent="0.25">
      <c r="V19273"/>
    </row>
    <row r="19274" spans="22:22" x14ac:dyDescent="0.25">
      <c r="V19274"/>
    </row>
    <row r="19275" spans="22:22" x14ac:dyDescent="0.25">
      <c r="V19275"/>
    </row>
    <row r="19276" spans="22:22" x14ac:dyDescent="0.25">
      <c r="V19276"/>
    </row>
    <row r="19277" spans="22:22" x14ac:dyDescent="0.25">
      <c r="V19277"/>
    </row>
    <row r="19278" spans="22:22" x14ac:dyDescent="0.25">
      <c r="V19278"/>
    </row>
    <row r="19279" spans="22:22" x14ac:dyDescent="0.25">
      <c r="V19279"/>
    </row>
    <row r="19280" spans="22:22" x14ac:dyDescent="0.25">
      <c r="V19280"/>
    </row>
    <row r="19281" spans="22:22" x14ac:dyDescent="0.25">
      <c r="V19281"/>
    </row>
    <row r="19282" spans="22:22" x14ac:dyDescent="0.25">
      <c r="V19282"/>
    </row>
    <row r="19283" spans="22:22" x14ac:dyDescent="0.25">
      <c r="V19283"/>
    </row>
    <row r="19284" spans="22:22" x14ac:dyDescent="0.25">
      <c r="V19284"/>
    </row>
    <row r="19285" spans="22:22" x14ac:dyDescent="0.25">
      <c r="V19285"/>
    </row>
    <row r="19286" spans="22:22" x14ac:dyDescent="0.25">
      <c r="V19286"/>
    </row>
    <row r="19287" spans="22:22" x14ac:dyDescent="0.25">
      <c r="V19287"/>
    </row>
    <row r="19288" spans="22:22" x14ac:dyDescent="0.25">
      <c r="V19288"/>
    </row>
    <row r="19289" spans="22:22" x14ac:dyDescent="0.25">
      <c r="V19289"/>
    </row>
    <row r="19290" spans="22:22" x14ac:dyDescent="0.25">
      <c r="V19290"/>
    </row>
    <row r="19291" spans="22:22" x14ac:dyDescent="0.25">
      <c r="V19291"/>
    </row>
    <row r="19292" spans="22:22" x14ac:dyDescent="0.25">
      <c r="V19292"/>
    </row>
    <row r="19293" spans="22:22" x14ac:dyDescent="0.25">
      <c r="V19293"/>
    </row>
    <row r="19294" spans="22:22" x14ac:dyDescent="0.25">
      <c r="V19294"/>
    </row>
    <row r="19295" spans="22:22" x14ac:dyDescent="0.25">
      <c r="V19295"/>
    </row>
    <row r="19296" spans="22:22" x14ac:dyDescent="0.25">
      <c r="V19296"/>
    </row>
    <row r="19297" spans="22:22" x14ac:dyDescent="0.25">
      <c r="V19297"/>
    </row>
    <row r="19298" spans="22:22" x14ac:dyDescent="0.25">
      <c r="V19298"/>
    </row>
    <row r="19299" spans="22:22" x14ac:dyDescent="0.25">
      <c r="V19299"/>
    </row>
    <row r="19300" spans="22:22" x14ac:dyDescent="0.25">
      <c r="V19300"/>
    </row>
    <row r="19301" spans="22:22" x14ac:dyDescent="0.25">
      <c r="V19301"/>
    </row>
    <row r="19302" spans="22:22" x14ac:dyDescent="0.25">
      <c r="V19302"/>
    </row>
    <row r="19303" spans="22:22" x14ac:dyDescent="0.25">
      <c r="V19303"/>
    </row>
    <row r="19304" spans="22:22" x14ac:dyDescent="0.25">
      <c r="V19304"/>
    </row>
    <row r="19305" spans="22:22" x14ac:dyDescent="0.25">
      <c r="V19305"/>
    </row>
    <row r="19306" spans="22:22" x14ac:dyDescent="0.25">
      <c r="V19306"/>
    </row>
    <row r="19307" spans="22:22" x14ac:dyDescent="0.25">
      <c r="V19307"/>
    </row>
    <row r="19308" spans="22:22" x14ac:dyDescent="0.25">
      <c r="V19308"/>
    </row>
    <row r="19309" spans="22:22" x14ac:dyDescent="0.25">
      <c r="V19309"/>
    </row>
    <row r="19310" spans="22:22" x14ac:dyDescent="0.25">
      <c r="V19310"/>
    </row>
    <row r="19311" spans="22:22" x14ac:dyDescent="0.25">
      <c r="V19311"/>
    </row>
    <row r="19312" spans="22:22" x14ac:dyDescent="0.25">
      <c r="V19312"/>
    </row>
    <row r="19313" spans="22:22" x14ac:dyDescent="0.25">
      <c r="V19313"/>
    </row>
    <row r="19314" spans="22:22" x14ac:dyDescent="0.25">
      <c r="V19314"/>
    </row>
    <row r="19315" spans="22:22" x14ac:dyDescent="0.25">
      <c r="V19315"/>
    </row>
    <row r="19316" spans="22:22" x14ac:dyDescent="0.25">
      <c r="V19316"/>
    </row>
    <row r="19317" spans="22:22" x14ac:dyDescent="0.25">
      <c r="V19317"/>
    </row>
    <row r="19318" spans="22:22" x14ac:dyDescent="0.25">
      <c r="V19318"/>
    </row>
    <row r="19319" spans="22:22" x14ac:dyDescent="0.25">
      <c r="V19319"/>
    </row>
    <row r="19320" spans="22:22" x14ac:dyDescent="0.25">
      <c r="V19320"/>
    </row>
    <row r="19321" spans="22:22" x14ac:dyDescent="0.25">
      <c r="V19321"/>
    </row>
    <row r="19322" spans="22:22" x14ac:dyDescent="0.25">
      <c r="V19322"/>
    </row>
    <row r="19323" spans="22:22" x14ac:dyDescent="0.25">
      <c r="V19323"/>
    </row>
    <row r="19324" spans="22:22" x14ac:dyDescent="0.25">
      <c r="V19324"/>
    </row>
    <row r="19325" spans="22:22" x14ac:dyDescent="0.25">
      <c r="V19325"/>
    </row>
    <row r="19326" spans="22:22" x14ac:dyDescent="0.25">
      <c r="V19326"/>
    </row>
    <row r="19327" spans="22:22" x14ac:dyDescent="0.25">
      <c r="V19327"/>
    </row>
    <row r="19328" spans="22:22" x14ac:dyDescent="0.25">
      <c r="V19328"/>
    </row>
    <row r="19329" spans="22:22" x14ac:dyDescent="0.25">
      <c r="V19329"/>
    </row>
    <row r="19330" spans="22:22" x14ac:dyDescent="0.25">
      <c r="V19330"/>
    </row>
    <row r="19331" spans="22:22" x14ac:dyDescent="0.25">
      <c r="V19331"/>
    </row>
    <row r="19332" spans="22:22" x14ac:dyDescent="0.25">
      <c r="V19332"/>
    </row>
    <row r="19333" spans="22:22" x14ac:dyDescent="0.25">
      <c r="V19333"/>
    </row>
    <row r="19334" spans="22:22" x14ac:dyDescent="0.25">
      <c r="V19334"/>
    </row>
    <row r="19335" spans="22:22" x14ac:dyDescent="0.25">
      <c r="V19335"/>
    </row>
    <row r="19336" spans="22:22" x14ac:dyDescent="0.25">
      <c r="V19336"/>
    </row>
    <row r="19337" spans="22:22" x14ac:dyDescent="0.25">
      <c r="V19337"/>
    </row>
    <row r="19338" spans="22:22" x14ac:dyDescent="0.25">
      <c r="V19338"/>
    </row>
    <row r="19339" spans="22:22" x14ac:dyDescent="0.25">
      <c r="V19339"/>
    </row>
    <row r="19340" spans="22:22" x14ac:dyDescent="0.25">
      <c r="V19340"/>
    </row>
    <row r="19341" spans="22:22" x14ac:dyDescent="0.25">
      <c r="V19341"/>
    </row>
    <row r="19342" spans="22:22" x14ac:dyDescent="0.25">
      <c r="V19342"/>
    </row>
    <row r="19343" spans="22:22" x14ac:dyDescent="0.25">
      <c r="V19343"/>
    </row>
    <row r="19344" spans="22:22" x14ac:dyDescent="0.25">
      <c r="V19344"/>
    </row>
    <row r="19345" spans="22:22" x14ac:dyDescent="0.25">
      <c r="V19345"/>
    </row>
    <row r="19346" spans="22:22" x14ac:dyDescent="0.25">
      <c r="V19346"/>
    </row>
    <row r="19347" spans="22:22" x14ac:dyDescent="0.25">
      <c r="V19347"/>
    </row>
    <row r="19348" spans="22:22" x14ac:dyDescent="0.25">
      <c r="V19348"/>
    </row>
    <row r="19349" spans="22:22" x14ac:dyDescent="0.25">
      <c r="V19349"/>
    </row>
    <row r="19350" spans="22:22" x14ac:dyDescent="0.25">
      <c r="V19350"/>
    </row>
    <row r="19351" spans="22:22" x14ac:dyDescent="0.25">
      <c r="V19351"/>
    </row>
    <row r="19352" spans="22:22" x14ac:dyDescent="0.25">
      <c r="V19352"/>
    </row>
    <row r="19353" spans="22:22" x14ac:dyDescent="0.25">
      <c r="V19353"/>
    </row>
    <row r="19354" spans="22:22" x14ac:dyDescent="0.25">
      <c r="V19354"/>
    </row>
    <row r="19355" spans="22:22" x14ac:dyDescent="0.25">
      <c r="V19355"/>
    </row>
    <row r="19356" spans="22:22" x14ac:dyDescent="0.25">
      <c r="V19356"/>
    </row>
    <row r="19357" spans="22:22" x14ac:dyDescent="0.25">
      <c r="V19357"/>
    </row>
    <row r="19358" spans="22:22" x14ac:dyDescent="0.25">
      <c r="V19358"/>
    </row>
    <row r="19359" spans="22:22" x14ac:dyDescent="0.25">
      <c r="V19359"/>
    </row>
    <row r="19360" spans="22:22" x14ac:dyDescent="0.25">
      <c r="V19360"/>
    </row>
    <row r="19361" spans="22:22" x14ac:dyDescent="0.25">
      <c r="V19361"/>
    </row>
    <row r="19362" spans="22:22" x14ac:dyDescent="0.25">
      <c r="V19362"/>
    </row>
    <row r="19363" spans="22:22" x14ac:dyDescent="0.25">
      <c r="V19363"/>
    </row>
    <row r="19364" spans="22:22" x14ac:dyDescent="0.25">
      <c r="V19364"/>
    </row>
    <row r="19365" spans="22:22" x14ac:dyDescent="0.25">
      <c r="V19365"/>
    </row>
    <row r="19366" spans="22:22" x14ac:dyDescent="0.25">
      <c r="V19366"/>
    </row>
    <row r="19367" spans="22:22" x14ac:dyDescent="0.25">
      <c r="V19367"/>
    </row>
    <row r="19368" spans="22:22" x14ac:dyDescent="0.25">
      <c r="V19368"/>
    </row>
    <row r="19369" spans="22:22" x14ac:dyDescent="0.25">
      <c r="V19369"/>
    </row>
    <row r="19370" spans="22:22" x14ac:dyDescent="0.25">
      <c r="V19370"/>
    </row>
    <row r="19371" spans="22:22" x14ac:dyDescent="0.25">
      <c r="V19371"/>
    </row>
    <row r="19372" spans="22:22" x14ac:dyDescent="0.25">
      <c r="V19372"/>
    </row>
    <row r="19373" spans="22:22" x14ac:dyDescent="0.25">
      <c r="V19373"/>
    </row>
    <row r="19374" spans="22:22" x14ac:dyDescent="0.25">
      <c r="V19374"/>
    </row>
    <row r="19375" spans="22:22" x14ac:dyDescent="0.25">
      <c r="V19375"/>
    </row>
    <row r="19376" spans="22:22" x14ac:dyDescent="0.25">
      <c r="V19376"/>
    </row>
    <row r="19377" spans="22:22" x14ac:dyDescent="0.25">
      <c r="V19377"/>
    </row>
    <row r="19378" spans="22:22" x14ac:dyDescent="0.25">
      <c r="V19378"/>
    </row>
    <row r="19379" spans="22:22" x14ac:dyDescent="0.25">
      <c r="V19379"/>
    </row>
    <row r="19380" spans="22:22" x14ac:dyDescent="0.25">
      <c r="V19380"/>
    </row>
    <row r="19381" spans="22:22" x14ac:dyDescent="0.25">
      <c r="V19381"/>
    </row>
    <row r="19382" spans="22:22" x14ac:dyDescent="0.25">
      <c r="V19382"/>
    </row>
    <row r="19383" spans="22:22" x14ac:dyDescent="0.25">
      <c r="V19383"/>
    </row>
    <row r="19384" spans="22:22" x14ac:dyDescent="0.25">
      <c r="V19384"/>
    </row>
    <row r="19385" spans="22:22" x14ac:dyDescent="0.25">
      <c r="V19385"/>
    </row>
    <row r="19386" spans="22:22" x14ac:dyDescent="0.25">
      <c r="V19386"/>
    </row>
    <row r="19387" spans="22:22" x14ac:dyDescent="0.25">
      <c r="V19387"/>
    </row>
    <row r="19388" spans="22:22" x14ac:dyDescent="0.25">
      <c r="V19388"/>
    </row>
    <row r="19389" spans="22:22" x14ac:dyDescent="0.25">
      <c r="V19389"/>
    </row>
    <row r="19390" spans="22:22" x14ac:dyDescent="0.25">
      <c r="V19390"/>
    </row>
    <row r="19391" spans="22:22" x14ac:dyDescent="0.25">
      <c r="V19391"/>
    </row>
    <row r="19392" spans="22:22" x14ac:dyDescent="0.25">
      <c r="V19392"/>
    </row>
    <row r="19393" spans="22:22" x14ac:dyDescent="0.25">
      <c r="V19393"/>
    </row>
    <row r="19394" spans="22:22" x14ac:dyDescent="0.25">
      <c r="V19394"/>
    </row>
    <row r="19395" spans="22:22" x14ac:dyDescent="0.25">
      <c r="V19395"/>
    </row>
    <row r="19396" spans="22:22" x14ac:dyDescent="0.25">
      <c r="V19396"/>
    </row>
    <row r="19397" spans="22:22" x14ac:dyDescent="0.25">
      <c r="V19397"/>
    </row>
    <row r="19398" spans="22:22" x14ac:dyDescent="0.25">
      <c r="V19398"/>
    </row>
    <row r="19399" spans="22:22" x14ac:dyDescent="0.25">
      <c r="V19399"/>
    </row>
    <row r="19400" spans="22:22" x14ac:dyDescent="0.25">
      <c r="V19400"/>
    </row>
    <row r="19401" spans="22:22" x14ac:dyDescent="0.25">
      <c r="V19401"/>
    </row>
    <row r="19402" spans="22:22" x14ac:dyDescent="0.25">
      <c r="V19402"/>
    </row>
    <row r="19403" spans="22:22" x14ac:dyDescent="0.25">
      <c r="V19403"/>
    </row>
    <row r="19404" spans="22:22" x14ac:dyDescent="0.25">
      <c r="V19404"/>
    </row>
    <row r="19405" spans="22:22" x14ac:dyDescent="0.25">
      <c r="V19405"/>
    </row>
    <row r="19406" spans="22:22" x14ac:dyDescent="0.25">
      <c r="V19406"/>
    </row>
    <row r="19407" spans="22:22" x14ac:dyDescent="0.25">
      <c r="V19407"/>
    </row>
    <row r="19408" spans="22:22" x14ac:dyDescent="0.25">
      <c r="V19408"/>
    </row>
    <row r="19409" spans="22:22" x14ac:dyDescent="0.25">
      <c r="V19409"/>
    </row>
    <row r="19410" spans="22:22" x14ac:dyDescent="0.25">
      <c r="V19410"/>
    </row>
    <row r="19411" spans="22:22" x14ac:dyDescent="0.25">
      <c r="V19411"/>
    </row>
    <row r="19412" spans="22:22" x14ac:dyDescent="0.25">
      <c r="V19412"/>
    </row>
    <row r="19413" spans="22:22" x14ac:dyDescent="0.25">
      <c r="V19413"/>
    </row>
    <row r="19414" spans="22:22" x14ac:dyDescent="0.25">
      <c r="V19414"/>
    </row>
    <row r="19415" spans="22:22" x14ac:dyDescent="0.25">
      <c r="V19415"/>
    </row>
    <row r="19416" spans="22:22" x14ac:dyDescent="0.25">
      <c r="V19416"/>
    </row>
    <row r="19417" spans="22:22" x14ac:dyDescent="0.25">
      <c r="V19417"/>
    </row>
    <row r="19418" spans="22:22" x14ac:dyDescent="0.25">
      <c r="V19418"/>
    </row>
    <row r="19419" spans="22:22" x14ac:dyDescent="0.25">
      <c r="V19419"/>
    </row>
    <row r="19420" spans="22:22" x14ac:dyDescent="0.25">
      <c r="V19420"/>
    </row>
    <row r="19421" spans="22:22" x14ac:dyDescent="0.25">
      <c r="V19421"/>
    </row>
    <row r="19422" spans="22:22" x14ac:dyDescent="0.25">
      <c r="V19422"/>
    </row>
    <row r="19423" spans="22:22" x14ac:dyDescent="0.25">
      <c r="V19423"/>
    </row>
    <row r="19424" spans="22:22" x14ac:dyDescent="0.25">
      <c r="V19424"/>
    </row>
    <row r="19425" spans="22:22" x14ac:dyDescent="0.25">
      <c r="V19425"/>
    </row>
    <row r="19426" spans="22:22" x14ac:dyDescent="0.25">
      <c r="V19426"/>
    </row>
    <row r="19427" spans="22:22" x14ac:dyDescent="0.25">
      <c r="V19427"/>
    </row>
    <row r="19428" spans="22:22" x14ac:dyDescent="0.25">
      <c r="V19428"/>
    </row>
    <row r="19429" spans="22:22" x14ac:dyDescent="0.25">
      <c r="V19429"/>
    </row>
    <row r="19430" spans="22:22" x14ac:dyDescent="0.25">
      <c r="V19430"/>
    </row>
    <row r="19431" spans="22:22" x14ac:dyDescent="0.25">
      <c r="V19431"/>
    </row>
    <row r="19432" spans="22:22" x14ac:dyDescent="0.25">
      <c r="V19432"/>
    </row>
    <row r="19433" spans="22:22" x14ac:dyDescent="0.25">
      <c r="V19433"/>
    </row>
    <row r="19434" spans="22:22" x14ac:dyDescent="0.25">
      <c r="V19434"/>
    </row>
    <row r="19435" spans="22:22" x14ac:dyDescent="0.25">
      <c r="V19435"/>
    </row>
    <row r="19436" spans="22:22" x14ac:dyDescent="0.25">
      <c r="V19436"/>
    </row>
    <row r="19437" spans="22:22" x14ac:dyDescent="0.25">
      <c r="V19437"/>
    </row>
    <row r="19438" spans="22:22" x14ac:dyDescent="0.25">
      <c r="V19438"/>
    </row>
    <row r="19439" spans="22:22" x14ac:dyDescent="0.25">
      <c r="V19439"/>
    </row>
    <row r="19440" spans="22:22" x14ac:dyDescent="0.25">
      <c r="V19440"/>
    </row>
    <row r="19441" spans="22:22" x14ac:dyDescent="0.25">
      <c r="V19441"/>
    </row>
    <row r="19442" spans="22:22" x14ac:dyDescent="0.25">
      <c r="V19442"/>
    </row>
    <row r="19443" spans="22:22" x14ac:dyDescent="0.25">
      <c r="V19443"/>
    </row>
    <row r="19444" spans="22:22" x14ac:dyDescent="0.25">
      <c r="V19444"/>
    </row>
    <row r="19445" spans="22:22" x14ac:dyDescent="0.25">
      <c r="V19445"/>
    </row>
    <row r="19446" spans="22:22" x14ac:dyDescent="0.25">
      <c r="V19446"/>
    </row>
    <row r="19447" spans="22:22" x14ac:dyDescent="0.25">
      <c r="V19447"/>
    </row>
    <row r="19448" spans="22:22" x14ac:dyDescent="0.25">
      <c r="V19448"/>
    </row>
    <row r="19449" spans="22:22" x14ac:dyDescent="0.25">
      <c r="V19449"/>
    </row>
    <row r="19450" spans="22:22" x14ac:dyDescent="0.25">
      <c r="V19450"/>
    </row>
    <row r="19451" spans="22:22" x14ac:dyDescent="0.25">
      <c r="V19451"/>
    </row>
    <row r="19452" spans="22:22" x14ac:dyDescent="0.25">
      <c r="V19452"/>
    </row>
    <row r="19453" spans="22:22" x14ac:dyDescent="0.25">
      <c r="V19453"/>
    </row>
    <row r="19454" spans="22:22" x14ac:dyDescent="0.25">
      <c r="V19454"/>
    </row>
    <row r="19455" spans="22:22" x14ac:dyDescent="0.25">
      <c r="V19455"/>
    </row>
    <row r="19456" spans="22:22" x14ac:dyDescent="0.25">
      <c r="V19456"/>
    </row>
    <row r="19457" spans="22:22" x14ac:dyDescent="0.25">
      <c r="V19457"/>
    </row>
    <row r="19458" spans="22:22" x14ac:dyDescent="0.25">
      <c r="V19458"/>
    </row>
    <row r="19459" spans="22:22" x14ac:dyDescent="0.25">
      <c r="V19459"/>
    </row>
    <row r="19460" spans="22:22" x14ac:dyDescent="0.25">
      <c r="V19460"/>
    </row>
    <row r="19461" spans="22:22" x14ac:dyDescent="0.25">
      <c r="V19461"/>
    </row>
    <row r="19462" spans="22:22" x14ac:dyDescent="0.25">
      <c r="V19462"/>
    </row>
    <row r="19463" spans="22:22" x14ac:dyDescent="0.25">
      <c r="V19463"/>
    </row>
    <row r="19464" spans="22:22" x14ac:dyDescent="0.25">
      <c r="V19464"/>
    </row>
    <row r="19465" spans="22:22" x14ac:dyDescent="0.25">
      <c r="V19465"/>
    </row>
    <row r="19466" spans="22:22" x14ac:dyDescent="0.25">
      <c r="V19466"/>
    </row>
    <row r="19467" spans="22:22" x14ac:dyDescent="0.25">
      <c r="V19467"/>
    </row>
    <row r="19468" spans="22:22" x14ac:dyDescent="0.25">
      <c r="V19468"/>
    </row>
    <row r="19469" spans="22:22" x14ac:dyDescent="0.25">
      <c r="V19469"/>
    </row>
    <row r="19470" spans="22:22" x14ac:dyDescent="0.25">
      <c r="V19470"/>
    </row>
    <row r="19471" spans="22:22" x14ac:dyDescent="0.25">
      <c r="V19471"/>
    </row>
    <row r="19472" spans="22:22" x14ac:dyDescent="0.25">
      <c r="V19472"/>
    </row>
    <row r="19473" spans="22:22" x14ac:dyDescent="0.25">
      <c r="V19473"/>
    </row>
    <row r="19474" spans="22:22" x14ac:dyDescent="0.25">
      <c r="V19474"/>
    </row>
    <row r="19475" spans="22:22" x14ac:dyDescent="0.25">
      <c r="V19475"/>
    </row>
    <row r="19476" spans="22:22" x14ac:dyDescent="0.25">
      <c r="V19476"/>
    </row>
    <row r="19477" spans="22:22" x14ac:dyDescent="0.25">
      <c r="V19477"/>
    </row>
    <row r="19478" spans="22:22" x14ac:dyDescent="0.25">
      <c r="V19478"/>
    </row>
    <row r="19479" spans="22:22" x14ac:dyDescent="0.25">
      <c r="V19479"/>
    </row>
    <row r="19480" spans="22:22" x14ac:dyDescent="0.25">
      <c r="V19480"/>
    </row>
    <row r="19481" spans="22:22" x14ac:dyDescent="0.25">
      <c r="V19481"/>
    </row>
    <row r="19482" spans="22:22" x14ac:dyDescent="0.25">
      <c r="V19482"/>
    </row>
    <row r="19483" spans="22:22" x14ac:dyDescent="0.25">
      <c r="V19483"/>
    </row>
    <row r="19484" spans="22:22" x14ac:dyDescent="0.25">
      <c r="V19484"/>
    </row>
    <row r="19485" spans="22:22" x14ac:dyDescent="0.25">
      <c r="V19485"/>
    </row>
    <row r="19486" spans="22:22" x14ac:dyDescent="0.25">
      <c r="V19486"/>
    </row>
    <row r="19487" spans="22:22" x14ac:dyDescent="0.25">
      <c r="V19487"/>
    </row>
    <row r="19488" spans="22:22" x14ac:dyDescent="0.25">
      <c r="V19488"/>
    </row>
    <row r="19489" spans="22:22" x14ac:dyDescent="0.25">
      <c r="V19489"/>
    </row>
    <row r="19490" spans="22:22" x14ac:dyDescent="0.25">
      <c r="V19490"/>
    </row>
    <row r="19491" spans="22:22" x14ac:dyDescent="0.25">
      <c r="V19491"/>
    </row>
    <row r="19492" spans="22:22" x14ac:dyDescent="0.25">
      <c r="V19492"/>
    </row>
    <row r="19493" spans="22:22" x14ac:dyDescent="0.25">
      <c r="V19493"/>
    </row>
    <row r="19494" spans="22:22" x14ac:dyDescent="0.25">
      <c r="V19494"/>
    </row>
    <row r="19495" spans="22:22" x14ac:dyDescent="0.25">
      <c r="V19495"/>
    </row>
    <row r="19496" spans="22:22" x14ac:dyDescent="0.25">
      <c r="V19496"/>
    </row>
    <row r="19497" spans="22:22" x14ac:dyDescent="0.25">
      <c r="V19497"/>
    </row>
    <row r="19498" spans="22:22" x14ac:dyDescent="0.25">
      <c r="V19498"/>
    </row>
    <row r="19499" spans="22:22" x14ac:dyDescent="0.25">
      <c r="V19499"/>
    </row>
    <row r="19500" spans="22:22" x14ac:dyDescent="0.25">
      <c r="V19500"/>
    </row>
    <row r="19501" spans="22:22" x14ac:dyDescent="0.25">
      <c r="V19501"/>
    </row>
    <row r="19502" spans="22:22" x14ac:dyDescent="0.25">
      <c r="V19502"/>
    </row>
    <row r="19503" spans="22:22" x14ac:dyDescent="0.25">
      <c r="V19503"/>
    </row>
    <row r="19504" spans="22:22" x14ac:dyDescent="0.25">
      <c r="V19504"/>
    </row>
    <row r="19505" spans="22:22" x14ac:dyDescent="0.25">
      <c r="V19505"/>
    </row>
    <row r="19506" spans="22:22" x14ac:dyDescent="0.25">
      <c r="V19506"/>
    </row>
    <row r="19507" spans="22:22" x14ac:dyDescent="0.25">
      <c r="V19507"/>
    </row>
    <row r="19508" spans="22:22" x14ac:dyDescent="0.25">
      <c r="V19508"/>
    </row>
    <row r="19509" spans="22:22" x14ac:dyDescent="0.25">
      <c r="V19509"/>
    </row>
    <row r="19510" spans="22:22" x14ac:dyDescent="0.25">
      <c r="V19510"/>
    </row>
    <row r="19511" spans="22:22" x14ac:dyDescent="0.25">
      <c r="V19511"/>
    </row>
    <row r="19512" spans="22:22" x14ac:dyDescent="0.25">
      <c r="V19512"/>
    </row>
    <row r="19513" spans="22:22" x14ac:dyDescent="0.25">
      <c r="V19513"/>
    </row>
    <row r="19514" spans="22:22" x14ac:dyDescent="0.25">
      <c r="V19514"/>
    </row>
    <row r="19515" spans="22:22" x14ac:dyDescent="0.25">
      <c r="V19515"/>
    </row>
    <row r="19516" spans="22:22" x14ac:dyDescent="0.25">
      <c r="V19516"/>
    </row>
    <row r="19517" spans="22:22" x14ac:dyDescent="0.25">
      <c r="V19517"/>
    </row>
    <row r="19518" spans="22:22" x14ac:dyDescent="0.25">
      <c r="V19518"/>
    </row>
    <row r="19519" spans="22:22" x14ac:dyDescent="0.25">
      <c r="V19519"/>
    </row>
    <row r="19520" spans="22:22" x14ac:dyDescent="0.25">
      <c r="V19520"/>
    </row>
    <row r="19521" spans="22:22" x14ac:dyDescent="0.25">
      <c r="V19521"/>
    </row>
    <row r="19522" spans="22:22" x14ac:dyDescent="0.25">
      <c r="V19522"/>
    </row>
    <row r="19523" spans="22:22" x14ac:dyDescent="0.25">
      <c r="V19523"/>
    </row>
    <row r="19524" spans="22:22" x14ac:dyDescent="0.25">
      <c r="V19524"/>
    </row>
    <row r="19525" spans="22:22" x14ac:dyDescent="0.25">
      <c r="V19525"/>
    </row>
    <row r="19526" spans="22:22" x14ac:dyDescent="0.25">
      <c r="V19526"/>
    </row>
    <row r="19527" spans="22:22" x14ac:dyDescent="0.25">
      <c r="V19527"/>
    </row>
    <row r="19528" spans="22:22" x14ac:dyDescent="0.25">
      <c r="V19528"/>
    </row>
    <row r="19529" spans="22:22" x14ac:dyDescent="0.25">
      <c r="V19529"/>
    </row>
    <row r="19530" spans="22:22" x14ac:dyDescent="0.25">
      <c r="V19530"/>
    </row>
    <row r="19531" spans="22:22" x14ac:dyDescent="0.25">
      <c r="V19531"/>
    </row>
    <row r="19532" spans="22:22" x14ac:dyDescent="0.25">
      <c r="V19532"/>
    </row>
    <row r="19533" spans="22:22" x14ac:dyDescent="0.25">
      <c r="V19533"/>
    </row>
    <row r="19534" spans="22:22" x14ac:dyDescent="0.25">
      <c r="V19534"/>
    </row>
    <row r="19535" spans="22:22" x14ac:dyDescent="0.25">
      <c r="V19535"/>
    </row>
    <row r="19536" spans="22:22" x14ac:dyDescent="0.25">
      <c r="V19536"/>
    </row>
    <row r="19537" spans="22:22" x14ac:dyDescent="0.25">
      <c r="V19537"/>
    </row>
    <row r="19538" spans="22:22" x14ac:dyDescent="0.25">
      <c r="V19538"/>
    </row>
    <row r="19539" spans="22:22" x14ac:dyDescent="0.25">
      <c r="V19539"/>
    </row>
    <row r="19540" spans="22:22" x14ac:dyDescent="0.25">
      <c r="V19540"/>
    </row>
    <row r="19541" spans="22:22" x14ac:dyDescent="0.25">
      <c r="V19541"/>
    </row>
    <row r="19542" spans="22:22" x14ac:dyDescent="0.25">
      <c r="V19542"/>
    </row>
    <row r="19543" spans="22:22" x14ac:dyDescent="0.25">
      <c r="V19543"/>
    </row>
    <row r="19544" spans="22:22" x14ac:dyDescent="0.25">
      <c r="V19544"/>
    </row>
    <row r="19545" spans="22:22" x14ac:dyDescent="0.25">
      <c r="V19545"/>
    </row>
    <row r="19546" spans="22:22" x14ac:dyDescent="0.25">
      <c r="V19546"/>
    </row>
    <row r="19547" spans="22:22" x14ac:dyDescent="0.25">
      <c r="V19547"/>
    </row>
    <row r="19548" spans="22:22" x14ac:dyDescent="0.25">
      <c r="V19548"/>
    </row>
    <row r="19549" spans="22:22" x14ac:dyDescent="0.25">
      <c r="V19549"/>
    </row>
    <row r="19550" spans="22:22" x14ac:dyDescent="0.25">
      <c r="V19550"/>
    </row>
    <row r="19551" spans="22:22" x14ac:dyDescent="0.25">
      <c r="V19551"/>
    </row>
    <row r="19552" spans="22:22" x14ac:dyDescent="0.25">
      <c r="V19552"/>
    </row>
    <row r="19553" spans="22:22" x14ac:dyDescent="0.25">
      <c r="V19553"/>
    </row>
    <row r="19554" spans="22:22" x14ac:dyDescent="0.25">
      <c r="V19554"/>
    </row>
    <row r="19555" spans="22:22" x14ac:dyDescent="0.25">
      <c r="V19555"/>
    </row>
    <row r="19556" spans="22:22" x14ac:dyDescent="0.25">
      <c r="V19556"/>
    </row>
    <row r="19557" spans="22:22" x14ac:dyDescent="0.25">
      <c r="V19557"/>
    </row>
    <row r="19558" spans="22:22" x14ac:dyDescent="0.25">
      <c r="V19558"/>
    </row>
    <row r="19559" spans="22:22" x14ac:dyDescent="0.25">
      <c r="V19559"/>
    </row>
    <row r="19560" spans="22:22" x14ac:dyDescent="0.25">
      <c r="V19560"/>
    </row>
    <row r="19561" spans="22:22" x14ac:dyDescent="0.25">
      <c r="V19561"/>
    </row>
    <row r="19562" spans="22:22" x14ac:dyDescent="0.25">
      <c r="V19562"/>
    </row>
    <row r="19563" spans="22:22" x14ac:dyDescent="0.25">
      <c r="V19563"/>
    </row>
    <row r="19564" spans="22:22" x14ac:dyDescent="0.25">
      <c r="V19564"/>
    </row>
    <row r="19565" spans="22:22" x14ac:dyDescent="0.25">
      <c r="V19565"/>
    </row>
    <row r="19566" spans="22:22" x14ac:dyDescent="0.25">
      <c r="V19566"/>
    </row>
    <row r="19567" spans="22:22" x14ac:dyDescent="0.25">
      <c r="V19567"/>
    </row>
    <row r="19568" spans="22:22" x14ac:dyDescent="0.25">
      <c r="V19568"/>
    </row>
    <row r="19569" spans="22:22" x14ac:dyDescent="0.25">
      <c r="V19569"/>
    </row>
    <row r="19570" spans="22:22" x14ac:dyDescent="0.25">
      <c r="V19570"/>
    </row>
    <row r="19571" spans="22:22" x14ac:dyDescent="0.25">
      <c r="V19571"/>
    </row>
    <row r="19572" spans="22:22" x14ac:dyDescent="0.25">
      <c r="V19572"/>
    </row>
    <row r="19573" spans="22:22" x14ac:dyDescent="0.25">
      <c r="V19573"/>
    </row>
    <row r="19574" spans="22:22" x14ac:dyDescent="0.25">
      <c r="V19574"/>
    </row>
    <row r="19575" spans="22:22" x14ac:dyDescent="0.25">
      <c r="V19575"/>
    </row>
    <row r="19576" spans="22:22" x14ac:dyDescent="0.25">
      <c r="V19576"/>
    </row>
    <row r="19577" spans="22:22" x14ac:dyDescent="0.25">
      <c r="V19577"/>
    </row>
    <row r="19578" spans="22:22" x14ac:dyDescent="0.25">
      <c r="V19578"/>
    </row>
    <row r="19579" spans="22:22" x14ac:dyDescent="0.25">
      <c r="V19579"/>
    </row>
    <row r="19580" spans="22:22" x14ac:dyDescent="0.25">
      <c r="V19580"/>
    </row>
    <row r="19581" spans="22:22" x14ac:dyDescent="0.25">
      <c r="V19581"/>
    </row>
    <row r="19582" spans="22:22" x14ac:dyDescent="0.25">
      <c r="V19582"/>
    </row>
    <row r="19583" spans="22:22" x14ac:dyDescent="0.25">
      <c r="V19583"/>
    </row>
    <row r="19584" spans="22:22" x14ac:dyDescent="0.25">
      <c r="V19584"/>
    </row>
    <row r="19585" spans="22:22" x14ac:dyDescent="0.25">
      <c r="V19585"/>
    </row>
    <row r="19586" spans="22:22" x14ac:dyDescent="0.25">
      <c r="V19586"/>
    </row>
    <row r="19587" spans="22:22" x14ac:dyDescent="0.25">
      <c r="V19587"/>
    </row>
    <row r="19588" spans="22:22" x14ac:dyDescent="0.25">
      <c r="V19588"/>
    </row>
    <row r="19589" spans="22:22" x14ac:dyDescent="0.25">
      <c r="V19589"/>
    </row>
    <row r="19590" spans="22:22" x14ac:dyDescent="0.25">
      <c r="V19590"/>
    </row>
    <row r="19591" spans="22:22" x14ac:dyDescent="0.25">
      <c r="V19591"/>
    </row>
    <row r="19592" spans="22:22" x14ac:dyDescent="0.25">
      <c r="V19592"/>
    </row>
    <row r="19593" spans="22:22" x14ac:dyDescent="0.25">
      <c r="V19593"/>
    </row>
    <row r="19594" spans="22:22" x14ac:dyDescent="0.25">
      <c r="V19594"/>
    </row>
    <row r="19595" spans="22:22" x14ac:dyDescent="0.25">
      <c r="V19595"/>
    </row>
    <row r="19596" spans="22:22" x14ac:dyDescent="0.25">
      <c r="V19596"/>
    </row>
    <row r="19597" spans="22:22" x14ac:dyDescent="0.25">
      <c r="V19597"/>
    </row>
    <row r="19598" spans="22:22" x14ac:dyDescent="0.25">
      <c r="V19598"/>
    </row>
    <row r="19599" spans="22:22" x14ac:dyDescent="0.25">
      <c r="V19599"/>
    </row>
    <row r="19600" spans="22:22" x14ac:dyDescent="0.25">
      <c r="V19600"/>
    </row>
    <row r="19601" spans="22:22" x14ac:dyDescent="0.25">
      <c r="V19601"/>
    </row>
    <row r="19602" spans="22:22" x14ac:dyDescent="0.25">
      <c r="V19602"/>
    </row>
    <row r="19603" spans="22:22" x14ac:dyDescent="0.25">
      <c r="V19603"/>
    </row>
    <row r="19604" spans="22:22" x14ac:dyDescent="0.25">
      <c r="V19604"/>
    </row>
    <row r="19605" spans="22:22" x14ac:dyDescent="0.25">
      <c r="V19605"/>
    </row>
    <row r="19606" spans="22:22" x14ac:dyDescent="0.25">
      <c r="V19606"/>
    </row>
    <row r="19607" spans="22:22" x14ac:dyDescent="0.25">
      <c r="V19607"/>
    </row>
    <row r="19608" spans="22:22" x14ac:dyDescent="0.25">
      <c r="V19608"/>
    </row>
    <row r="19609" spans="22:22" x14ac:dyDescent="0.25">
      <c r="V19609"/>
    </row>
    <row r="19610" spans="22:22" x14ac:dyDescent="0.25">
      <c r="V19610"/>
    </row>
    <row r="19611" spans="22:22" x14ac:dyDescent="0.25">
      <c r="V19611"/>
    </row>
    <row r="19612" spans="22:22" x14ac:dyDescent="0.25">
      <c r="V19612"/>
    </row>
    <row r="19613" spans="22:22" x14ac:dyDescent="0.25">
      <c r="V19613"/>
    </row>
    <row r="19614" spans="22:22" x14ac:dyDescent="0.25">
      <c r="V19614"/>
    </row>
    <row r="19615" spans="22:22" x14ac:dyDescent="0.25">
      <c r="V19615"/>
    </row>
    <row r="19616" spans="22:22" x14ac:dyDescent="0.25">
      <c r="V19616"/>
    </row>
    <row r="19617" spans="22:22" x14ac:dyDescent="0.25">
      <c r="V19617"/>
    </row>
    <row r="19618" spans="22:22" x14ac:dyDescent="0.25">
      <c r="V19618"/>
    </row>
    <row r="19619" spans="22:22" x14ac:dyDescent="0.25">
      <c r="V19619"/>
    </row>
    <row r="19620" spans="22:22" x14ac:dyDescent="0.25">
      <c r="V19620"/>
    </row>
    <row r="19621" spans="22:22" x14ac:dyDescent="0.25">
      <c r="V19621"/>
    </row>
    <row r="19622" spans="22:22" x14ac:dyDescent="0.25">
      <c r="V19622"/>
    </row>
    <row r="19623" spans="22:22" x14ac:dyDescent="0.25">
      <c r="V19623"/>
    </row>
    <row r="19624" spans="22:22" x14ac:dyDescent="0.25">
      <c r="V19624"/>
    </row>
    <row r="19625" spans="22:22" x14ac:dyDescent="0.25">
      <c r="V19625"/>
    </row>
    <row r="19626" spans="22:22" x14ac:dyDescent="0.25">
      <c r="V19626"/>
    </row>
    <row r="19627" spans="22:22" x14ac:dyDescent="0.25">
      <c r="V19627"/>
    </row>
    <row r="19628" spans="22:22" x14ac:dyDescent="0.25">
      <c r="V19628"/>
    </row>
    <row r="19629" spans="22:22" x14ac:dyDescent="0.25">
      <c r="V19629"/>
    </row>
    <row r="19630" spans="22:22" x14ac:dyDescent="0.25">
      <c r="V19630"/>
    </row>
    <row r="19631" spans="22:22" x14ac:dyDescent="0.25">
      <c r="V19631"/>
    </row>
    <row r="19632" spans="22:22" x14ac:dyDescent="0.25">
      <c r="V19632"/>
    </row>
    <row r="19633" spans="22:22" x14ac:dyDescent="0.25">
      <c r="V19633"/>
    </row>
    <row r="19634" spans="22:22" x14ac:dyDescent="0.25">
      <c r="V19634"/>
    </row>
    <row r="19635" spans="22:22" x14ac:dyDescent="0.25">
      <c r="V19635"/>
    </row>
    <row r="19636" spans="22:22" x14ac:dyDescent="0.25">
      <c r="V19636"/>
    </row>
    <row r="19637" spans="22:22" x14ac:dyDescent="0.25">
      <c r="V19637"/>
    </row>
    <row r="19638" spans="22:22" x14ac:dyDescent="0.25">
      <c r="V19638"/>
    </row>
    <row r="19639" spans="22:22" x14ac:dyDescent="0.25">
      <c r="V19639"/>
    </row>
    <row r="19640" spans="22:22" x14ac:dyDescent="0.25">
      <c r="V19640"/>
    </row>
    <row r="19641" spans="22:22" x14ac:dyDescent="0.25">
      <c r="V19641"/>
    </row>
    <row r="19642" spans="22:22" x14ac:dyDescent="0.25">
      <c r="V19642"/>
    </row>
    <row r="19643" spans="22:22" x14ac:dyDescent="0.25">
      <c r="V19643"/>
    </row>
    <row r="19644" spans="22:22" x14ac:dyDescent="0.25">
      <c r="V19644"/>
    </row>
    <row r="19645" spans="22:22" x14ac:dyDescent="0.25">
      <c r="V19645"/>
    </row>
    <row r="19646" spans="22:22" x14ac:dyDescent="0.25">
      <c r="V19646"/>
    </row>
    <row r="19647" spans="22:22" x14ac:dyDescent="0.25">
      <c r="V19647"/>
    </row>
    <row r="19648" spans="22:22" x14ac:dyDescent="0.25">
      <c r="V19648"/>
    </row>
    <row r="19649" spans="22:22" x14ac:dyDescent="0.25">
      <c r="V19649"/>
    </row>
    <row r="19650" spans="22:22" x14ac:dyDescent="0.25">
      <c r="V19650"/>
    </row>
    <row r="19651" spans="22:22" x14ac:dyDescent="0.25">
      <c r="V19651"/>
    </row>
    <row r="19652" spans="22:22" x14ac:dyDescent="0.25">
      <c r="V19652"/>
    </row>
    <row r="19653" spans="22:22" x14ac:dyDescent="0.25">
      <c r="V19653"/>
    </row>
    <row r="19654" spans="22:22" x14ac:dyDescent="0.25">
      <c r="V19654"/>
    </row>
    <row r="19655" spans="22:22" x14ac:dyDescent="0.25">
      <c r="V19655"/>
    </row>
    <row r="19656" spans="22:22" x14ac:dyDescent="0.25">
      <c r="V19656"/>
    </row>
    <row r="19657" spans="22:22" x14ac:dyDescent="0.25">
      <c r="V19657"/>
    </row>
    <row r="19658" spans="22:22" x14ac:dyDescent="0.25">
      <c r="V19658"/>
    </row>
    <row r="19659" spans="22:22" x14ac:dyDescent="0.25">
      <c r="V19659"/>
    </row>
    <row r="19660" spans="22:22" x14ac:dyDescent="0.25">
      <c r="V19660"/>
    </row>
    <row r="19661" spans="22:22" x14ac:dyDescent="0.25">
      <c r="V19661"/>
    </row>
    <row r="19662" spans="22:22" x14ac:dyDescent="0.25">
      <c r="V19662"/>
    </row>
    <row r="19663" spans="22:22" x14ac:dyDescent="0.25">
      <c r="V19663"/>
    </row>
    <row r="19664" spans="22:22" x14ac:dyDescent="0.25">
      <c r="V19664"/>
    </row>
    <row r="19665" spans="22:22" x14ac:dyDescent="0.25">
      <c r="V19665"/>
    </row>
    <row r="19666" spans="22:22" x14ac:dyDescent="0.25">
      <c r="V19666"/>
    </row>
    <row r="19667" spans="22:22" x14ac:dyDescent="0.25">
      <c r="V19667"/>
    </row>
    <row r="19668" spans="22:22" x14ac:dyDescent="0.25">
      <c r="V19668"/>
    </row>
    <row r="19669" spans="22:22" x14ac:dyDescent="0.25">
      <c r="V19669"/>
    </row>
    <row r="19670" spans="22:22" x14ac:dyDescent="0.25">
      <c r="V19670"/>
    </row>
    <row r="19671" spans="22:22" x14ac:dyDescent="0.25">
      <c r="V19671"/>
    </row>
    <row r="19672" spans="22:22" x14ac:dyDescent="0.25">
      <c r="V19672"/>
    </row>
    <row r="19673" spans="22:22" x14ac:dyDescent="0.25">
      <c r="V19673"/>
    </row>
    <row r="19674" spans="22:22" x14ac:dyDescent="0.25">
      <c r="V19674"/>
    </row>
    <row r="19675" spans="22:22" x14ac:dyDescent="0.25">
      <c r="V19675"/>
    </row>
    <row r="19676" spans="22:22" x14ac:dyDescent="0.25">
      <c r="V19676"/>
    </row>
    <row r="19677" spans="22:22" x14ac:dyDescent="0.25">
      <c r="V19677"/>
    </row>
    <row r="19678" spans="22:22" x14ac:dyDescent="0.25">
      <c r="V19678"/>
    </row>
    <row r="19679" spans="22:22" x14ac:dyDescent="0.25">
      <c r="V19679"/>
    </row>
    <row r="19680" spans="22:22" x14ac:dyDescent="0.25">
      <c r="V19680"/>
    </row>
    <row r="19681" spans="22:22" x14ac:dyDescent="0.25">
      <c r="V19681"/>
    </row>
    <row r="19682" spans="22:22" x14ac:dyDescent="0.25">
      <c r="V19682"/>
    </row>
    <row r="19683" spans="22:22" x14ac:dyDescent="0.25">
      <c r="V19683"/>
    </row>
    <row r="19684" spans="22:22" x14ac:dyDescent="0.25">
      <c r="V19684"/>
    </row>
    <row r="19685" spans="22:22" x14ac:dyDescent="0.25">
      <c r="V19685"/>
    </row>
    <row r="19686" spans="22:22" x14ac:dyDescent="0.25">
      <c r="V19686"/>
    </row>
    <row r="19687" spans="22:22" x14ac:dyDescent="0.25">
      <c r="V19687"/>
    </row>
    <row r="19688" spans="22:22" x14ac:dyDescent="0.25">
      <c r="V19688"/>
    </row>
    <row r="19689" spans="22:22" x14ac:dyDescent="0.25">
      <c r="V19689"/>
    </row>
    <row r="19690" spans="22:22" x14ac:dyDescent="0.25">
      <c r="V19690"/>
    </row>
    <row r="19691" spans="22:22" x14ac:dyDescent="0.25">
      <c r="V19691"/>
    </row>
    <row r="19692" spans="22:22" x14ac:dyDescent="0.25">
      <c r="V19692"/>
    </row>
    <row r="19693" spans="22:22" x14ac:dyDescent="0.25">
      <c r="V19693"/>
    </row>
    <row r="19694" spans="22:22" x14ac:dyDescent="0.25">
      <c r="V19694"/>
    </row>
    <row r="19695" spans="22:22" x14ac:dyDescent="0.25">
      <c r="V19695"/>
    </row>
    <row r="19696" spans="22:22" x14ac:dyDescent="0.25">
      <c r="V19696"/>
    </row>
    <row r="19697" spans="22:22" x14ac:dyDescent="0.25">
      <c r="V19697"/>
    </row>
    <row r="19698" spans="22:22" x14ac:dyDescent="0.25">
      <c r="V19698"/>
    </row>
    <row r="19699" spans="22:22" x14ac:dyDescent="0.25">
      <c r="V19699"/>
    </row>
    <row r="19700" spans="22:22" x14ac:dyDescent="0.25">
      <c r="V19700"/>
    </row>
    <row r="19701" spans="22:22" x14ac:dyDescent="0.25">
      <c r="V19701"/>
    </row>
    <row r="19702" spans="22:22" x14ac:dyDescent="0.25">
      <c r="V19702"/>
    </row>
    <row r="19703" spans="22:22" x14ac:dyDescent="0.25">
      <c r="V19703"/>
    </row>
    <row r="19704" spans="22:22" x14ac:dyDescent="0.25">
      <c r="V19704"/>
    </row>
    <row r="19705" spans="22:22" x14ac:dyDescent="0.25">
      <c r="V19705"/>
    </row>
    <row r="19706" spans="22:22" x14ac:dyDescent="0.25">
      <c r="V19706"/>
    </row>
    <row r="19707" spans="22:22" x14ac:dyDescent="0.25">
      <c r="V19707"/>
    </row>
    <row r="19708" spans="22:22" x14ac:dyDescent="0.25">
      <c r="V19708"/>
    </row>
    <row r="19709" spans="22:22" x14ac:dyDescent="0.25">
      <c r="V19709"/>
    </row>
    <row r="19710" spans="22:22" x14ac:dyDescent="0.25">
      <c r="V19710"/>
    </row>
    <row r="19711" spans="22:22" x14ac:dyDescent="0.25">
      <c r="V19711"/>
    </row>
    <row r="19712" spans="22:22" x14ac:dyDescent="0.25">
      <c r="V19712"/>
    </row>
    <row r="19713" spans="22:22" x14ac:dyDescent="0.25">
      <c r="V19713"/>
    </row>
    <row r="19714" spans="22:22" x14ac:dyDescent="0.25">
      <c r="V19714"/>
    </row>
    <row r="19715" spans="22:22" x14ac:dyDescent="0.25">
      <c r="V19715"/>
    </row>
    <row r="19716" spans="22:22" x14ac:dyDescent="0.25">
      <c r="V19716"/>
    </row>
    <row r="19717" spans="22:22" x14ac:dyDescent="0.25">
      <c r="V19717"/>
    </row>
    <row r="19718" spans="22:22" x14ac:dyDescent="0.25">
      <c r="V19718"/>
    </row>
    <row r="19719" spans="22:22" x14ac:dyDescent="0.25">
      <c r="V19719"/>
    </row>
    <row r="19720" spans="22:22" x14ac:dyDescent="0.25">
      <c r="V19720"/>
    </row>
    <row r="19721" spans="22:22" x14ac:dyDescent="0.25">
      <c r="V19721"/>
    </row>
    <row r="19722" spans="22:22" x14ac:dyDescent="0.25">
      <c r="V19722"/>
    </row>
    <row r="19723" spans="22:22" x14ac:dyDescent="0.25">
      <c r="V19723"/>
    </row>
    <row r="19724" spans="22:22" x14ac:dyDescent="0.25">
      <c r="V19724"/>
    </row>
    <row r="19725" spans="22:22" x14ac:dyDescent="0.25">
      <c r="V19725"/>
    </row>
    <row r="19726" spans="22:22" x14ac:dyDescent="0.25">
      <c r="V19726"/>
    </row>
    <row r="19727" spans="22:22" x14ac:dyDescent="0.25">
      <c r="V19727"/>
    </row>
    <row r="19728" spans="22:22" x14ac:dyDescent="0.25">
      <c r="V19728"/>
    </row>
    <row r="19729" spans="22:22" x14ac:dyDescent="0.25">
      <c r="V19729"/>
    </row>
    <row r="19730" spans="22:22" x14ac:dyDescent="0.25">
      <c r="V19730"/>
    </row>
    <row r="19731" spans="22:22" x14ac:dyDescent="0.25">
      <c r="V19731"/>
    </row>
    <row r="19732" spans="22:22" x14ac:dyDescent="0.25">
      <c r="V19732"/>
    </row>
    <row r="19733" spans="22:22" x14ac:dyDescent="0.25">
      <c r="V19733"/>
    </row>
    <row r="19734" spans="22:22" x14ac:dyDescent="0.25">
      <c r="V19734"/>
    </row>
    <row r="19735" spans="22:22" x14ac:dyDescent="0.25">
      <c r="V19735"/>
    </row>
    <row r="19736" spans="22:22" x14ac:dyDescent="0.25">
      <c r="V19736"/>
    </row>
    <row r="19737" spans="22:22" x14ac:dyDescent="0.25">
      <c r="V19737"/>
    </row>
    <row r="19738" spans="22:22" x14ac:dyDescent="0.25">
      <c r="V19738"/>
    </row>
    <row r="19739" spans="22:22" x14ac:dyDescent="0.25">
      <c r="V19739"/>
    </row>
    <row r="19740" spans="22:22" x14ac:dyDescent="0.25">
      <c r="V19740"/>
    </row>
    <row r="19741" spans="22:22" x14ac:dyDescent="0.25">
      <c r="V19741"/>
    </row>
    <row r="19742" spans="22:22" x14ac:dyDescent="0.25">
      <c r="V19742"/>
    </row>
    <row r="19743" spans="22:22" x14ac:dyDescent="0.25">
      <c r="V19743"/>
    </row>
    <row r="19744" spans="22:22" x14ac:dyDescent="0.25">
      <c r="V19744"/>
    </row>
    <row r="19745" spans="22:22" x14ac:dyDescent="0.25">
      <c r="V19745"/>
    </row>
    <row r="19746" spans="22:22" x14ac:dyDescent="0.25">
      <c r="V19746"/>
    </row>
    <row r="19747" spans="22:22" x14ac:dyDescent="0.25">
      <c r="V19747"/>
    </row>
    <row r="19748" spans="22:22" x14ac:dyDescent="0.25">
      <c r="V19748"/>
    </row>
    <row r="19749" spans="22:22" x14ac:dyDescent="0.25">
      <c r="V19749"/>
    </row>
    <row r="19750" spans="22:22" x14ac:dyDescent="0.25">
      <c r="V19750"/>
    </row>
    <row r="19751" spans="22:22" x14ac:dyDescent="0.25">
      <c r="V19751"/>
    </row>
    <row r="19752" spans="22:22" x14ac:dyDescent="0.25">
      <c r="V19752"/>
    </row>
    <row r="19753" spans="22:22" x14ac:dyDescent="0.25">
      <c r="V19753"/>
    </row>
    <row r="19754" spans="22:22" x14ac:dyDescent="0.25">
      <c r="V19754"/>
    </row>
    <row r="19755" spans="22:22" x14ac:dyDescent="0.25">
      <c r="V19755"/>
    </row>
    <row r="19756" spans="22:22" x14ac:dyDescent="0.25">
      <c r="V19756"/>
    </row>
    <row r="19757" spans="22:22" x14ac:dyDescent="0.25">
      <c r="V19757"/>
    </row>
    <row r="19758" spans="22:22" x14ac:dyDescent="0.25">
      <c r="V19758"/>
    </row>
    <row r="19759" spans="22:22" x14ac:dyDescent="0.25">
      <c r="V19759"/>
    </row>
    <row r="19760" spans="22:22" x14ac:dyDescent="0.25">
      <c r="V19760"/>
    </row>
    <row r="19761" spans="22:22" x14ac:dyDescent="0.25">
      <c r="V19761"/>
    </row>
    <row r="19762" spans="22:22" x14ac:dyDescent="0.25">
      <c r="V19762"/>
    </row>
    <row r="19763" spans="22:22" x14ac:dyDescent="0.25">
      <c r="V19763"/>
    </row>
    <row r="19764" spans="22:22" x14ac:dyDescent="0.25">
      <c r="V19764"/>
    </row>
    <row r="19765" spans="22:22" x14ac:dyDescent="0.25">
      <c r="V19765"/>
    </row>
    <row r="19766" spans="22:22" x14ac:dyDescent="0.25">
      <c r="V19766"/>
    </row>
    <row r="19767" spans="22:22" x14ac:dyDescent="0.25">
      <c r="V19767"/>
    </row>
    <row r="19768" spans="22:22" x14ac:dyDescent="0.25">
      <c r="V19768"/>
    </row>
    <row r="19769" spans="22:22" x14ac:dyDescent="0.25">
      <c r="V19769"/>
    </row>
    <row r="19770" spans="22:22" x14ac:dyDescent="0.25">
      <c r="V19770"/>
    </row>
    <row r="19771" spans="22:22" x14ac:dyDescent="0.25">
      <c r="V19771"/>
    </row>
    <row r="19772" spans="22:22" x14ac:dyDescent="0.25">
      <c r="V19772"/>
    </row>
    <row r="19773" spans="22:22" x14ac:dyDescent="0.25">
      <c r="V19773"/>
    </row>
    <row r="19774" spans="22:22" x14ac:dyDescent="0.25">
      <c r="V19774"/>
    </row>
    <row r="19775" spans="22:22" x14ac:dyDescent="0.25">
      <c r="V19775"/>
    </row>
    <row r="19776" spans="22:22" x14ac:dyDescent="0.25">
      <c r="V19776"/>
    </row>
    <row r="19777" spans="22:22" x14ac:dyDescent="0.25">
      <c r="V19777"/>
    </row>
    <row r="19778" spans="22:22" x14ac:dyDescent="0.25">
      <c r="V19778"/>
    </row>
    <row r="19779" spans="22:22" x14ac:dyDescent="0.25">
      <c r="V19779"/>
    </row>
    <row r="19780" spans="22:22" x14ac:dyDescent="0.25">
      <c r="V19780"/>
    </row>
    <row r="19781" spans="22:22" x14ac:dyDescent="0.25">
      <c r="V19781"/>
    </row>
    <row r="19782" spans="22:22" x14ac:dyDescent="0.25">
      <c r="V19782"/>
    </row>
    <row r="19783" spans="22:22" x14ac:dyDescent="0.25">
      <c r="V19783"/>
    </row>
    <row r="19784" spans="22:22" x14ac:dyDescent="0.25">
      <c r="V19784"/>
    </row>
    <row r="19785" spans="22:22" x14ac:dyDescent="0.25">
      <c r="V19785"/>
    </row>
    <row r="19786" spans="22:22" x14ac:dyDescent="0.25">
      <c r="V19786"/>
    </row>
    <row r="19787" spans="22:22" x14ac:dyDescent="0.25">
      <c r="V19787"/>
    </row>
    <row r="19788" spans="22:22" x14ac:dyDescent="0.25">
      <c r="V19788"/>
    </row>
    <row r="19789" spans="22:22" x14ac:dyDescent="0.25">
      <c r="V19789"/>
    </row>
    <row r="19790" spans="22:22" x14ac:dyDescent="0.25">
      <c r="V19790"/>
    </row>
    <row r="19791" spans="22:22" x14ac:dyDescent="0.25">
      <c r="V19791"/>
    </row>
    <row r="19792" spans="22:22" x14ac:dyDescent="0.25">
      <c r="V19792"/>
    </row>
    <row r="19793" spans="22:22" x14ac:dyDescent="0.25">
      <c r="V19793"/>
    </row>
    <row r="19794" spans="22:22" x14ac:dyDescent="0.25">
      <c r="V19794"/>
    </row>
    <row r="19795" spans="22:22" x14ac:dyDescent="0.25">
      <c r="V19795"/>
    </row>
    <row r="19796" spans="22:22" x14ac:dyDescent="0.25">
      <c r="V19796"/>
    </row>
    <row r="19797" spans="22:22" x14ac:dyDescent="0.25">
      <c r="V19797"/>
    </row>
    <row r="19798" spans="22:22" x14ac:dyDescent="0.25">
      <c r="V19798"/>
    </row>
    <row r="19799" spans="22:22" x14ac:dyDescent="0.25">
      <c r="V19799"/>
    </row>
    <row r="19800" spans="22:22" x14ac:dyDescent="0.25">
      <c r="V19800"/>
    </row>
    <row r="19801" spans="22:22" x14ac:dyDescent="0.25">
      <c r="V19801"/>
    </row>
    <row r="19802" spans="22:22" x14ac:dyDescent="0.25">
      <c r="V19802"/>
    </row>
    <row r="19803" spans="22:22" x14ac:dyDescent="0.25">
      <c r="V19803"/>
    </row>
    <row r="19804" spans="22:22" x14ac:dyDescent="0.25">
      <c r="V19804"/>
    </row>
    <row r="19805" spans="22:22" x14ac:dyDescent="0.25">
      <c r="V19805"/>
    </row>
    <row r="19806" spans="22:22" x14ac:dyDescent="0.25">
      <c r="V19806"/>
    </row>
    <row r="19807" spans="22:22" x14ac:dyDescent="0.25">
      <c r="V19807"/>
    </row>
    <row r="19808" spans="22:22" x14ac:dyDescent="0.25">
      <c r="V19808"/>
    </row>
    <row r="19809" spans="22:22" x14ac:dyDescent="0.25">
      <c r="V19809"/>
    </row>
    <row r="19810" spans="22:22" x14ac:dyDescent="0.25">
      <c r="V19810"/>
    </row>
    <row r="19811" spans="22:22" x14ac:dyDescent="0.25">
      <c r="V19811"/>
    </row>
    <row r="19812" spans="22:22" x14ac:dyDescent="0.25">
      <c r="V19812"/>
    </row>
    <row r="19813" spans="22:22" x14ac:dyDescent="0.25">
      <c r="V19813"/>
    </row>
    <row r="19814" spans="22:22" x14ac:dyDescent="0.25">
      <c r="V19814"/>
    </row>
    <row r="19815" spans="22:22" x14ac:dyDescent="0.25">
      <c r="V19815"/>
    </row>
    <row r="19816" spans="22:22" x14ac:dyDescent="0.25">
      <c r="V19816"/>
    </row>
    <row r="19817" spans="22:22" x14ac:dyDescent="0.25">
      <c r="V19817"/>
    </row>
    <row r="19818" spans="22:22" x14ac:dyDescent="0.25">
      <c r="V19818"/>
    </row>
    <row r="19819" spans="22:22" x14ac:dyDescent="0.25">
      <c r="V19819"/>
    </row>
    <row r="19820" spans="22:22" x14ac:dyDescent="0.25">
      <c r="V19820"/>
    </row>
    <row r="19821" spans="22:22" x14ac:dyDescent="0.25">
      <c r="V19821"/>
    </row>
    <row r="19822" spans="22:22" x14ac:dyDescent="0.25">
      <c r="V19822"/>
    </row>
    <row r="19823" spans="22:22" x14ac:dyDescent="0.25">
      <c r="V19823"/>
    </row>
    <row r="19824" spans="22:22" x14ac:dyDescent="0.25">
      <c r="V19824"/>
    </row>
    <row r="19825" spans="22:22" x14ac:dyDescent="0.25">
      <c r="V19825"/>
    </row>
    <row r="19826" spans="22:22" x14ac:dyDescent="0.25">
      <c r="V19826"/>
    </row>
    <row r="19827" spans="22:22" x14ac:dyDescent="0.25">
      <c r="V19827"/>
    </row>
    <row r="19828" spans="22:22" x14ac:dyDescent="0.25">
      <c r="V19828"/>
    </row>
    <row r="19829" spans="22:22" x14ac:dyDescent="0.25">
      <c r="V19829"/>
    </row>
    <row r="19830" spans="22:22" x14ac:dyDescent="0.25">
      <c r="V19830"/>
    </row>
    <row r="19831" spans="22:22" x14ac:dyDescent="0.25">
      <c r="V19831"/>
    </row>
    <row r="19832" spans="22:22" x14ac:dyDescent="0.25">
      <c r="V19832"/>
    </row>
    <row r="19833" spans="22:22" x14ac:dyDescent="0.25">
      <c r="V19833"/>
    </row>
    <row r="19834" spans="22:22" x14ac:dyDescent="0.25">
      <c r="V19834"/>
    </row>
    <row r="19835" spans="22:22" x14ac:dyDescent="0.25">
      <c r="V19835"/>
    </row>
    <row r="19836" spans="22:22" x14ac:dyDescent="0.25">
      <c r="V19836"/>
    </row>
    <row r="19837" spans="22:22" x14ac:dyDescent="0.25">
      <c r="V19837"/>
    </row>
    <row r="19838" spans="22:22" x14ac:dyDescent="0.25">
      <c r="V19838"/>
    </row>
    <row r="19839" spans="22:22" x14ac:dyDescent="0.25">
      <c r="V19839"/>
    </row>
    <row r="19840" spans="22:22" x14ac:dyDescent="0.25">
      <c r="V19840"/>
    </row>
    <row r="19841" spans="22:22" x14ac:dyDescent="0.25">
      <c r="V19841"/>
    </row>
    <row r="19842" spans="22:22" x14ac:dyDescent="0.25">
      <c r="V19842"/>
    </row>
    <row r="19843" spans="22:22" x14ac:dyDescent="0.25">
      <c r="V19843"/>
    </row>
    <row r="19844" spans="22:22" x14ac:dyDescent="0.25">
      <c r="V19844"/>
    </row>
    <row r="19845" spans="22:22" x14ac:dyDescent="0.25">
      <c r="V19845"/>
    </row>
    <row r="19846" spans="22:22" x14ac:dyDescent="0.25">
      <c r="V19846"/>
    </row>
    <row r="19847" spans="22:22" x14ac:dyDescent="0.25">
      <c r="V19847"/>
    </row>
    <row r="19848" spans="22:22" x14ac:dyDescent="0.25">
      <c r="V19848"/>
    </row>
    <row r="19849" spans="22:22" x14ac:dyDescent="0.25">
      <c r="V19849"/>
    </row>
    <row r="19850" spans="22:22" x14ac:dyDescent="0.25">
      <c r="V19850"/>
    </row>
    <row r="19851" spans="22:22" x14ac:dyDescent="0.25">
      <c r="V19851"/>
    </row>
    <row r="19852" spans="22:22" x14ac:dyDescent="0.25">
      <c r="V19852"/>
    </row>
    <row r="19853" spans="22:22" x14ac:dyDescent="0.25">
      <c r="V19853"/>
    </row>
    <row r="19854" spans="22:22" x14ac:dyDescent="0.25">
      <c r="V19854"/>
    </row>
    <row r="19855" spans="22:22" x14ac:dyDescent="0.25">
      <c r="V19855"/>
    </row>
    <row r="19856" spans="22:22" x14ac:dyDescent="0.25">
      <c r="V19856"/>
    </row>
    <row r="19857" spans="22:22" x14ac:dyDescent="0.25">
      <c r="V19857"/>
    </row>
    <row r="19858" spans="22:22" x14ac:dyDescent="0.25">
      <c r="V19858"/>
    </row>
    <row r="19859" spans="22:22" x14ac:dyDescent="0.25">
      <c r="V19859"/>
    </row>
    <row r="19860" spans="22:22" x14ac:dyDescent="0.25">
      <c r="V19860"/>
    </row>
    <row r="19861" spans="22:22" x14ac:dyDescent="0.25">
      <c r="V19861"/>
    </row>
    <row r="19862" spans="22:22" x14ac:dyDescent="0.25">
      <c r="V19862"/>
    </row>
    <row r="19863" spans="22:22" x14ac:dyDescent="0.25">
      <c r="V19863"/>
    </row>
    <row r="19864" spans="22:22" x14ac:dyDescent="0.25">
      <c r="V19864"/>
    </row>
    <row r="19865" spans="22:22" x14ac:dyDescent="0.25">
      <c r="V19865"/>
    </row>
    <row r="19866" spans="22:22" x14ac:dyDescent="0.25">
      <c r="V19866"/>
    </row>
    <row r="19867" spans="22:22" x14ac:dyDescent="0.25">
      <c r="V19867"/>
    </row>
    <row r="19868" spans="22:22" x14ac:dyDescent="0.25">
      <c r="V19868"/>
    </row>
    <row r="19869" spans="22:22" x14ac:dyDescent="0.25">
      <c r="V19869"/>
    </row>
    <row r="19870" spans="22:22" x14ac:dyDescent="0.25">
      <c r="V19870"/>
    </row>
    <row r="19871" spans="22:22" x14ac:dyDescent="0.25">
      <c r="V19871"/>
    </row>
    <row r="19872" spans="22:22" x14ac:dyDescent="0.25">
      <c r="V19872"/>
    </row>
    <row r="19873" spans="22:22" x14ac:dyDescent="0.25">
      <c r="V19873"/>
    </row>
    <row r="19874" spans="22:22" x14ac:dyDescent="0.25">
      <c r="V19874"/>
    </row>
    <row r="19875" spans="22:22" x14ac:dyDescent="0.25">
      <c r="V19875"/>
    </row>
    <row r="19876" spans="22:22" x14ac:dyDescent="0.25">
      <c r="V19876"/>
    </row>
    <row r="19877" spans="22:22" x14ac:dyDescent="0.25">
      <c r="V19877"/>
    </row>
    <row r="19878" spans="22:22" x14ac:dyDescent="0.25">
      <c r="V19878"/>
    </row>
    <row r="19879" spans="22:22" x14ac:dyDescent="0.25">
      <c r="V19879"/>
    </row>
    <row r="19880" spans="22:22" x14ac:dyDescent="0.25">
      <c r="V19880"/>
    </row>
    <row r="19881" spans="22:22" x14ac:dyDescent="0.25">
      <c r="V19881"/>
    </row>
    <row r="19882" spans="22:22" x14ac:dyDescent="0.25">
      <c r="V19882"/>
    </row>
    <row r="19883" spans="22:22" x14ac:dyDescent="0.25">
      <c r="V19883"/>
    </row>
    <row r="19884" spans="22:22" x14ac:dyDescent="0.25">
      <c r="V19884"/>
    </row>
    <row r="19885" spans="22:22" x14ac:dyDescent="0.25">
      <c r="V19885"/>
    </row>
    <row r="19886" spans="22:22" x14ac:dyDescent="0.25">
      <c r="V19886"/>
    </row>
    <row r="19887" spans="22:22" x14ac:dyDescent="0.25">
      <c r="V19887"/>
    </row>
    <row r="19888" spans="22:22" x14ac:dyDescent="0.25">
      <c r="V19888"/>
    </row>
    <row r="19889" spans="22:22" x14ac:dyDescent="0.25">
      <c r="V19889"/>
    </row>
    <row r="19890" spans="22:22" x14ac:dyDescent="0.25">
      <c r="V19890"/>
    </row>
    <row r="19891" spans="22:22" x14ac:dyDescent="0.25">
      <c r="V19891"/>
    </row>
    <row r="19892" spans="22:22" x14ac:dyDescent="0.25">
      <c r="V19892"/>
    </row>
    <row r="19893" spans="22:22" x14ac:dyDescent="0.25">
      <c r="V19893"/>
    </row>
    <row r="19894" spans="22:22" x14ac:dyDescent="0.25">
      <c r="V19894"/>
    </row>
    <row r="19895" spans="22:22" x14ac:dyDescent="0.25">
      <c r="V19895"/>
    </row>
    <row r="19896" spans="22:22" x14ac:dyDescent="0.25">
      <c r="V19896"/>
    </row>
    <row r="19897" spans="22:22" x14ac:dyDescent="0.25">
      <c r="V19897"/>
    </row>
    <row r="19898" spans="22:22" x14ac:dyDescent="0.25">
      <c r="V19898"/>
    </row>
    <row r="19899" spans="22:22" x14ac:dyDescent="0.25">
      <c r="V19899"/>
    </row>
    <row r="19900" spans="22:22" x14ac:dyDescent="0.25">
      <c r="V19900"/>
    </row>
    <row r="19901" spans="22:22" x14ac:dyDescent="0.25">
      <c r="V19901"/>
    </row>
    <row r="19902" spans="22:22" x14ac:dyDescent="0.25">
      <c r="V19902"/>
    </row>
    <row r="19903" spans="22:22" x14ac:dyDescent="0.25">
      <c r="V19903"/>
    </row>
    <row r="19904" spans="22:22" x14ac:dyDescent="0.25">
      <c r="V19904"/>
    </row>
    <row r="19905" spans="22:22" x14ac:dyDescent="0.25">
      <c r="V19905"/>
    </row>
    <row r="19906" spans="22:22" x14ac:dyDescent="0.25">
      <c r="V19906"/>
    </row>
    <row r="19907" spans="22:22" x14ac:dyDescent="0.25">
      <c r="V19907"/>
    </row>
    <row r="19908" spans="22:22" x14ac:dyDescent="0.25">
      <c r="V19908"/>
    </row>
    <row r="19909" spans="22:22" x14ac:dyDescent="0.25">
      <c r="V19909"/>
    </row>
    <row r="19910" spans="22:22" x14ac:dyDescent="0.25">
      <c r="V19910"/>
    </row>
    <row r="19911" spans="22:22" x14ac:dyDescent="0.25">
      <c r="V19911"/>
    </row>
    <row r="19912" spans="22:22" x14ac:dyDescent="0.25">
      <c r="V19912"/>
    </row>
    <row r="19913" spans="22:22" x14ac:dyDescent="0.25">
      <c r="V19913"/>
    </row>
    <row r="19914" spans="22:22" x14ac:dyDescent="0.25">
      <c r="V19914"/>
    </row>
    <row r="19915" spans="22:22" x14ac:dyDescent="0.25">
      <c r="V19915"/>
    </row>
    <row r="19916" spans="22:22" x14ac:dyDescent="0.25">
      <c r="V19916"/>
    </row>
    <row r="19917" spans="22:22" x14ac:dyDescent="0.25">
      <c r="V19917"/>
    </row>
    <row r="19918" spans="22:22" x14ac:dyDescent="0.25">
      <c r="V19918"/>
    </row>
    <row r="19919" spans="22:22" x14ac:dyDescent="0.25">
      <c r="V19919"/>
    </row>
    <row r="19920" spans="22:22" x14ac:dyDescent="0.25">
      <c r="V19920"/>
    </row>
    <row r="19921" spans="22:22" x14ac:dyDescent="0.25">
      <c r="V19921"/>
    </row>
    <row r="19922" spans="22:22" x14ac:dyDescent="0.25">
      <c r="V19922"/>
    </row>
    <row r="19923" spans="22:22" x14ac:dyDescent="0.25">
      <c r="V19923"/>
    </row>
    <row r="19924" spans="22:22" x14ac:dyDescent="0.25">
      <c r="V19924"/>
    </row>
    <row r="19925" spans="22:22" x14ac:dyDescent="0.25">
      <c r="V19925"/>
    </row>
    <row r="19926" spans="22:22" x14ac:dyDescent="0.25">
      <c r="V19926"/>
    </row>
    <row r="19927" spans="22:22" x14ac:dyDescent="0.25">
      <c r="V19927"/>
    </row>
    <row r="19928" spans="22:22" x14ac:dyDescent="0.25">
      <c r="V19928"/>
    </row>
    <row r="19929" spans="22:22" x14ac:dyDescent="0.25">
      <c r="V19929"/>
    </row>
    <row r="19930" spans="22:22" x14ac:dyDescent="0.25">
      <c r="V19930"/>
    </row>
    <row r="19931" spans="22:22" x14ac:dyDescent="0.25">
      <c r="V19931"/>
    </row>
    <row r="19932" spans="22:22" x14ac:dyDescent="0.25">
      <c r="V19932"/>
    </row>
    <row r="19933" spans="22:22" x14ac:dyDescent="0.25">
      <c r="V19933"/>
    </row>
    <row r="19934" spans="22:22" x14ac:dyDescent="0.25">
      <c r="V19934"/>
    </row>
    <row r="19935" spans="22:22" x14ac:dyDescent="0.25">
      <c r="V19935"/>
    </row>
    <row r="19936" spans="22:22" x14ac:dyDescent="0.25">
      <c r="V19936"/>
    </row>
    <row r="19937" spans="22:22" x14ac:dyDescent="0.25">
      <c r="V19937"/>
    </row>
    <row r="19938" spans="22:22" x14ac:dyDescent="0.25">
      <c r="V19938"/>
    </row>
    <row r="19939" spans="22:22" x14ac:dyDescent="0.25">
      <c r="V19939"/>
    </row>
    <row r="19940" spans="22:22" x14ac:dyDescent="0.25">
      <c r="V19940"/>
    </row>
    <row r="19941" spans="22:22" x14ac:dyDescent="0.25">
      <c r="V19941"/>
    </row>
    <row r="19942" spans="22:22" x14ac:dyDescent="0.25">
      <c r="V19942"/>
    </row>
    <row r="19943" spans="22:22" x14ac:dyDescent="0.25">
      <c r="V19943"/>
    </row>
    <row r="19944" spans="22:22" x14ac:dyDescent="0.25">
      <c r="V19944"/>
    </row>
    <row r="19945" spans="22:22" x14ac:dyDescent="0.25">
      <c r="V19945"/>
    </row>
    <row r="19946" spans="22:22" x14ac:dyDescent="0.25">
      <c r="V19946"/>
    </row>
    <row r="19947" spans="22:22" x14ac:dyDescent="0.25">
      <c r="V19947"/>
    </row>
    <row r="19948" spans="22:22" x14ac:dyDescent="0.25">
      <c r="V19948"/>
    </row>
    <row r="19949" spans="22:22" x14ac:dyDescent="0.25">
      <c r="V19949"/>
    </row>
    <row r="19950" spans="22:22" x14ac:dyDescent="0.25">
      <c r="V19950"/>
    </row>
    <row r="19951" spans="22:22" x14ac:dyDescent="0.25">
      <c r="V19951"/>
    </row>
    <row r="19952" spans="22:22" x14ac:dyDescent="0.25">
      <c r="V19952"/>
    </row>
    <row r="19953" spans="22:22" x14ac:dyDescent="0.25">
      <c r="V19953"/>
    </row>
    <row r="19954" spans="22:22" x14ac:dyDescent="0.25">
      <c r="V19954"/>
    </row>
    <row r="19955" spans="22:22" x14ac:dyDescent="0.25">
      <c r="V19955"/>
    </row>
    <row r="19956" spans="22:22" x14ac:dyDescent="0.25">
      <c r="V19956"/>
    </row>
    <row r="19957" spans="22:22" x14ac:dyDescent="0.25">
      <c r="V19957"/>
    </row>
    <row r="19958" spans="22:22" x14ac:dyDescent="0.25">
      <c r="V19958"/>
    </row>
    <row r="19959" spans="22:22" x14ac:dyDescent="0.25">
      <c r="V19959"/>
    </row>
    <row r="19960" spans="22:22" x14ac:dyDescent="0.25">
      <c r="V19960"/>
    </row>
    <row r="19961" spans="22:22" x14ac:dyDescent="0.25">
      <c r="V19961"/>
    </row>
    <row r="19962" spans="22:22" x14ac:dyDescent="0.25">
      <c r="V19962"/>
    </row>
    <row r="19963" spans="22:22" x14ac:dyDescent="0.25">
      <c r="V19963"/>
    </row>
    <row r="19964" spans="22:22" x14ac:dyDescent="0.25">
      <c r="V19964"/>
    </row>
    <row r="19965" spans="22:22" x14ac:dyDescent="0.25">
      <c r="V19965"/>
    </row>
    <row r="19966" spans="22:22" x14ac:dyDescent="0.25">
      <c r="V19966"/>
    </row>
    <row r="19967" spans="22:22" x14ac:dyDescent="0.25">
      <c r="V19967"/>
    </row>
    <row r="19968" spans="22:22" x14ac:dyDescent="0.25">
      <c r="V19968"/>
    </row>
    <row r="19969" spans="22:22" x14ac:dyDescent="0.25">
      <c r="V19969"/>
    </row>
    <row r="19970" spans="22:22" x14ac:dyDescent="0.25">
      <c r="V19970"/>
    </row>
    <row r="19971" spans="22:22" x14ac:dyDescent="0.25">
      <c r="V19971"/>
    </row>
    <row r="19972" spans="22:22" x14ac:dyDescent="0.25">
      <c r="V19972"/>
    </row>
    <row r="19973" spans="22:22" x14ac:dyDescent="0.25">
      <c r="V19973"/>
    </row>
    <row r="19974" spans="22:22" x14ac:dyDescent="0.25">
      <c r="V19974"/>
    </row>
    <row r="19975" spans="22:22" x14ac:dyDescent="0.25">
      <c r="V19975"/>
    </row>
    <row r="19976" spans="22:22" x14ac:dyDescent="0.25">
      <c r="V19976"/>
    </row>
    <row r="19977" spans="22:22" x14ac:dyDescent="0.25">
      <c r="V19977"/>
    </row>
    <row r="19978" spans="22:22" x14ac:dyDescent="0.25">
      <c r="V19978"/>
    </row>
    <row r="19979" spans="22:22" x14ac:dyDescent="0.25">
      <c r="V19979"/>
    </row>
    <row r="19980" spans="22:22" x14ac:dyDescent="0.25">
      <c r="V19980"/>
    </row>
    <row r="19981" spans="22:22" x14ac:dyDescent="0.25">
      <c r="V19981"/>
    </row>
    <row r="19982" spans="22:22" x14ac:dyDescent="0.25">
      <c r="V19982"/>
    </row>
    <row r="19983" spans="22:22" x14ac:dyDescent="0.25">
      <c r="V19983"/>
    </row>
    <row r="19984" spans="22:22" x14ac:dyDescent="0.25">
      <c r="V19984"/>
    </row>
    <row r="19985" spans="22:22" x14ac:dyDescent="0.25">
      <c r="V19985"/>
    </row>
    <row r="19986" spans="22:22" x14ac:dyDescent="0.25">
      <c r="V19986"/>
    </row>
    <row r="19987" spans="22:22" x14ac:dyDescent="0.25">
      <c r="V19987"/>
    </row>
    <row r="19988" spans="22:22" x14ac:dyDescent="0.25">
      <c r="V19988"/>
    </row>
    <row r="19989" spans="22:22" x14ac:dyDescent="0.25">
      <c r="V19989"/>
    </row>
    <row r="19990" spans="22:22" x14ac:dyDescent="0.25">
      <c r="V19990"/>
    </row>
    <row r="19991" spans="22:22" x14ac:dyDescent="0.25">
      <c r="V19991"/>
    </row>
    <row r="19992" spans="22:22" x14ac:dyDescent="0.25">
      <c r="V19992"/>
    </row>
    <row r="19993" spans="22:22" x14ac:dyDescent="0.25">
      <c r="V19993"/>
    </row>
    <row r="19994" spans="22:22" x14ac:dyDescent="0.25">
      <c r="V19994"/>
    </row>
    <row r="19995" spans="22:22" x14ac:dyDescent="0.25">
      <c r="V19995"/>
    </row>
    <row r="19996" spans="22:22" x14ac:dyDescent="0.25">
      <c r="V19996"/>
    </row>
    <row r="19997" spans="22:22" x14ac:dyDescent="0.25">
      <c r="V19997"/>
    </row>
    <row r="19998" spans="22:22" x14ac:dyDescent="0.25">
      <c r="V19998"/>
    </row>
    <row r="19999" spans="22:22" x14ac:dyDescent="0.25">
      <c r="V19999"/>
    </row>
    <row r="20000" spans="22:22" x14ac:dyDescent="0.25">
      <c r="V20000"/>
    </row>
    <row r="20001" spans="22:22" x14ac:dyDescent="0.25">
      <c r="V20001"/>
    </row>
    <row r="20002" spans="22:22" x14ac:dyDescent="0.25">
      <c r="V20002"/>
    </row>
    <row r="20003" spans="22:22" x14ac:dyDescent="0.25">
      <c r="V20003"/>
    </row>
    <row r="20004" spans="22:22" x14ac:dyDescent="0.25">
      <c r="V20004"/>
    </row>
    <row r="20005" spans="22:22" x14ac:dyDescent="0.25">
      <c r="V20005"/>
    </row>
    <row r="20006" spans="22:22" x14ac:dyDescent="0.25">
      <c r="V20006"/>
    </row>
    <row r="20007" spans="22:22" x14ac:dyDescent="0.25">
      <c r="V20007"/>
    </row>
    <row r="20008" spans="22:22" x14ac:dyDescent="0.25">
      <c r="V20008"/>
    </row>
    <row r="20009" spans="22:22" x14ac:dyDescent="0.25">
      <c r="V20009"/>
    </row>
    <row r="20010" spans="22:22" x14ac:dyDescent="0.25">
      <c r="V20010"/>
    </row>
    <row r="20011" spans="22:22" x14ac:dyDescent="0.25">
      <c r="V20011"/>
    </row>
    <row r="20012" spans="22:22" x14ac:dyDescent="0.25">
      <c r="V20012"/>
    </row>
    <row r="20013" spans="22:22" x14ac:dyDescent="0.25">
      <c r="V20013"/>
    </row>
    <row r="20014" spans="22:22" x14ac:dyDescent="0.25">
      <c r="V20014"/>
    </row>
    <row r="20015" spans="22:22" x14ac:dyDescent="0.25">
      <c r="V20015"/>
    </row>
    <row r="20016" spans="22:22" x14ac:dyDescent="0.25">
      <c r="V20016"/>
    </row>
    <row r="20017" spans="22:22" x14ac:dyDescent="0.25">
      <c r="V20017"/>
    </row>
    <row r="20018" spans="22:22" x14ac:dyDescent="0.25">
      <c r="V20018"/>
    </row>
    <row r="20019" spans="22:22" x14ac:dyDescent="0.25">
      <c r="V20019"/>
    </row>
    <row r="20020" spans="22:22" x14ac:dyDescent="0.25">
      <c r="V20020"/>
    </row>
    <row r="20021" spans="22:22" x14ac:dyDescent="0.25">
      <c r="V20021"/>
    </row>
    <row r="20022" spans="22:22" x14ac:dyDescent="0.25">
      <c r="V20022"/>
    </row>
    <row r="20023" spans="22:22" x14ac:dyDescent="0.25">
      <c r="V20023"/>
    </row>
    <row r="20024" spans="22:22" x14ac:dyDescent="0.25">
      <c r="V20024"/>
    </row>
    <row r="20025" spans="22:22" x14ac:dyDescent="0.25">
      <c r="V20025"/>
    </row>
    <row r="20026" spans="22:22" x14ac:dyDescent="0.25">
      <c r="V20026"/>
    </row>
    <row r="20027" spans="22:22" x14ac:dyDescent="0.25">
      <c r="V20027"/>
    </row>
    <row r="20028" spans="22:22" x14ac:dyDescent="0.25">
      <c r="V20028"/>
    </row>
    <row r="20029" spans="22:22" x14ac:dyDescent="0.25">
      <c r="V20029"/>
    </row>
    <row r="20030" spans="22:22" x14ac:dyDescent="0.25">
      <c r="V20030"/>
    </row>
    <row r="20031" spans="22:22" x14ac:dyDescent="0.25">
      <c r="V20031"/>
    </row>
    <row r="20032" spans="22:22" x14ac:dyDescent="0.25">
      <c r="V20032"/>
    </row>
    <row r="20033" spans="22:22" x14ac:dyDescent="0.25">
      <c r="V20033"/>
    </row>
    <row r="20034" spans="22:22" x14ac:dyDescent="0.25">
      <c r="V20034"/>
    </row>
    <row r="20035" spans="22:22" x14ac:dyDescent="0.25">
      <c r="V20035"/>
    </row>
    <row r="20036" spans="22:22" x14ac:dyDescent="0.25">
      <c r="V20036"/>
    </row>
    <row r="20037" spans="22:22" x14ac:dyDescent="0.25">
      <c r="V20037"/>
    </row>
    <row r="20038" spans="22:22" x14ac:dyDescent="0.25">
      <c r="V20038"/>
    </row>
    <row r="20039" spans="22:22" x14ac:dyDescent="0.25">
      <c r="V20039"/>
    </row>
    <row r="20040" spans="22:22" x14ac:dyDescent="0.25">
      <c r="V20040"/>
    </row>
    <row r="20041" spans="22:22" x14ac:dyDescent="0.25">
      <c r="V20041"/>
    </row>
    <row r="20042" spans="22:22" x14ac:dyDescent="0.25">
      <c r="V20042"/>
    </row>
    <row r="20043" spans="22:22" x14ac:dyDescent="0.25">
      <c r="V20043"/>
    </row>
    <row r="20044" spans="22:22" x14ac:dyDescent="0.25">
      <c r="V20044"/>
    </row>
    <row r="20045" spans="22:22" x14ac:dyDescent="0.25">
      <c r="V20045"/>
    </row>
    <row r="20046" spans="22:22" x14ac:dyDescent="0.25">
      <c r="V20046"/>
    </row>
    <row r="20047" spans="22:22" x14ac:dyDescent="0.25">
      <c r="V20047"/>
    </row>
    <row r="20048" spans="22:22" x14ac:dyDescent="0.25">
      <c r="V20048"/>
    </row>
    <row r="20049" spans="22:22" x14ac:dyDescent="0.25">
      <c r="V20049"/>
    </row>
    <row r="20050" spans="22:22" x14ac:dyDescent="0.25">
      <c r="V20050"/>
    </row>
    <row r="20051" spans="22:22" x14ac:dyDescent="0.25">
      <c r="V20051"/>
    </row>
    <row r="20052" spans="22:22" x14ac:dyDescent="0.25">
      <c r="V20052"/>
    </row>
    <row r="20053" spans="22:22" x14ac:dyDescent="0.25">
      <c r="V20053"/>
    </row>
    <row r="20054" spans="22:22" x14ac:dyDescent="0.25">
      <c r="V20054"/>
    </row>
    <row r="20055" spans="22:22" x14ac:dyDescent="0.25">
      <c r="V20055"/>
    </row>
    <row r="20056" spans="22:22" x14ac:dyDescent="0.25">
      <c r="V20056"/>
    </row>
    <row r="20057" spans="22:22" x14ac:dyDescent="0.25">
      <c r="V20057"/>
    </row>
    <row r="20058" spans="22:22" x14ac:dyDescent="0.25">
      <c r="V20058"/>
    </row>
    <row r="20059" spans="22:22" x14ac:dyDescent="0.25">
      <c r="V20059"/>
    </row>
    <row r="20060" spans="22:22" x14ac:dyDescent="0.25">
      <c r="V20060"/>
    </row>
    <row r="20061" spans="22:22" x14ac:dyDescent="0.25">
      <c r="V20061"/>
    </row>
    <row r="20062" spans="22:22" x14ac:dyDescent="0.25">
      <c r="V20062"/>
    </row>
    <row r="20063" spans="22:22" x14ac:dyDescent="0.25">
      <c r="V20063"/>
    </row>
    <row r="20064" spans="22:22" x14ac:dyDescent="0.25">
      <c r="V20064"/>
    </row>
    <row r="20065" spans="22:22" x14ac:dyDescent="0.25">
      <c r="V20065"/>
    </row>
    <row r="20066" spans="22:22" x14ac:dyDescent="0.25">
      <c r="V20066"/>
    </row>
    <row r="20067" spans="22:22" x14ac:dyDescent="0.25">
      <c r="V20067"/>
    </row>
    <row r="20068" spans="22:22" x14ac:dyDescent="0.25">
      <c r="V20068"/>
    </row>
    <row r="20069" spans="22:22" x14ac:dyDescent="0.25">
      <c r="V20069"/>
    </row>
    <row r="20070" spans="22:22" x14ac:dyDescent="0.25">
      <c r="V20070"/>
    </row>
    <row r="20071" spans="22:22" x14ac:dyDescent="0.25">
      <c r="V20071"/>
    </row>
    <row r="20072" spans="22:22" x14ac:dyDescent="0.25">
      <c r="V20072"/>
    </row>
    <row r="20073" spans="22:22" x14ac:dyDescent="0.25">
      <c r="V20073"/>
    </row>
    <row r="20074" spans="22:22" x14ac:dyDescent="0.25">
      <c r="V20074"/>
    </row>
    <row r="20075" spans="22:22" x14ac:dyDescent="0.25">
      <c r="V20075"/>
    </row>
    <row r="20076" spans="22:22" x14ac:dyDescent="0.25">
      <c r="V20076"/>
    </row>
    <row r="20077" spans="22:22" x14ac:dyDescent="0.25">
      <c r="V20077"/>
    </row>
    <row r="20078" spans="22:22" x14ac:dyDescent="0.25">
      <c r="V20078"/>
    </row>
    <row r="20079" spans="22:22" x14ac:dyDescent="0.25">
      <c r="V20079"/>
    </row>
    <row r="20080" spans="22:22" x14ac:dyDescent="0.25">
      <c r="V20080"/>
    </row>
    <row r="20081" spans="22:22" x14ac:dyDescent="0.25">
      <c r="V20081"/>
    </row>
    <row r="20082" spans="22:22" x14ac:dyDescent="0.25">
      <c r="V20082"/>
    </row>
    <row r="20083" spans="22:22" x14ac:dyDescent="0.25">
      <c r="V20083"/>
    </row>
    <row r="20084" spans="22:22" x14ac:dyDescent="0.25">
      <c r="V20084"/>
    </row>
    <row r="20085" spans="22:22" x14ac:dyDescent="0.25">
      <c r="V20085"/>
    </row>
    <row r="20086" spans="22:22" x14ac:dyDescent="0.25">
      <c r="V20086"/>
    </row>
    <row r="20087" spans="22:22" x14ac:dyDescent="0.25">
      <c r="V20087"/>
    </row>
    <row r="20088" spans="22:22" x14ac:dyDescent="0.25">
      <c r="V20088"/>
    </row>
    <row r="20089" spans="22:22" x14ac:dyDescent="0.25">
      <c r="V20089"/>
    </row>
    <row r="20090" spans="22:22" x14ac:dyDescent="0.25">
      <c r="V20090"/>
    </row>
    <row r="20091" spans="22:22" x14ac:dyDescent="0.25">
      <c r="V20091"/>
    </row>
    <row r="20092" spans="22:22" x14ac:dyDescent="0.25">
      <c r="V20092"/>
    </row>
    <row r="20093" spans="22:22" x14ac:dyDescent="0.25">
      <c r="V20093"/>
    </row>
    <row r="20094" spans="22:22" x14ac:dyDescent="0.25">
      <c r="V20094"/>
    </row>
    <row r="20095" spans="22:22" x14ac:dyDescent="0.25">
      <c r="V20095"/>
    </row>
    <row r="20096" spans="22:22" x14ac:dyDescent="0.25">
      <c r="V20096"/>
    </row>
    <row r="20097" spans="22:22" x14ac:dyDescent="0.25">
      <c r="V20097"/>
    </row>
    <row r="20098" spans="22:22" x14ac:dyDescent="0.25">
      <c r="V20098"/>
    </row>
    <row r="20099" spans="22:22" x14ac:dyDescent="0.25">
      <c r="V20099"/>
    </row>
    <row r="20100" spans="22:22" x14ac:dyDescent="0.25">
      <c r="V20100"/>
    </row>
    <row r="20101" spans="22:22" x14ac:dyDescent="0.25">
      <c r="V20101"/>
    </row>
    <row r="20102" spans="22:22" x14ac:dyDescent="0.25">
      <c r="V20102"/>
    </row>
    <row r="20103" spans="22:22" x14ac:dyDescent="0.25">
      <c r="V20103"/>
    </row>
    <row r="20104" spans="22:22" x14ac:dyDescent="0.25">
      <c r="V20104"/>
    </row>
    <row r="20105" spans="22:22" x14ac:dyDescent="0.25">
      <c r="V20105"/>
    </row>
    <row r="20106" spans="22:22" x14ac:dyDescent="0.25">
      <c r="V20106"/>
    </row>
    <row r="20107" spans="22:22" x14ac:dyDescent="0.25">
      <c r="V20107"/>
    </row>
    <row r="20108" spans="22:22" x14ac:dyDescent="0.25">
      <c r="V20108"/>
    </row>
    <row r="20109" spans="22:22" x14ac:dyDescent="0.25">
      <c r="V20109"/>
    </row>
    <row r="20110" spans="22:22" x14ac:dyDescent="0.25">
      <c r="V20110"/>
    </row>
    <row r="20111" spans="22:22" x14ac:dyDescent="0.25">
      <c r="V20111"/>
    </row>
    <row r="20112" spans="22:22" x14ac:dyDescent="0.25">
      <c r="V20112"/>
    </row>
    <row r="20113" spans="22:22" x14ac:dyDescent="0.25">
      <c r="V20113"/>
    </row>
    <row r="20114" spans="22:22" x14ac:dyDescent="0.25">
      <c r="V20114"/>
    </row>
    <row r="20115" spans="22:22" x14ac:dyDescent="0.25">
      <c r="V20115"/>
    </row>
    <row r="20116" spans="22:22" x14ac:dyDescent="0.25">
      <c r="V20116"/>
    </row>
    <row r="20117" spans="22:22" x14ac:dyDescent="0.25">
      <c r="V20117"/>
    </row>
    <row r="20118" spans="22:22" x14ac:dyDescent="0.25">
      <c r="V20118"/>
    </row>
    <row r="20119" spans="22:22" x14ac:dyDescent="0.25">
      <c r="V20119"/>
    </row>
    <row r="20120" spans="22:22" x14ac:dyDescent="0.25">
      <c r="V20120"/>
    </row>
    <row r="20121" spans="22:22" x14ac:dyDescent="0.25">
      <c r="V20121"/>
    </row>
    <row r="20122" spans="22:22" x14ac:dyDescent="0.25">
      <c r="V20122"/>
    </row>
    <row r="20123" spans="22:22" x14ac:dyDescent="0.25">
      <c r="V20123"/>
    </row>
    <row r="20124" spans="22:22" x14ac:dyDescent="0.25">
      <c r="V20124"/>
    </row>
    <row r="20125" spans="22:22" x14ac:dyDescent="0.25">
      <c r="V20125"/>
    </row>
    <row r="20126" spans="22:22" x14ac:dyDescent="0.25">
      <c r="V20126"/>
    </row>
    <row r="20127" spans="22:22" x14ac:dyDescent="0.25">
      <c r="V20127"/>
    </row>
    <row r="20128" spans="22:22" x14ac:dyDescent="0.25">
      <c r="V20128"/>
    </row>
    <row r="20129" spans="22:22" x14ac:dyDescent="0.25">
      <c r="V20129"/>
    </row>
    <row r="20130" spans="22:22" x14ac:dyDescent="0.25">
      <c r="V20130"/>
    </row>
    <row r="20131" spans="22:22" x14ac:dyDescent="0.25">
      <c r="V20131"/>
    </row>
    <row r="20132" spans="22:22" x14ac:dyDescent="0.25">
      <c r="V20132"/>
    </row>
    <row r="20133" spans="22:22" x14ac:dyDescent="0.25">
      <c r="V20133"/>
    </row>
    <row r="20134" spans="22:22" x14ac:dyDescent="0.25">
      <c r="V20134"/>
    </row>
    <row r="20135" spans="22:22" x14ac:dyDescent="0.25">
      <c r="V20135"/>
    </row>
    <row r="20136" spans="22:22" x14ac:dyDescent="0.25">
      <c r="V20136"/>
    </row>
    <row r="20137" spans="22:22" x14ac:dyDescent="0.25">
      <c r="V20137"/>
    </row>
    <row r="20138" spans="22:22" x14ac:dyDescent="0.25">
      <c r="V20138"/>
    </row>
    <row r="20139" spans="22:22" x14ac:dyDescent="0.25">
      <c r="V20139"/>
    </row>
    <row r="20140" spans="22:22" x14ac:dyDescent="0.25">
      <c r="V20140"/>
    </row>
    <row r="20141" spans="22:22" x14ac:dyDescent="0.25">
      <c r="V20141"/>
    </row>
    <row r="20142" spans="22:22" x14ac:dyDescent="0.25">
      <c r="V20142"/>
    </row>
    <row r="20143" spans="22:22" x14ac:dyDescent="0.25">
      <c r="V20143"/>
    </row>
    <row r="20144" spans="22:22" x14ac:dyDescent="0.25">
      <c r="V20144"/>
    </row>
    <row r="20145" spans="22:22" x14ac:dyDescent="0.25">
      <c r="V20145"/>
    </row>
    <row r="20146" spans="22:22" x14ac:dyDescent="0.25">
      <c r="V20146"/>
    </row>
    <row r="20147" spans="22:22" x14ac:dyDescent="0.25">
      <c r="V20147"/>
    </row>
    <row r="20148" spans="22:22" x14ac:dyDescent="0.25">
      <c r="V20148"/>
    </row>
    <row r="20149" spans="22:22" x14ac:dyDescent="0.25">
      <c r="V20149"/>
    </row>
    <row r="20150" spans="22:22" x14ac:dyDescent="0.25">
      <c r="V20150"/>
    </row>
    <row r="20151" spans="22:22" x14ac:dyDescent="0.25">
      <c r="V20151"/>
    </row>
    <row r="20152" spans="22:22" x14ac:dyDescent="0.25">
      <c r="V20152"/>
    </row>
    <row r="20153" spans="22:22" x14ac:dyDescent="0.25">
      <c r="V20153"/>
    </row>
    <row r="20154" spans="22:22" x14ac:dyDescent="0.25">
      <c r="V20154"/>
    </row>
    <row r="20155" spans="22:22" x14ac:dyDescent="0.25">
      <c r="V20155"/>
    </row>
    <row r="20156" spans="22:22" x14ac:dyDescent="0.25">
      <c r="V20156"/>
    </row>
    <row r="20157" spans="22:22" x14ac:dyDescent="0.25">
      <c r="V20157"/>
    </row>
    <row r="20158" spans="22:22" x14ac:dyDescent="0.25">
      <c r="V20158"/>
    </row>
    <row r="20159" spans="22:22" x14ac:dyDescent="0.25">
      <c r="V20159"/>
    </row>
    <row r="20160" spans="22:22" x14ac:dyDescent="0.25">
      <c r="V20160"/>
    </row>
    <row r="20161" spans="22:22" x14ac:dyDescent="0.25">
      <c r="V20161"/>
    </row>
    <row r="20162" spans="22:22" x14ac:dyDescent="0.25">
      <c r="V20162"/>
    </row>
    <row r="20163" spans="22:22" x14ac:dyDescent="0.25">
      <c r="V20163"/>
    </row>
    <row r="20164" spans="22:22" x14ac:dyDescent="0.25">
      <c r="V20164"/>
    </row>
    <row r="20165" spans="22:22" x14ac:dyDescent="0.25">
      <c r="V20165"/>
    </row>
    <row r="20166" spans="22:22" x14ac:dyDescent="0.25">
      <c r="V20166"/>
    </row>
    <row r="20167" spans="22:22" x14ac:dyDescent="0.25">
      <c r="V20167"/>
    </row>
    <row r="20168" spans="22:22" x14ac:dyDescent="0.25">
      <c r="V20168"/>
    </row>
    <row r="20169" spans="22:22" x14ac:dyDescent="0.25">
      <c r="V20169"/>
    </row>
    <row r="20170" spans="22:22" x14ac:dyDescent="0.25">
      <c r="V20170"/>
    </row>
    <row r="20171" spans="22:22" x14ac:dyDescent="0.25">
      <c r="V20171"/>
    </row>
    <row r="20172" spans="22:22" x14ac:dyDescent="0.25">
      <c r="V20172"/>
    </row>
    <row r="20173" spans="22:22" x14ac:dyDescent="0.25">
      <c r="V20173"/>
    </row>
    <row r="20174" spans="22:22" x14ac:dyDescent="0.25">
      <c r="V20174"/>
    </row>
    <row r="20175" spans="22:22" x14ac:dyDescent="0.25">
      <c r="V20175"/>
    </row>
    <row r="20176" spans="22:22" x14ac:dyDescent="0.25">
      <c r="V20176"/>
    </row>
    <row r="20177" spans="22:22" x14ac:dyDescent="0.25">
      <c r="V20177"/>
    </row>
    <row r="20178" spans="22:22" x14ac:dyDescent="0.25">
      <c r="V20178"/>
    </row>
    <row r="20179" spans="22:22" x14ac:dyDescent="0.25">
      <c r="V20179"/>
    </row>
    <row r="20180" spans="22:22" x14ac:dyDescent="0.25">
      <c r="V20180"/>
    </row>
    <row r="20181" spans="22:22" x14ac:dyDescent="0.25">
      <c r="V20181"/>
    </row>
    <row r="20182" spans="22:22" x14ac:dyDescent="0.25">
      <c r="V20182"/>
    </row>
    <row r="20183" spans="22:22" x14ac:dyDescent="0.25">
      <c r="V20183"/>
    </row>
    <row r="20184" spans="22:22" x14ac:dyDescent="0.25">
      <c r="V20184"/>
    </row>
    <row r="20185" spans="22:22" x14ac:dyDescent="0.25">
      <c r="V20185"/>
    </row>
    <row r="20186" spans="22:22" x14ac:dyDescent="0.25">
      <c r="V20186"/>
    </row>
    <row r="20187" spans="22:22" x14ac:dyDescent="0.25">
      <c r="V20187"/>
    </row>
    <row r="20188" spans="22:22" x14ac:dyDescent="0.25">
      <c r="V20188"/>
    </row>
    <row r="20189" spans="22:22" x14ac:dyDescent="0.25">
      <c r="V20189"/>
    </row>
    <row r="20190" spans="22:22" x14ac:dyDescent="0.25">
      <c r="V20190"/>
    </row>
    <row r="20191" spans="22:22" x14ac:dyDescent="0.25">
      <c r="V20191"/>
    </row>
    <row r="20192" spans="22:22" x14ac:dyDescent="0.25">
      <c r="V20192"/>
    </row>
    <row r="20193" spans="22:22" x14ac:dyDescent="0.25">
      <c r="V20193"/>
    </row>
    <row r="20194" spans="22:22" x14ac:dyDescent="0.25">
      <c r="V20194"/>
    </row>
    <row r="20195" spans="22:22" x14ac:dyDescent="0.25">
      <c r="V20195"/>
    </row>
    <row r="20196" spans="22:22" x14ac:dyDescent="0.25">
      <c r="V20196"/>
    </row>
    <row r="20197" spans="22:22" x14ac:dyDescent="0.25">
      <c r="V20197"/>
    </row>
    <row r="20198" spans="22:22" x14ac:dyDescent="0.25">
      <c r="V20198"/>
    </row>
    <row r="20199" spans="22:22" x14ac:dyDescent="0.25">
      <c r="V20199"/>
    </row>
    <row r="20200" spans="22:22" x14ac:dyDescent="0.25">
      <c r="V20200"/>
    </row>
    <row r="20201" spans="22:22" x14ac:dyDescent="0.25">
      <c r="V20201"/>
    </row>
    <row r="20202" spans="22:22" x14ac:dyDescent="0.25">
      <c r="V20202"/>
    </row>
    <row r="20203" spans="22:22" x14ac:dyDescent="0.25">
      <c r="V20203"/>
    </row>
    <row r="20204" spans="22:22" x14ac:dyDescent="0.25">
      <c r="V20204"/>
    </row>
    <row r="20205" spans="22:22" x14ac:dyDescent="0.25">
      <c r="V20205"/>
    </row>
    <row r="20206" spans="22:22" x14ac:dyDescent="0.25">
      <c r="V20206"/>
    </row>
    <row r="20207" spans="22:22" x14ac:dyDescent="0.25">
      <c r="V20207"/>
    </row>
    <row r="20208" spans="22:22" x14ac:dyDescent="0.25">
      <c r="V20208"/>
    </row>
    <row r="20209" spans="22:22" x14ac:dyDescent="0.25">
      <c r="V20209"/>
    </row>
    <row r="20210" spans="22:22" x14ac:dyDescent="0.25">
      <c r="V20210"/>
    </row>
    <row r="20211" spans="22:22" x14ac:dyDescent="0.25">
      <c r="V20211"/>
    </row>
    <row r="20212" spans="22:22" x14ac:dyDescent="0.25">
      <c r="V20212"/>
    </row>
    <row r="20213" spans="22:22" x14ac:dyDescent="0.25">
      <c r="V20213"/>
    </row>
    <row r="20214" spans="22:22" x14ac:dyDescent="0.25">
      <c r="V20214"/>
    </row>
    <row r="20215" spans="22:22" x14ac:dyDescent="0.25">
      <c r="V20215"/>
    </row>
    <row r="20216" spans="22:22" x14ac:dyDescent="0.25">
      <c r="V20216"/>
    </row>
    <row r="20217" spans="22:22" x14ac:dyDescent="0.25">
      <c r="V20217"/>
    </row>
    <row r="20218" spans="22:22" x14ac:dyDescent="0.25">
      <c r="V20218"/>
    </row>
    <row r="20219" spans="22:22" x14ac:dyDescent="0.25">
      <c r="V20219"/>
    </row>
    <row r="20220" spans="22:22" x14ac:dyDescent="0.25">
      <c r="V20220"/>
    </row>
    <row r="20221" spans="22:22" x14ac:dyDescent="0.25">
      <c r="V20221"/>
    </row>
    <row r="20222" spans="22:22" x14ac:dyDescent="0.25">
      <c r="V20222"/>
    </row>
    <row r="20223" spans="22:22" x14ac:dyDescent="0.25">
      <c r="V20223"/>
    </row>
    <row r="20224" spans="22:22" x14ac:dyDescent="0.25">
      <c r="V20224"/>
    </row>
    <row r="20225" spans="22:22" x14ac:dyDescent="0.25">
      <c r="V20225"/>
    </row>
    <row r="20226" spans="22:22" x14ac:dyDescent="0.25">
      <c r="V20226"/>
    </row>
    <row r="20227" spans="22:22" x14ac:dyDescent="0.25">
      <c r="V20227"/>
    </row>
    <row r="20228" spans="22:22" x14ac:dyDescent="0.25">
      <c r="V20228"/>
    </row>
    <row r="20229" spans="22:22" x14ac:dyDescent="0.25">
      <c r="V20229"/>
    </row>
    <row r="20230" spans="22:22" x14ac:dyDescent="0.25">
      <c r="V20230"/>
    </row>
    <row r="20231" spans="22:22" x14ac:dyDescent="0.25">
      <c r="V20231"/>
    </row>
    <row r="20232" spans="22:22" x14ac:dyDescent="0.25">
      <c r="V20232"/>
    </row>
    <row r="20233" spans="22:22" x14ac:dyDescent="0.25">
      <c r="V20233"/>
    </row>
    <row r="20234" spans="22:22" x14ac:dyDescent="0.25">
      <c r="V20234"/>
    </row>
    <row r="20235" spans="22:22" x14ac:dyDescent="0.25">
      <c r="V20235"/>
    </row>
    <row r="20236" spans="22:22" x14ac:dyDescent="0.25">
      <c r="V20236"/>
    </row>
    <row r="20237" spans="22:22" x14ac:dyDescent="0.25">
      <c r="V20237"/>
    </row>
    <row r="20238" spans="22:22" x14ac:dyDescent="0.25">
      <c r="V20238"/>
    </row>
    <row r="20239" spans="22:22" x14ac:dyDescent="0.25">
      <c r="V20239"/>
    </row>
    <row r="20240" spans="22:22" x14ac:dyDescent="0.25">
      <c r="V20240"/>
    </row>
    <row r="20241" spans="22:22" x14ac:dyDescent="0.25">
      <c r="V20241"/>
    </row>
    <row r="20242" spans="22:22" x14ac:dyDescent="0.25">
      <c r="V20242"/>
    </row>
    <row r="20243" spans="22:22" x14ac:dyDescent="0.25">
      <c r="V20243"/>
    </row>
    <row r="20244" spans="22:22" x14ac:dyDescent="0.25">
      <c r="V20244"/>
    </row>
    <row r="20245" spans="22:22" x14ac:dyDescent="0.25">
      <c r="V20245"/>
    </row>
    <row r="20246" spans="22:22" x14ac:dyDescent="0.25">
      <c r="V20246"/>
    </row>
    <row r="20247" spans="22:22" x14ac:dyDescent="0.25">
      <c r="V20247"/>
    </row>
    <row r="20248" spans="22:22" x14ac:dyDescent="0.25">
      <c r="V20248"/>
    </row>
    <row r="20249" spans="22:22" x14ac:dyDescent="0.25">
      <c r="V20249"/>
    </row>
    <row r="20250" spans="22:22" x14ac:dyDescent="0.25">
      <c r="V20250"/>
    </row>
    <row r="20251" spans="22:22" x14ac:dyDescent="0.25">
      <c r="V20251"/>
    </row>
    <row r="20252" spans="22:22" x14ac:dyDescent="0.25">
      <c r="V20252"/>
    </row>
    <row r="20253" spans="22:22" x14ac:dyDescent="0.25">
      <c r="V20253"/>
    </row>
    <row r="20254" spans="22:22" x14ac:dyDescent="0.25">
      <c r="V20254"/>
    </row>
    <row r="20255" spans="22:22" x14ac:dyDescent="0.25">
      <c r="V20255"/>
    </row>
    <row r="20256" spans="22:22" x14ac:dyDescent="0.25">
      <c r="V20256"/>
    </row>
    <row r="20257" spans="22:22" x14ac:dyDescent="0.25">
      <c r="V20257"/>
    </row>
    <row r="20258" spans="22:22" x14ac:dyDescent="0.25">
      <c r="V20258"/>
    </row>
    <row r="20259" spans="22:22" x14ac:dyDescent="0.25">
      <c r="V20259"/>
    </row>
    <row r="20260" spans="22:22" x14ac:dyDescent="0.25">
      <c r="V20260"/>
    </row>
    <row r="20261" spans="22:22" x14ac:dyDescent="0.25">
      <c r="V20261"/>
    </row>
    <row r="20262" spans="22:22" x14ac:dyDescent="0.25">
      <c r="V20262"/>
    </row>
    <row r="20263" spans="22:22" x14ac:dyDescent="0.25">
      <c r="V20263"/>
    </row>
    <row r="20264" spans="22:22" x14ac:dyDescent="0.25">
      <c r="V20264"/>
    </row>
    <row r="20265" spans="22:22" x14ac:dyDescent="0.25">
      <c r="V20265"/>
    </row>
    <row r="20266" spans="22:22" x14ac:dyDescent="0.25">
      <c r="V20266"/>
    </row>
    <row r="20267" spans="22:22" x14ac:dyDescent="0.25">
      <c r="V20267"/>
    </row>
    <row r="20268" spans="22:22" x14ac:dyDescent="0.25">
      <c r="V20268"/>
    </row>
    <row r="20269" spans="22:22" x14ac:dyDescent="0.25">
      <c r="V20269"/>
    </row>
    <row r="20270" spans="22:22" x14ac:dyDescent="0.25">
      <c r="V20270"/>
    </row>
    <row r="20271" spans="22:22" x14ac:dyDescent="0.25">
      <c r="V20271"/>
    </row>
    <row r="20272" spans="22:22" x14ac:dyDescent="0.25">
      <c r="V20272"/>
    </row>
    <row r="20273" spans="22:22" x14ac:dyDescent="0.25">
      <c r="V20273"/>
    </row>
    <row r="20274" spans="22:22" x14ac:dyDescent="0.25">
      <c r="V20274"/>
    </row>
    <row r="20275" spans="22:22" x14ac:dyDescent="0.25">
      <c r="V20275"/>
    </row>
    <row r="20276" spans="22:22" x14ac:dyDescent="0.25">
      <c r="V20276"/>
    </row>
    <row r="20277" spans="22:22" x14ac:dyDescent="0.25">
      <c r="V20277"/>
    </row>
    <row r="20278" spans="22:22" x14ac:dyDescent="0.25">
      <c r="V20278"/>
    </row>
    <row r="20279" spans="22:22" x14ac:dyDescent="0.25">
      <c r="V20279"/>
    </row>
    <row r="20280" spans="22:22" x14ac:dyDescent="0.25">
      <c r="V20280"/>
    </row>
    <row r="20281" spans="22:22" x14ac:dyDescent="0.25">
      <c r="V20281"/>
    </row>
    <row r="20282" spans="22:22" x14ac:dyDescent="0.25">
      <c r="V20282"/>
    </row>
    <row r="20283" spans="22:22" x14ac:dyDescent="0.25">
      <c r="V20283"/>
    </row>
    <row r="20284" spans="22:22" x14ac:dyDescent="0.25">
      <c r="V20284"/>
    </row>
    <row r="20285" spans="22:22" x14ac:dyDescent="0.25">
      <c r="V20285"/>
    </row>
    <row r="20286" spans="22:22" x14ac:dyDescent="0.25">
      <c r="V20286"/>
    </row>
    <row r="20287" spans="22:22" x14ac:dyDescent="0.25">
      <c r="V20287"/>
    </row>
    <row r="20288" spans="22:22" x14ac:dyDescent="0.25">
      <c r="V20288"/>
    </row>
    <row r="20289" spans="22:22" x14ac:dyDescent="0.25">
      <c r="V20289"/>
    </row>
    <row r="20290" spans="22:22" x14ac:dyDescent="0.25">
      <c r="V20290"/>
    </row>
    <row r="20291" spans="22:22" x14ac:dyDescent="0.25">
      <c r="V20291"/>
    </row>
    <row r="20292" spans="22:22" x14ac:dyDescent="0.25">
      <c r="V20292"/>
    </row>
    <row r="20293" spans="22:22" x14ac:dyDescent="0.25">
      <c r="V20293"/>
    </row>
    <row r="20294" spans="22:22" x14ac:dyDescent="0.25">
      <c r="V20294"/>
    </row>
    <row r="20295" spans="22:22" x14ac:dyDescent="0.25">
      <c r="V20295"/>
    </row>
    <row r="20296" spans="22:22" x14ac:dyDescent="0.25">
      <c r="V20296"/>
    </row>
    <row r="20297" spans="22:22" x14ac:dyDescent="0.25">
      <c r="V20297"/>
    </row>
    <row r="20298" spans="22:22" x14ac:dyDescent="0.25">
      <c r="V20298"/>
    </row>
    <row r="20299" spans="22:22" x14ac:dyDescent="0.25">
      <c r="V20299"/>
    </row>
    <row r="20300" spans="22:22" x14ac:dyDescent="0.25">
      <c r="V20300"/>
    </row>
    <row r="20301" spans="22:22" x14ac:dyDescent="0.25">
      <c r="V20301"/>
    </row>
    <row r="20302" spans="22:22" x14ac:dyDescent="0.25">
      <c r="V20302"/>
    </row>
    <row r="20303" spans="22:22" x14ac:dyDescent="0.25">
      <c r="V20303"/>
    </row>
    <row r="20304" spans="22:22" x14ac:dyDescent="0.25">
      <c r="V20304"/>
    </row>
    <row r="20305" spans="22:22" x14ac:dyDescent="0.25">
      <c r="V20305"/>
    </row>
    <row r="20306" spans="22:22" x14ac:dyDescent="0.25">
      <c r="V20306"/>
    </row>
    <row r="20307" spans="22:22" x14ac:dyDescent="0.25">
      <c r="V20307"/>
    </row>
    <row r="20308" spans="22:22" x14ac:dyDescent="0.25">
      <c r="V20308"/>
    </row>
    <row r="20309" spans="22:22" x14ac:dyDescent="0.25">
      <c r="V20309"/>
    </row>
    <row r="20310" spans="22:22" x14ac:dyDescent="0.25">
      <c r="V20310"/>
    </row>
    <row r="20311" spans="22:22" x14ac:dyDescent="0.25">
      <c r="V20311"/>
    </row>
    <row r="20312" spans="22:22" x14ac:dyDescent="0.25">
      <c r="V20312"/>
    </row>
    <row r="20313" spans="22:22" x14ac:dyDescent="0.25">
      <c r="V20313"/>
    </row>
    <row r="20314" spans="22:22" x14ac:dyDescent="0.25">
      <c r="V20314"/>
    </row>
    <row r="20315" spans="22:22" x14ac:dyDescent="0.25">
      <c r="V20315"/>
    </row>
    <row r="20316" spans="22:22" x14ac:dyDescent="0.25">
      <c r="V20316"/>
    </row>
    <row r="20317" spans="22:22" x14ac:dyDescent="0.25">
      <c r="V20317"/>
    </row>
    <row r="20318" spans="22:22" x14ac:dyDescent="0.25">
      <c r="V20318"/>
    </row>
    <row r="20319" spans="22:22" x14ac:dyDescent="0.25">
      <c r="V20319"/>
    </row>
    <row r="20320" spans="22:22" x14ac:dyDescent="0.25">
      <c r="V20320"/>
    </row>
    <row r="20321" spans="22:22" x14ac:dyDescent="0.25">
      <c r="V20321"/>
    </row>
    <row r="20322" spans="22:22" x14ac:dyDescent="0.25">
      <c r="V20322"/>
    </row>
    <row r="20323" spans="22:22" x14ac:dyDescent="0.25">
      <c r="V20323"/>
    </row>
    <row r="20324" spans="22:22" x14ac:dyDescent="0.25">
      <c r="V20324"/>
    </row>
    <row r="20325" spans="22:22" x14ac:dyDescent="0.25">
      <c r="V20325"/>
    </row>
    <row r="20326" spans="22:22" x14ac:dyDescent="0.25">
      <c r="V20326"/>
    </row>
    <row r="20327" spans="22:22" x14ac:dyDescent="0.25">
      <c r="V20327"/>
    </row>
    <row r="20328" spans="22:22" x14ac:dyDescent="0.25">
      <c r="V20328"/>
    </row>
    <row r="20329" spans="22:22" x14ac:dyDescent="0.25">
      <c r="V20329"/>
    </row>
    <row r="20330" spans="22:22" x14ac:dyDescent="0.25">
      <c r="V20330"/>
    </row>
    <row r="20331" spans="22:22" x14ac:dyDescent="0.25">
      <c r="V20331"/>
    </row>
    <row r="20332" spans="22:22" x14ac:dyDescent="0.25">
      <c r="V20332"/>
    </row>
    <row r="20333" spans="22:22" x14ac:dyDescent="0.25">
      <c r="V20333"/>
    </row>
    <row r="20334" spans="22:22" x14ac:dyDescent="0.25">
      <c r="V20334"/>
    </row>
    <row r="20335" spans="22:22" x14ac:dyDescent="0.25">
      <c r="V20335"/>
    </row>
    <row r="20336" spans="22:22" x14ac:dyDescent="0.25">
      <c r="V20336"/>
    </row>
    <row r="20337" spans="22:22" x14ac:dyDescent="0.25">
      <c r="V20337"/>
    </row>
    <row r="20338" spans="22:22" x14ac:dyDescent="0.25">
      <c r="V20338"/>
    </row>
    <row r="20339" spans="22:22" x14ac:dyDescent="0.25">
      <c r="V20339"/>
    </row>
    <row r="20340" spans="22:22" x14ac:dyDescent="0.25">
      <c r="V20340"/>
    </row>
    <row r="20341" spans="22:22" x14ac:dyDescent="0.25">
      <c r="V20341"/>
    </row>
    <row r="20342" spans="22:22" x14ac:dyDescent="0.25">
      <c r="V20342"/>
    </row>
    <row r="20343" spans="22:22" x14ac:dyDescent="0.25">
      <c r="V20343"/>
    </row>
    <row r="20344" spans="22:22" x14ac:dyDescent="0.25">
      <c r="V20344"/>
    </row>
    <row r="20345" spans="22:22" x14ac:dyDescent="0.25">
      <c r="V20345"/>
    </row>
    <row r="20346" spans="22:22" x14ac:dyDescent="0.25">
      <c r="V20346"/>
    </row>
    <row r="20347" spans="22:22" x14ac:dyDescent="0.25">
      <c r="V20347"/>
    </row>
    <row r="20348" spans="22:22" x14ac:dyDescent="0.25">
      <c r="V20348"/>
    </row>
    <row r="20349" spans="22:22" x14ac:dyDescent="0.25">
      <c r="V20349"/>
    </row>
    <row r="20350" spans="22:22" x14ac:dyDescent="0.25">
      <c r="V20350"/>
    </row>
    <row r="20351" spans="22:22" x14ac:dyDescent="0.25">
      <c r="V20351"/>
    </row>
    <row r="20352" spans="22:22" x14ac:dyDescent="0.25">
      <c r="V20352"/>
    </row>
    <row r="20353" spans="22:22" x14ac:dyDescent="0.25">
      <c r="V20353"/>
    </row>
    <row r="20354" spans="22:22" x14ac:dyDescent="0.25">
      <c r="V20354"/>
    </row>
    <row r="20355" spans="22:22" x14ac:dyDescent="0.25">
      <c r="V20355"/>
    </row>
    <row r="20356" spans="22:22" x14ac:dyDescent="0.25">
      <c r="V20356"/>
    </row>
    <row r="20357" spans="22:22" x14ac:dyDescent="0.25">
      <c r="V20357"/>
    </row>
    <row r="20358" spans="22:22" x14ac:dyDescent="0.25">
      <c r="V20358"/>
    </row>
    <row r="20359" spans="22:22" x14ac:dyDescent="0.25">
      <c r="V20359"/>
    </row>
    <row r="20360" spans="22:22" x14ac:dyDescent="0.25">
      <c r="V20360"/>
    </row>
    <row r="20361" spans="22:22" x14ac:dyDescent="0.25">
      <c r="V20361"/>
    </row>
    <row r="20362" spans="22:22" x14ac:dyDescent="0.25">
      <c r="V20362"/>
    </row>
    <row r="20363" spans="22:22" x14ac:dyDescent="0.25">
      <c r="V20363"/>
    </row>
    <row r="20364" spans="22:22" x14ac:dyDescent="0.25">
      <c r="V20364"/>
    </row>
    <row r="20365" spans="22:22" x14ac:dyDescent="0.25">
      <c r="V20365"/>
    </row>
    <row r="20366" spans="22:22" x14ac:dyDescent="0.25">
      <c r="V20366"/>
    </row>
    <row r="20367" spans="22:22" x14ac:dyDescent="0.25">
      <c r="V20367"/>
    </row>
    <row r="20368" spans="22:22" x14ac:dyDescent="0.25">
      <c r="V20368"/>
    </row>
    <row r="20369" spans="22:22" x14ac:dyDescent="0.25">
      <c r="V20369"/>
    </row>
    <row r="20370" spans="22:22" x14ac:dyDescent="0.25">
      <c r="V20370"/>
    </row>
    <row r="20371" spans="22:22" x14ac:dyDescent="0.25">
      <c r="V20371"/>
    </row>
    <row r="20372" spans="22:22" x14ac:dyDescent="0.25">
      <c r="V20372"/>
    </row>
    <row r="20373" spans="22:22" x14ac:dyDescent="0.25">
      <c r="V20373"/>
    </row>
    <row r="20374" spans="22:22" x14ac:dyDescent="0.25">
      <c r="V20374"/>
    </row>
    <row r="20375" spans="22:22" x14ac:dyDescent="0.25">
      <c r="V20375"/>
    </row>
    <row r="20376" spans="22:22" x14ac:dyDescent="0.25">
      <c r="V20376"/>
    </row>
    <row r="20377" spans="22:22" x14ac:dyDescent="0.25">
      <c r="V20377"/>
    </row>
    <row r="20378" spans="22:22" x14ac:dyDescent="0.25">
      <c r="V20378"/>
    </row>
    <row r="20379" spans="22:22" x14ac:dyDescent="0.25">
      <c r="V20379"/>
    </row>
    <row r="20380" spans="22:22" x14ac:dyDescent="0.25">
      <c r="V20380"/>
    </row>
    <row r="20381" spans="22:22" x14ac:dyDescent="0.25">
      <c r="V20381"/>
    </row>
    <row r="20382" spans="22:22" x14ac:dyDescent="0.25">
      <c r="V20382"/>
    </row>
    <row r="20383" spans="22:22" x14ac:dyDescent="0.25">
      <c r="V20383"/>
    </row>
    <row r="20384" spans="22:22" x14ac:dyDescent="0.25">
      <c r="V20384"/>
    </row>
    <row r="20385" spans="22:22" x14ac:dyDescent="0.25">
      <c r="V20385"/>
    </row>
    <row r="20386" spans="22:22" x14ac:dyDescent="0.25">
      <c r="V20386"/>
    </row>
    <row r="20387" spans="22:22" x14ac:dyDescent="0.25">
      <c r="V20387"/>
    </row>
    <row r="20388" spans="22:22" x14ac:dyDescent="0.25">
      <c r="V20388"/>
    </row>
    <row r="20389" spans="22:22" x14ac:dyDescent="0.25">
      <c r="V20389"/>
    </row>
    <row r="20390" spans="22:22" x14ac:dyDescent="0.25">
      <c r="V20390"/>
    </row>
    <row r="20391" spans="22:22" x14ac:dyDescent="0.25">
      <c r="V20391"/>
    </row>
    <row r="20392" spans="22:22" x14ac:dyDescent="0.25">
      <c r="V20392"/>
    </row>
    <row r="20393" spans="22:22" x14ac:dyDescent="0.25">
      <c r="V20393"/>
    </row>
    <row r="20394" spans="22:22" x14ac:dyDescent="0.25">
      <c r="V20394"/>
    </row>
    <row r="20395" spans="22:22" x14ac:dyDescent="0.25">
      <c r="V20395"/>
    </row>
    <row r="20396" spans="22:22" x14ac:dyDescent="0.25">
      <c r="V20396"/>
    </row>
    <row r="20397" spans="22:22" x14ac:dyDescent="0.25">
      <c r="V20397"/>
    </row>
    <row r="20398" spans="22:22" x14ac:dyDescent="0.25">
      <c r="V20398"/>
    </row>
    <row r="20399" spans="22:22" x14ac:dyDescent="0.25">
      <c r="V20399"/>
    </row>
    <row r="20400" spans="22:22" x14ac:dyDescent="0.25">
      <c r="V20400"/>
    </row>
    <row r="20401" spans="22:22" x14ac:dyDescent="0.25">
      <c r="V20401"/>
    </row>
    <row r="20402" spans="22:22" x14ac:dyDescent="0.25">
      <c r="V20402"/>
    </row>
    <row r="20403" spans="22:22" x14ac:dyDescent="0.25">
      <c r="V20403"/>
    </row>
    <row r="20404" spans="22:22" x14ac:dyDescent="0.25">
      <c r="V20404"/>
    </row>
    <row r="20405" spans="22:22" x14ac:dyDescent="0.25">
      <c r="V20405"/>
    </row>
    <row r="20406" spans="22:22" x14ac:dyDescent="0.25">
      <c r="V20406"/>
    </row>
    <row r="20407" spans="22:22" x14ac:dyDescent="0.25">
      <c r="V20407"/>
    </row>
    <row r="20408" spans="22:22" x14ac:dyDescent="0.25">
      <c r="V20408"/>
    </row>
    <row r="20409" spans="22:22" x14ac:dyDescent="0.25">
      <c r="V20409"/>
    </row>
    <row r="20410" spans="22:22" x14ac:dyDescent="0.25">
      <c r="V20410"/>
    </row>
    <row r="20411" spans="22:22" x14ac:dyDescent="0.25">
      <c r="V20411"/>
    </row>
    <row r="20412" spans="22:22" x14ac:dyDescent="0.25">
      <c r="V20412"/>
    </row>
    <row r="20413" spans="22:22" x14ac:dyDescent="0.25">
      <c r="V20413"/>
    </row>
    <row r="20414" spans="22:22" x14ac:dyDescent="0.25">
      <c r="V20414"/>
    </row>
    <row r="20415" spans="22:22" x14ac:dyDescent="0.25">
      <c r="V20415"/>
    </row>
    <row r="20416" spans="22:22" x14ac:dyDescent="0.25">
      <c r="V20416"/>
    </row>
    <row r="20417" spans="22:22" x14ac:dyDescent="0.25">
      <c r="V20417"/>
    </row>
    <row r="20418" spans="22:22" x14ac:dyDescent="0.25">
      <c r="V20418"/>
    </row>
    <row r="20419" spans="22:22" x14ac:dyDescent="0.25">
      <c r="V20419"/>
    </row>
    <row r="20420" spans="22:22" x14ac:dyDescent="0.25">
      <c r="V20420"/>
    </row>
    <row r="20421" spans="22:22" x14ac:dyDescent="0.25">
      <c r="V20421"/>
    </row>
    <row r="20422" spans="22:22" x14ac:dyDescent="0.25">
      <c r="V20422"/>
    </row>
    <row r="20423" spans="22:22" x14ac:dyDescent="0.25">
      <c r="V20423"/>
    </row>
    <row r="20424" spans="22:22" x14ac:dyDescent="0.25">
      <c r="V20424"/>
    </row>
    <row r="20425" spans="22:22" x14ac:dyDescent="0.25">
      <c r="V20425"/>
    </row>
    <row r="20426" spans="22:22" x14ac:dyDescent="0.25">
      <c r="V20426"/>
    </row>
    <row r="20427" spans="22:22" x14ac:dyDescent="0.25">
      <c r="V20427"/>
    </row>
    <row r="20428" spans="22:22" x14ac:dyDescent="0.25">
      <c r="V20428"/>
    </row>
    <row r="20429" spans="22:22" x14ac:dyDescent="0.25">
      <c r="V20429"/>
    </row>
    <row r="20430" spans="22:22" x14ac:dyDescent="0.25">
      <c r="V20430"/>
    </row>
    <row r="20431" spans="22:22" x14ac:dyDescent="0.25">
      <c r="V20431"/>
    </row>
    <row r="20432" spans="22:22" x14ac:dyDescent="0.25">
      <c r="V20432"/>
    </row>
    <row r="20433" spans="22:22" x14ac:dyDescent="0.25">
      <c r="V20433"/>
    </row>
    <row r="20434" spans="22:22" x14ac:dyDescent="0.25">
      <c r="V20434"/>
    </row>
    <row r="20435" spans="22:22" x14ac:dyDescent="0.25">
      <c r="V20435"/>
    </row>
    <row r="20436" spans="22:22" x14ac:dyDescent="0.25">
      <c r="V20436"/>
    </row>
    <row r="20437" spans="22:22" x14ac:dyDescent="0.25">
      <c r="V20437"/>
    </row>
    <row r="20438" spans="22:22" x14ac:dyDescent="0.25">
      <c r="V20438"/>
    </row>
    <row r="20439" spans="22:22" x14ac:dyDescent="0.25">
      <c r="V20439"/>
    </row>
    <row r="20440" spans="22:22" x14ac:dyDescent="0.25">
      <c r="V20440"/>
    </row>
    <row r="20441" spans="22:22" x14ac:dyDescent="0.25">
      <c r="V20441"/>
    </row>
    <row r="20442" spans="22:22" x14ac:dyDescent="0.25">
      <c r="V20442"/>
    </row>
    <row r="20443" spans="22:22" x14ac:dyDescent="0.25">
      <c r="V20443"/>
    </row>
    <row r="20444" spans="22:22" x14ac:dyDescent="0.25">
      <c r="V20444"/>
    </row>
    <row r="20445" spans="22:22" x14ac:dyDescent="0.25">
      <c r="V20445"/>
    </row>
    <row r="20446" spans="22:22" x14ac:dyDescent="0.25">
      <c r="V20446"/>
    </row>
    <row r="20447" spans="22:22" x14ac:dyDescent="0.25">
      <c r="V20447"/>
    </row>
    <row r="20448" spans="22:22" x14ac:dyDescent="0.25">
      <c r="V20448"/>
    </row>
    <row r="20449" spans="22:22" x14ac:dyDescent="0.25">
      <c r="V20449"/>
    </row>
    <row r="20450" spans="22:22" x14ac:dyDescent="0.25">
      <c r="V20450"/>
    </row>
    <row r="20451" spans="22:22" x14ac:dyDescent="0.25">
      <c r="V20451"/>
    </row>
    <row r="20452" spans="22:22" x14ac:dyDescent="0.25">
      <c r="V20452"/>
    </row>
    <row r="20453" spans="22:22" x14ac:dyDescent="0.25">
      <c r="V20453"/>
    </row>
    <row r="20454" spans="22:22" x14ac:dyDescent="0.25">
      <c r="V20454"/>
    </row>
    <row r="20455" spans="22:22" x14ac:dyDescent="0.25">
      <c r="V20455"/>
    </row>
    <row r="20456" spans="22:22" x14ac:dyDescent="0.25">
      <c r="V20456"/>
    </row>
    <row r="20457" spans="22:22" x14ac:dyDescent="0.25">
      <c r="V20457"/>
    </row>
    <row r="20458" spans="22:22" x14ac:dyDescent="0.25">
      <c r="V20458"/>
    </row>
    <row r="20459" spans="22:22" x14ac:dyDescent="0.25">
      <c r="V20459"/>
    </row>
    <row r="20460" spans="22:22" x14ac:dyDescent="0.25">
      <c r="V20460"/>
    </row>
    <row r="20461" spans="22:22" x14ac:dyDescent="0.25">
      <c r="V20461"/>
    </row>
    <row r="20462" spans="22:22" x14ac:dyDescent="0.25">
      <c r="V20462"/>
    </row>
    <row r="20463" spans="22:22" x14ac:dyDescent="0.25">
      <c r="V20463"/>
    </row>
    <row r="20464" spans="22:22" x14ac:dyDescent="0.25">
      <c r="V20464"/>
    </row>
    <row r="20465" spans="22:22" x14ac:dyDescent="0.25">
      <c r="V20465"/>
    </row>
    <row r="20466" spans="22:22" x14ac:dyDescent="0.25">
      <c r="V20466"/>
    </row>
    <row r="20467" spans="22:22" x14ac:dyDescent="0.25">
      <c r="V20467"/>
    </row>
    <row r="20468" spans="22:22" x14ac:dyDescent="0.25">
      <c r="V20468"/>
    </row>
    <row r="20469" spans="22:22" x14ac:dyDescent="0.25">
      <c r="V20469"/>
    </row>
    <row r="20470" spans="22:22" x14ac:dyDescent="0.25">
      <c r="V20470"/>
    </row>
    <row r="20471" spans="22:22" x14ac:dyDescent="0.25">
      <c r="V20471"/>
    </row>
    <row r="20472" spans="22:22" x14ac:dyDescent="0.25">
      <c r="V20472"/>
    </row>
    <row r="20473" spans="22:22" x14ac:dyDescent="0.25">
      <c r="V20473"/>
    </row>
    <row r="20474" spans="22:22" x14ac:dyDescent="0.25">
      <c r="V20474"/>
    </row>
    <row r="20475" spans="22:22" x14ac:dyDescent="0.25">
      <c r="V20475"/>
    </row>
    <row r="20476" spans="22:22" x14ac:dyDescent="0.25">
      <c r="V20476"/>
    </row>
    <row r="20477" spans="22:22" x14ac:dyDescent="0.25">
      <c r="V20477"/>
    </row>
    <row r="20478" spans="22:22" x14ac:dyDescent="0.25">
      <c r="V20478"/>
    </row>
    <row r="20479" spans="22:22" x14ac:dyDescent="0.25">
      <c r="V20479"/>
    </row>
    <row r="20480" spans="22:22" x14ac:dyDescent="0.25">
      <c r="V20480"/>
    </row>
    <row r="20481" spans="22:22" x14ac:dyDescent="0.25">
      <c r="V20481"/>
    </row>
    <row r="20482" spans="22:22" x14ac:dyDescent="0.25">
      <c r="V20482"/>
    </row>
    <row r="20483" spans="22:22" x14ac:dyDescent="0.25">
      <c r="V20483"/>
    </row>
    <row r="20484" spans="22:22" x14ac:dyDescent="0.25">
      <c r="V20484"/>
    </row>
    <row r="20485" spans="22:22" x14ac:dyDescent="0.25">
      <c r="V20485"/>
    </row>
    <row r="20486" spans="22:22" x14ac:dyDescent="0.25">
      <c r="V20486"/>
    </row>
    <row r="20487" spans="22:22" x14ac:dyDescent="0.25">
      <c r="V20487"/>
    </row>
    <row r="20488" spans="22:22" x14ac:dyDescent="0.25">
      <c r="V20488"/>
    </row>
    <row r="20489" spans="22:22" x14ac:dyDescent="0.25">
      <c r="V20489"/>
    </row>
    <row r="20490" spans="22:22" x14ac:dyDescent="0.25">
      <c r="V20490"/>
    </row>
    <row r="20491" spans="22:22" x14ac:dyDescent="0.25">
      <c r="V20491"/>
    </row>
    <row r="20492" spans="22:22" x14ac:dyDescent="0.25">
      <c r="V20492"/>
    </row>
    <row r="20493" spans="22:22" x14ac:dyDescent="0.25">
      <c r="V20493"/>
    </row>
    <row r="20494" spans="22:22" x14ac:dyDescent="0.25">
      <c r="V20494"/>
    </row>
    <row r="20495" spans="22:22" x14ac:dyDescent="0.25">
      <c r="V20495"/>
    </row>
    <row r="20496" spans="22:22" x14ac:dyDescent="0.25">
      <c r="V20496"/>
    </row>
    <row r="20497" spans="22:22" x14ac:dyDescent="0.25">
      <c r="V20497"/>
    </row>
    <row r="20498" spans="22:22" x14ac:dyDescent="0.25">
      <c r="V20498"/>
    </row>
    <row r="20499" spans="22:22" x14ac:dyDescent="0.25">
      <c r="V20499"/>
    </row>
    <row r="20500" spans="22:22" x14ac:dyDescent="0.25">
      <c r="V20500"/>
    </row>
    <row r="20501" spans="22:22" x14ac:dyDescent="0.25">
      <c r="V20501"/>
    </row>
    <row r="20502" spans="22:22" x14ac:dyDescent="0.25">
      <c r="V20502"/>
    </row>
    <row r="20503" spans="22:22" x14ac:dyDescent="0.25">
      <c r="V20503"/>
    </row>
    <row r="20504" spans="22:22" x14ac:dyDescent="0.25">
      <c r="V20504"/>
    </row>
    <row r="20505" spans="22:22" x14ac:dyDescent="0.25">
      <c r="V20505"/>
    </row>
    <row r="20506" spans="22:22" x14ac:dyDescent="0.25">
      <c r="V20506"/>
    </row>
    <row r="20507" spans="22:22" x14ac:dyDescent="0.25">
      <c r="V20507"/>
    </row>
    <row r="20508" spans="22:22" x14ac:dyDescent="0.25">
      <c r="V20508"/>
    </row>
    <row r="20509" spans="22:22" x14ac:dyDescent="0.25">
      <c r="V20509"/>
    </row>
    <row r="20510" spans="22:22" x14ac:dyDescent="0.25">
      <c r="V20510"/>
    </row>
    <row r="20511" spans="22:22" x14ac:dyDescent="0.25">
      <c r="V20511"/>
    </row>
    <row r="20512" spans="22:22" x14ac:dyDescent="0.25">
      <c r="V20512"/>
    </row>
    <row r="20513" spans="22:22" x14ac:dyDescent="0.25">
      <c r="V20513"/>
    </row>
    <row r="20514" spans="22:22" x14ac:dyDescent="0.25">
      <c r="V20514"/>
    </row>
    <row r="20515" spans="22:22" x14ac:dyDescent="0.25">
      <c r="V20515"/>
    </row>
    <row r="20516" spans="22:22" x14ac:dyDescent="0.25">
      <c r="V20516"/>
    </row>
    <row r="20517" spans="22:22" x14ac:dyDescent="0.25">
      <c r="V20517"/>
    </row>
    <row r="20518" spans="22:22" x14ac:dyDescent="0.25">
      <c r="V20518"/>
    </row>
    <row r="20519" spans="22:22" x14ac:dyDescent="0.25">
      <c r="V20519"/>
    </row>
    <row r="20520" spans="22:22" x14ac:dyDescent="0.25">
      <c r="V20520"/>
    </row>
    <row r="20521" spans="22:22" x14ac:dyDescent="0.25">
      <c r="V20521"/>
    </row>
    <row r="20522" spans="22:22" x14ac:dyDescent="0.25">
      <c r="V20522"/>
    </row>
    <row r="20523" spans="22:22" x14ac:dyDescent="0.25">
      <c r="V20523"/>
    </row>
    <row r="20524" spans="22:22" x14ac:dyDescent="0.25">
      <c r="V20524"/>
    </row>
    <row r="20525" spans="22:22" x14ac:dyDescent="0.25">
      <c r="V20525"/>
    </row>
    <row r="20526" spans="22:22" x14ac:dyDescent="0.25">
      <c r="V20526"/>
    </row>
    <row r="20527" spans="22:22" x14ac:dyDescent="0.25">
      <c r="V20527"/>
    </row>
    <row r="20528" spans="22:22" x14ac:dyDescent="0.25">
      <c r="V20528"/>
    </row>
    <row r="20529" spans="22:22" x14ac:dyDescent="0.25">
      <c r="V20529"/>
    </row>
    <row r="20530" spans="22:22" x14ac:dyDescent="0.25">
      <c r="V20530"/>
    </row>
    <row r="20531" spans="22:22" x14ac:dyDescent="0.25">
      <c r="V20531"/>
    </row>
    <row r="20532" spans="22:22" x14ac:dyDescent="0.25">
      <c r="V20532"/>
    </row>
    <row r="20533" spans="22:22" x14ac:dyDescent="0.25">
      <c r="V20533"/>
    </row>
    <row r="20534" spans="22:22" x14ac:dyDescent="0.25">
      <c r="V20534"/>
    </row>
    <row r="20535" spans="22:22" x14ac:dyDescent="0.25">
      <c r="V20535"/>
    </row>
    <row r="20536" spans="22:22" x14ac:dyDescent="0.25">
      <c r="V20536"/>
    </row>
    <row r="20537" spans="22:22" x14ac:dyDescent="0.25">
      <c r="V20537"/>
    </row>
    <row r="20538" spans="22:22" x14ac:dyDescent="0.25">
      <c r="V20538"/>
    </row>
    <row r="20539" spans="22:22" x14ac:dyDescent="0.25">
      <c r="V20539"/>
    </row>
    <row r="20540" spans="22:22" x14ac:dyDescent="0.25">
      <c r="V20540"/>
    </row>
    <row r="20541" spans="22:22" x14ac:dyDescent="0.25">
      <c r="V20541"/>
    </row>
    <row r="20542" spans="22:22" x14ac:dyDescent="0.25">
      <c r="V20542"/>
    </row>
    <row r="20543" spans="22:22" x14ac:dyDescent="0.25">
      <c r="V20543"/>
    </row>
    <row r="20544" spans="22:22" x14ac:dyDescent="0.25">
      <c r="V20544"/>
    </row>
    <row r="20545" spans="22:22" x14ac:dyDescent="0.25">
      <c r="V20545"/>
    </row>
    <row r="20546" spans="22:22" x14ac:dyDescent="0.25">
      <c r="V20546"/>
    </row>
    <row r="20547" spans="22:22" x14ac:dyDescent="0.25">
      <c r="V20547"/>
    </row>
    <row r="20548" spans="22:22" x14ac:dyDescent="0.25">
      <c r="V20548"/>
    </row>
    <row r="20549" spans="22:22" x14ac:dyDescent="0.25">
      <c r="V20549"/>
    </row>
    <row r="20550" spans="22:22" x14ac:dyDescent="0.25">
      <c r="V20550"/>
    </row>
    <row r="20551" spans="22:22" x14ac:dyDescent="0.25">
      <c r="V20551"/>
    </row>
    <row r="20552" spans="22:22" x14ac:dyDescent="0.25">
      <c r="V20552"/>
    </row>
    <row r="20553" spans="22:22" x14ac:dyDescent="0.25">
      <c r="V20553"/>
    </row>
    <row r="20554" spans="22:22" x14ac:dyDescent="0.25">
      <c r="V20554"/>
    </row>
    <row r="20555" spans="22:22" x14ac:dyDescent="0.25">
      <c r="V20555"/>
    </row>
    <row r="20556" spans="22:22" x14ac:dyDescent="0.25">
      <c r="V20556"/>
    </row>
    <row r="20557" spans="22:22" x14ac:dyDescent="0.25">
      <c r="V20557"/>
    </row>
    <row r="20558" spans="22:22" x14ac:dyDescent="0.25">
      <c r="V20558"/>
    </row>
    <row r="20559" spans="22:22" x14ac:dyDescent="0.25">
      <c r="V20559"/>
    </row>
    <row r="20560" spans="22:22" x14ac:dyDescent="0.25">
      <c r="V20560"/>
    </row>
    <row r="20561" spans="22:22" x14ac:dyDescent="0.25">
      <c r="V20561"/>
    </row>
    <row r="20562" spans="22:22" x14ac:dyDescent="0.25">
      <c r="V20562"/>
    </row>
    <row r="20563" spans="22:22" x14ac:dyDescent="0.25">
      <c r="V20563"/>
    </row>
    <row r="20564" spans="22:22" x14ac:dyDescent="0.25">
      <c r="V20564"/>
    </row>
    <row r="20565" spans="22:22" x14ac:dyDescent="0.25">
      <c r="V20565"/>
    </row>
    <row r="20566" spans="22:22" x14ac:dyDescent="0.25">
      <c r="V20566"/>
    </row>
    <row r="20567" spans="22:22" x14ac:dyDescent="0.25">
      <c r="V20567"/>
    </row>
    <row r="20568" spans="22:22" x14ac:dyDescent="0.25">
      <c r="V20568"/>
    </row>
    <row r="20569" spans="22:22" x14ac:dyDescent="0.25">
      <c r="V20569"/>
    </row>
    <row r="20570" spans="22:22" x14ac:dyDescent="0.25">
      <c r="V20570"/>
    </row>
    <row r="20571" spans="22:22" x14ac:dyDescent="0.25">
      <c r="V20571"/>
    </row>
    <row r="20572" spans="22:22" x14ac:dyDescent="0.25">
      <c r="V20572"/>
    </row>
    <row r="20573" spans="22:22" x14ac:dyDescent="0.25">
      <c r="V20573"/>
    </row>
    <row r="20574" spans="22:22" x14ac:dyDescent="0.25">
      <c r="V20574"/>
    </row>
    <row r="20575" spans="22:22" x14ac:dyDescent="0.25">
      <c r="V20575"/>
    </row>
    <row r="20576" spans="22:22" x14ac:dyDescent="0.25">
      <c r="V20576"/>
    </row>
    <row r="20577" spans="22:22" x14ac:dyDescent="0.25">
      <c r="V20577"/>
    </row>
    <row r="20578" spans="22:22" x14ac:dyDescent="0.25">
      <c r="V20578"/>
    </row>
    <row r="20579" spans="22:22" x14ac:dyDescent="0.25">
      <c r="V20579"/>
    </row>
    <row r="20580" spans="22:22" x14ac:dyDescent="0.25">
      <c r="V20580"/>
    </row>
    <row r="20581" spans="22:22" x14ac:dyDescent="0.25">
      <c r="V20581"/>
    </row>
    <row r="20582" spans="22:22" x14ac:dyDescent="0.25">
      <c r="V20582"/>
    </row>
    <row r="20583" spans="22:22" x14ac:dyDescent="0.25">
      <c r="V20583"/>
    </row>
    <row r="20584" spans="22:22" x14ac:dyDescent="0.25">
      <c r="V20584"/>
    </row>
    <row r="20585" spans="22:22" x14ac:dyDescent="0.25">
      <c r="V20585"/>
    </row>
    <row r="20586" spans="22:22" x14ac:dyDescent="0.25">
      <c r="V20586"/>
    </row>
    <row r="20587" spans="22:22" x14ac:dyDescent="0.25">
      <c r="V20587"/>
    </row>
    <row r="20588" spans="22:22" x14ac:dyDescent="0.25">
      <c r="V20588"/>
    </row>
    <row r="20589" spans="22:22" x14ac:dyDescent="0.25">
      <c r="V20589"/>
    </row>
    <row r="20590" spans="22:22" x14ac:dyDescent="0.25">
      <c r="V20590"/>
    </row>
    <row r="20591" spans="22:22" x14ac:dyDescent="0.25">
      <c r="V20591"/>
    </row>
    <row r="20592" spans="22:22" x14ac:dyDescent="0.25">
      <c r="V20592"/>
    </row>
    <row r="20593" spans="22:22" x14ac:dyDescent="0.25">
      <c r="V20593"/>
    </row>
    <row r="20594" spans="22:22" x14ac:dyDescent="0.25">
      <c r="V20594"/>
    </row>
    <row r="20595" spans="22:22" x14ac:dyDescent="0.25">
      <c r="V20595"/>
    </row>
    <row r="20596" spans="22:22" x14ac:dyDescent="0.25">
      <c r="V20596"/>
    </row>
    <row r="20597" spans="22:22" x14ac:dyDescent="0.25">
      <c r="V20597"/>
    </row>
    <row r="20598" spans="22:22" x14ac:dyDescent="0.25">
      <c r="V20598"/>
    </row>
    <row r="20599" spans="22:22" x14ac:dyDescent="0.25">
      <c r="V20599"/>
    </row>
    <row r="20600" spans="22:22" x14ac:dyDescent="0.25">
      <c r="V20600"/>
    </row>
    <row r="20601" spans="22:22" x14ac:dyDescent="0.25">
      <c r="V20601"/>
    </row>
    <row r="20602" spans="22:22" x14ac:dyDescent="0.25">
      <c r="V20602"/>
    </row>
    <row r="20603" spans="22:22" x14ac:dyDescent="0.25">
      <c r="V20603"/>
    </row>
    <row r="20604" spans="22:22" x14ac:dyDescent="0.25">
      <c r="V20604"/>
    </row>
    <row r="20605" spans="22:22" x14ac:dyDescent="0.25">
      <c r="V20605"/>
    </row>
    <row r="20606" spans="22:22" x14ac:dyDescent="0.25">
      <c r="V20606"/>
    </row>
    <row r="20607" spans="22:22" x14ac:dyDescent="0.25">
      <c r="V20607"/>
    </row>
    <row r="20608" spans="22:22" x14ac:dyDescent="0.25">
      <c r="V20608"/>
    </row>
    <row r="20609" spans="22:22" x14ac:dyDescent="0.25">
      <c r="V20609"/>
    </row>
    <row r="20610" spans="22:22" x14ac:dyDescent="0.25">
      <c r="V20610"/>
    </row>
    <row r="20611" spans="22:22" x14ac:dyDescent="0.25">
      <c r="V20611"/>
    </row>
    <row r="20612" spans="22:22" x14ac:dyDescent="0.25">
      <c r="V20612"/>
    </row>
    <row r="20613" spans="22:22" x14ac:dyDescent="0.25">
      <c r="V20613"/>
    </row>
    <row r="20614" spans="22:22" x14ac:dyDescent="0.25">
      <c r="V20614"/>
    </row>
    <row r="20615" spans="22:22" x14ac:dyDescent="0.25">
      <c r="V20615"/>
    </row>
    <row r="20616" spans="22:22" x14ac:dyDescent="0.25">
      <c r="V20616"/>
    </row>
    <row r="20617" spans="22:22" x14ac:dyDescent="0.25">
      <c r="V20617"/>
    </row>
    <row r="20618" spans="22:22" x14ac:dyDescent="0.25">
      <c r="V20618"/>
    </row>
    <row r="20619" spans="22:22" x14ac:dyDescent="0.25">
      <c r="V20619"/>
    </row>
    <row r="20620" spans="22:22" x14ac:dyDescent="0.25">
      <c r="V20620"/>
    </row>
    <row r="20621" spans="22:22" x14ac:dyDescent="0.25">
      <c r="V20621"/>
    </row>
    <row r="20622" spans="22:22" x14ac:dyDescent="0.25">
      <c r="V20622"/>
    </row>
    <row r="20623" spans="22:22" x14ac:dyDescent="0.25">
      <c r="V20623"/>
    </row>
    <row r="20624" spans="22:22" x14ac:dyDescent="0.25">
      <c r="V20624"/>
    </row>
    <row r="20625" spans="22:22" x14ac:dyDescent="0.25">
      <c r="V20625"/>
    </row>
    <row r="20626" spans="22:22" x14ac:dyDescent="0.25">
      <c r="V20626"/>
    </row>
    <row r="20627" spans="22:22" x14ac:dyDescent="0.25">
      <c r="V20627"/>
    </row>
    <row r="20628" spans="22:22" x14ac:dyDescent="0.25">
      <c r="V20628"/>
    </row>
    <row r="20629" spans="22:22" x14ac:dyDescent="0.25">
      <c r="V20629"/>
    </row>
    <row r="20630" spans="22:22" x14ac:dyDescent="0.25">
      <c r="V20630"/>
    </row>
    <row r="20631" spans="22:22" x14ac:dyDescent="0.25">
      <c r="V20631"/>
    </row>
    <row r="20632" spans="22:22" x14ac:dyDescent="0.25">
      <c r="V20632"/>
    </row>
    <row r="20633" spans="22:22" x14ac:dyDescent="0.25">
      <c r="V20633"/>
    </row>
    <row r="20634" spans="22:22" x14ac:dyDescent="0.25">
      <c r="V20634"/>
    </row>
    <row r="20635" spans="22:22" x14ac:dyDescent="0.25">
      <c r="V20635"/>
    </row>
    <row r="20636" spans="22:22" x14ac:dyDescent="0.25">
      <c r="V20636"/>
    </row>
    <row r="20637" spans="22:22" x14ac:dyDescent="0.25">
      <c r="V20637"/>
    </row>
    <row r="20638" spans="22:22" x14ac:dyDescent="0.25">
      <c r="V20638"/>
    </row>
    <row r="20639" spans="22:22" x14ac:dyDescent="0.25">
      <c r="V20639"/>
    </row>
    <row r="20640" spans="22:22" x14ac:dyDescent="0.25">
      <c r="V20640"/>
    </row>
    <row r="20641" spans="22:22" x14ac:dyDescent="0.25">
      <c r="V20641"/>
    </row>
    <row r="20642" spans="22:22" x14ac:dyDescent="0.25">
      <c r="V20642"/>
    </row>
    <row r="20643" spans="22:22" x14ac:dyDescent="0.25">
      <c r="V20643"/>
    </row>
    <row r="20644" spans="22:22" x14ac:dyDescent="0.25">
      <c r="V20644"/>
    </row>
    <row r="20645" spans="22:22" x14ac:dyDescent="0.25">
      <c r="V20645"/>
    </row>
    <row r="20646" spans="22:22" x14ac:dyDescent="0.25">
      <c r="V20646"/>
    </row>
    <row r="20647" spans="22:22" x14ac:dyDescent="0.25">
      <c r="V20647"/>
    </row>
    <row r="20648" spans="22:22" x14ac:dyDescent="0.25">
      <c r="V20648"/>
    </row>
    <row r="20649" spans="22:22" x14ac:dyDescent="0.25">
      <c r="V20649"/>
    </row>
    <row r="20650" spans="22:22" x14ac:dyDescent="0.25">
      <c r="V20650"/>
    </row>
    <row r="20651" spans="22:22" x14ac:dyDescent="0.25">
      <c r="V20651"/>
    </row>
    <row r="20652" spans="22:22" x14ac:dyDescent="0.25">
      <c r="V20652"/>
    </row>
    <row r="20653" spans="22:22" x14ac:dyDescent="0.25">
      <c r="V20653"/>
    </row>
    <row r="20654" spans="22:22" x14ac:dyDescent="0.25">
      <c r="V20654"/>
    </row>
    <row r="20655" spans="22:22" x14ac:dyDescent="0.25">
      <c r="V20655"/>
    </row>
    <row r="20656" spans="22:22" x14ac:dyDescent="0.25">
      <c r="V20656"/>
    </row>
    <row r="20657" spans="22:22" x14ac:dyDescent="0.25">
      <c r="V20657"/>
    </row>
    <row r="20658" spans="22:22" x14ac:dyDescent="0.25">
      <c r="V20658"/>
    </row>
    <row r="20659" spans="22:22" x14ac:dyDescent="0.25">
      <c r="V20659"/>
    </row>
    <row r="20660" spans="22:22" x14ac:dyDescent="0.25">
      <c r="V20660"/>
    </row>
    <row r="20661" spans="22:22" x14ac:dyDescent="0.25">
      <c r="V20661"/>
    </row>
    <row r="20662" spans="22:22" x14ac:dyDescent="0.25">
      <c r="V20662"/>
    </row>
    <row r="20663" spans="22:22" x14ac:dyDescent="0.25">
      <c r="V20663"/>
    </row>
    <row r="20664" spans="22:22" x14ac:dyDescent="0.25">
      <c r="V20664"/>
    </row>
    <row r="20665" spans="22:22" x14ac:dyDescent="0.25">
      <c r="V20665"/>
    </row>
    <row r="20666" spans="22:22" x14ac:dyDescent="0.25">
      <c r="V20666"/>
    </row>
    <row r="20667" spans="22:22" x14ac:dyDescent="0.25">
      <c r="V20667"/>
    </row>
    <row r="20668" spans="22:22" x14ac:dyDescent="0.25">
      <c r="V20668"/>
    </row>
    <row r="20669" spans="22:22" x14ac:dyDescent="0.25">
      <c r="V20669"/>
    </row>
    <row r="20670" spans="22:22" x14ac:dyDescent="0.25">
      <c r="V20670"/>
    </row>
    <row r="20671" spans="22:22" x14ac:dyDescent="0.25">
      <c r="V20671"/>
    </row>
    <row r="20672" spans="22:22" x14ac:dyDescent="0.25">
      <c r="V20672"/>
    </row>
    <row r="20673" spans="22:22" x14ac:dyDescent="0.25">
      <c r="V20673"/>
    </row>
    <row r="20674" spans="22:22" x14ac:dyDescent="0.25">
      <c r="V20674"/>
    </row>
    <row r="20675" spans="22:22" x14ac:dyDescent="0.25">
      <c r="V20675"/>
    </row>
    <row r="20676" spans="22:22" x14ac:dyDescent="0.25">
      <c r="V20676"/>
    </row>
    <row r="20677" spans="22:22" x14ac:dyDescent="0.25">
      <c r="V20677"/>
    </row>
    <row r="20678" spans="22:22" x14ac:dyDescent="0.25">
      <c r="V20678"/>
    </row>
    <row r="20679" spans="22:22" x14ac:dyDescent="0.25">
      <c r="V20679"/>
    </row>
    <row r="20680" spans="22:22" x14ac:dyDescent="0.25">
      <c r="V20680"/>
    </row>
    <row r="20681" spans="22:22" x14ac:dyDescent="0.25">
      <c r="V20681"/>
    </row>
    <row r="20682" spans="22:22" x14ac:dyDescent="0.25">
      <c r="V20682"/>
    </row>
    <row r="20683" spans="22:22" x14ac:dyDescent="0.25">
      <c r="V20683"/>
    </row>
    <row r="20684" spans="22:22" x14ac:dyDescent="0.25">
      <c r="V20684"/>
    </row>
    <row r="20685" spans="22:22" x14ac:dyDescent="0.25">
      <c r="V20685"/>
    </row>
    <row r="20686" spans="22:22" x14ac:dyDescent="0.25">
      <c r="V20686"/>
    </row>
    <row r="20687" spans="22:22" x14ac:dyDescent="0.25">
      <c r="V20687"/>
    </row>
    <row r="20688" spans="22:22" x14ac:dyDescent="0.25">
      <c r="V20688"/>
    </row>
    <row r="20689" spans="22:22" x14ac:dyDescent="0.25">
      <c r="V20689"/>
    </row>
    <row r="20690" spans="22:22" x14ac:dyDescent="0.25">
      <c r="V20690"/>
    </row>
    <row r="20691" spans="22:22" x14ac:dyDescent="0.25">
      <c r="V20691"/>
    </row>
    <row r="20692" spans="22:22" x14ac:dyDescent="0.25">
      <c r="V20692"/>
    </row>
    <row r="20693" spans="22:22" x14ac:dyDescent="0.25">
      <c r="V20693"/>
    </row>
    <row r="20694" spans="22:22" x14ac:dyDescent="0.25">
      <c r="V20694"/>
    </row>
    <row r="20695" spans="22:22" x14ac:dyDescent="0.25">
      <c r="V20695"/>
    </row>
    <row r="20696" spans="22:22" x14ac:dyDescent="0.25">
      <c r="V20696"/>
    </row>
    <row r="20697" spans="22:22" x14ac:dyDescent="0.25">
      <c r="V20697"/>
    </row>
    <row r="20698" spans="22:22" x14ac:dyDescent="0.25">
      <c r="V20698"/>
    </row>
    <row r="20699" spans="22:22" x14ac:dyDescent="0.25">
      <c r="V20699"/>
    </row>
    <row r="20700" spans="22:22" x14ac:dyDescent="0.25">
      <c r="V20700"/>
    </row>
    <row r="20701" spans="22:22" x14ac:dyDescent="0.25">
      <c r="V20701"/>
    </row>
    <row r="20702" spans="22:22" x14ac:dyDescent="0.25">
      <c r="V20702"/>
    </row>
    <row r="20703" spans="22:22" x14ac:dyDescent="0.25">
      <c r="V20703"/>
    </row>
    <row r="20704" spans="22:22" x14ac:dyDescent="0.25">
      <c r="V20704"/>
    </row>
    <row r="20705" spans="22:22" x14ac:dyDescent="0.25">
      <c r="V20705"/>
    </row>
    <row r="20706" spans="22:22" x14ac:dyDescent="0.25">
      <c r="V20706"/>
    </row>
    <row r="20707" spans="22:22" x14ac:dyDescent="0.25">
      <c r="V20707"/>
    </row>
    <row r="20708" spans="22:22" x14ac:dyDescent="0.25">
      <c r="V20708"/>
    </row>
    <row r="20709" spans="22:22" x14ac:dyDescent="0.25">
      <c r="V20709"/>
    </row>
    <row r="20710" spans="22:22" x14ac:dyDescent="0.25">
      <c r="V20710"/>
    </row>
    <row r="20711" spans="22:22" x14ac:dyDescent="0.25">
      <c r="V20711"/>
    </row>
    <row r="20712" spans="22:22" x14ac:dyDescent="0.25">
      <c r="V20712"/>
    </row>
    <row r="20713" spans="22:22" x14ac:dyDescent="0.25">
      <c r="V20713"/>
    </row>
    <row r="20714" spans="22:22" x14ac:dyDescent="0.25">
      <c r="V20714"/>
    </row>
    <row r="20715" spans="22:22" x14ac:dyDescent="0.25">
      <c r="V20715"/>
    </row>
    <row r="20716" spans="22:22" x14ac:dyDescent="0.25">
      <c r="V20716"/>
    </row>
    <row r="20717" spans="22:22" x14ac:dyDescent="0.25">
      <c r="V20717"/>
    </row>
    <row r="20718" spans="22:22" x14ac:dyDescent="0.25">
      <c r="V20718"/>
    </row>
    <row r="20719" spans="22:22" x14ac:dyDescent="0.25">
      <c r="V20719"/>
    </row>
    <row r="20720" spans="22:22" x14ac:dyDescent="0.25">
      <c r="V20720"/>
    </row>
    <row r="20721" spans="22:22" x14ac:dyDescent="0.25">
      <c r="V20721"/>
    </row>
    <row r="20722" spans="22:22" x14ac:dyDescent="0.25">
      <c r="V20722"/>
    </row>
    <row r="20723" spans="22:22" x14ac:dyDescent="0.25">
      <c r="V20723"/>
    </row>
    <row r="20724" spans="22:22" x14ac:dyDescent="0.25">
      <c r="V20724"/>
    </row>
    <row r="20725" spans="22:22" x14ac:dyDescent="0.25">
      <c r="V20725"/>
    </row>
    <row r="20726" spans="22:22" x14ac:dyDescent="0.25">
      <c r="V20726"/>
    </row>
    <row r="20727" spans="22:22" x14ac:dyDescent="0.25">
      <c r="V20727"/>
    </row>
    <row r="20728" spans="22:22" x14ac:dyDescent="0.25">
      <c r="V20728"/>
    </row>
    <row r="20729" spans="22:22" x14ac:dyDescent="0.25">
      <c r="V20729"/>
    </row>
    <row r="20730" spans="22:22" x14ac:dyDescent="0.25">
      <c r="V20730"/>
    </row>
    <row r="20731" spans="22:22" x14ac:dyDescent="0.25">
      <c r="V20731"/>
    </row>
    <row r="20732" spans="22:22" x14ac:dyDescent="0.25">
      <c r="V20732"/>
    </row>
    <row r="20733" spans="22:22" x14ac:dyDescent="0.25">
      <c r="V20733"/>
    </row>
    <row r="20734" spans="22:22" x14ac:dyDescent="0.25">
      <c r="V20734"/>
    </row>
    <row r="20735" spans="22:22" x14ac:dyDescent="0.25">
      <c r="V20735"/>
    </row>
    <row r="20736" spans="22:22" x14ac:dyDescent="0.25">
      <c r="V20736"/>
    </row>
    <row r="20737" spans="22:22" x14ac:dyDescent="0.25">
      <c r="V20737"/>
    </row>
    <row r="20738" spans="22:22" x14ac:dyDescent="0.25">
      <c r="V20738"/>
    </row>
    <row r="20739" spans="22:22" x14ac:dyDescent="0.25">
      <c r="V20739"/>
    </row>
    <row r="20740" spans="22:22" x14ac:dyDescent="0.25">
      <c r="V20740"/>
    </row>
    <row r="20741" spans="22:22" x14ac:dyDescent="0.25">
      <c r="V20741"/>
    </row>
    <row r="20742" spans="22:22" x14ac:dyDescent="0.25">
      <c r="V20742"/>
    </row>
    <row r="20743" spans="22:22" x14ac:dyDescent="0.25">
      <c r="V20743"/>
    </row>
    <row r="20744" spans="22:22" x14ac:dyDescent="0.25">
      <c r="V20744"/>
    </row>
    <row r="20745" spans="22:22" x14ac:dyDescent="0.25">
      <c r="V20745"/>
    </row>
    <row r="20746" spans="22:22" x14ac:dyDescent="0.25">
      <c r="V20746"/>
    </row>
    <row r="20747" spans="22:22" x14ac:dyDescent="0.25">
      <c r="V20747"/>
    </row>
    <row r="20748" spans="22:22" x14ac:dyDescent="0.25">
      <c r="V20748"/>
    </row>
    <row r="20749" spans="22:22" x14ac:dyDescent="0.25">
      <c r="V20749"/>
    </row>
    <row r="20750" spans="22:22" x14ac:dyDescent="0.25">
      <c r="V20750"/>
    </row>
    <row r="20751" spans="22:22" x14ac:dyDescent="0.25">
      <c r="V20751"/>
    </row>
    <row r="20752" spans="22:22" x14ac:dyDescent="0.25">
      <c r="V20752"/>
    </row>
    <row r="20753" spans="22:22" x14ac:dyDescent="0.25">
      <c r="V20753"/>
    </row>
    <row r="20754" spans="22:22" x14ac:dyDescent="0.25">
      <c r="V20754"/>
    </row>
    <row r="20755" spans="22:22" x14ac:dyDescent="0.25">
      <c r="V20755"/>
    </row>
    <row r="20756" spans="22:22" x14ac:dyDescent="0.25">
      <c r="V20756"/>
    </row>
    <row r="20757" spans="22:22" x14ac:dyDescent="0.25">
      <c r="V20757"/>
    </row>
    <row r="20758" spans="22:22" x14ac:dyDescent="0.25">
      <c r="V20758"/>
    </row>
    <row r="20759" spans="22:22" x14ac:dyDescent="0.25">
      <c r="V20759"/>
    </row>
    <row r="20760" spans="22:22" x14ac:dyDescent="0.25">
      <c r="V20760"/>
    </row>
    <row r="20761" spans="22:22" x14ac:dyDescent="0.25">
      <c r="V20761"/>
    </row>
    <row r="20762" spans="22:22" x14ac:dyDescent="0.25">
      <c r="V20762"/>
    </row>
    <row r="20763" spans="22:22" x14ac:dyDescent="0.25">
      <c r="V20763"/>
    </row>
    <row r="20764" spans="22:22" x14ac:dyDescent="0.25">
      <c r="V20764"/>
    </row>
    <row r="20765" spans="22:22" x14ac:dyDescent="0.25">
      <c r="V20765"/>
    </row>
    <row r="20766" spans="22:22" x14ac:dyDescent="0.25">
      <c r="V20766"/>
    </row>
    <row r="20767" spans="22:22" x14ac:dyDescent="0.25">
      <c r="V20767"/>
    </row>
    <row r="20768" spans="22:22" x14ac:dyDescent="0.25">
      <c r="V20768"/>
    </row>
    <row r="20769" spans="22:22" x14ac:dyDescent="0.25">
      <c r="V20769"/>
    </row>
    <row r="20770" spans="22:22" x14ac:dyDescent="0.25">
      <c r="V20770"/>
    </row>
    <row r="20771" spans="22:22" x14ac:dyDescent="0.25">
      <c r="V20771"/>
    </row>
    <row r="20772" spans="22:22" x14ac:dyDescent="0.25">
      <c r="V20772"/>
    </row>
    <row r="20773" spans="22:22" x14ac:dyDescent="0.25">
      <c r="V20773"/>
    </row>
    <row r="20774" spans="22:22" x14ac:dyDescent="0.25">
      <c r="V20774"/>
    </row>
    <row r="20775" spans="22:22" x14ac:dyDescent="0.25">
      <c r="V20775"/>
    </row>
    <row r="20776" spans="22:22" x14ac:dyDescent="0.25">
      <c r="V20776"/>
    </row>
    <row r="20777" spans="22:22" x14ac:dyDescent="0.25">
      <c r="V20777"/>
    </row>
    <row r="20778" spans="22:22" x14ac:dyDescent="0.25">
      <c r="V20778"/>
    </row>
    <row r="20779" spans="22:22" x14ac:dyDescent="0.25">
      <c r="V20779"/>
    </row>
    <row r="20780" spans="22:22" x14ac:dyDescent="0.25">
      <c r="V20780"/>
    </row>
    <row r="20781" spans="22:22" x14ac:dyDescent="0.25">
      <c r="V20781"/>
    </row>
    <row r="20782" spans="22:22" x14ac:dyDescent="0.25">
      <c r="V20782"/>
    </row>
    <row r="20783" spans="22:22" x14ac:dyDescent="0.25">
      <c r="V20783"/>
    </row>
    <row r="20784" spans="22:22" x14ac:dyDescent="0.25">
      <c r="V20784"/>
    </row>
    <row r="20785" spans="22:22" x14ac:dyDescent="0.25">
      <c r="V20785"/>
    </row>
    <row r="20786" spans="22:22" x14ac:dyDescent="0.25">
      <c r="V20786"/>
    </row>
    <row r="20787" spans="22:22" x14ac:dyDescent="0.25">
      <c r="V20787"/>
    </row>
    <row r="20788" spans="22:22" x14ac:dyDescent="0.25">
      <c r="V20788"/>
    </row>
    <row r="20789" spans="22:22" x14ac:dyDescent="0.25">
      <c r="V20789"/>
    </row>
    <row r="20790" spans="22:22" x14ac:dyDescent="0.25">
      <c r="V20790"/>
    </row>
    <row r="20791" spans="22:22" x14ac:dyDescent="0.25">
      <c r="V20791"/>
    </row>
    <row r="20792" spans="22:22" x14ac:dyDescent="0.25">
      <c r="V20792"/>
    </row>
    <row r="20793" spans="22:22" x14ac:dyDescent="0.25">
      <c r="V20793"/>
    </row>
    <row r="20794" spans="22:22" x14ac:dyDescent="0.25">
      <c r="V20794"/>
    </row>
    <row r="20795" spans="22:22" x14ac:dyDescent="0.25">
      <c r="V20795"/>
    </row>
    <row r="20796" spans="22:22" x14ac:dyDescent="0.25">
      <c r="V20796"/>
    </row>
    <row r="20797" spans="22:22" x14ac:dyDescent="0.25">
      <c r="V20797"/>
    </row>
    <row r="20798" spans="22:22" x14ac:dyDescent="0.25">
      <c r="V20798"/>
    </row>
    <row r="20799" spans="22:22" x14ac:dyDescent="0.25">
      <c r="V20799"/>
    </row>
    <row r="20800" spans="22:22" x14ac:dyDescent="0.25">
      <c r="V20800"/>
    </row>
    <row r="20801" spans="22:22" x14ac:dyDescent="0.25">
      <c r="V20801"/>
    </row>
    <row r="20802" spans="22:22" x14ac:dyDescent="0.25">
      <c r="V20802"/>
    </row>
    <row r="20803" spans="22:22" x14ac:dyDescent="0.25">
      <c r="V20803"/>
    </row>
    <row r="20804" spans="22:22" x14ac:dyDescent="0.25">
      <c r="V20804"/>
    </row>
    <row r="20805" spans="22:22" x14ac:dyDescent="0.25">
      <c r="V20805"/>
    </row>
    <row r="20806" spans="22:22" x14ac:dyDescent="0.25">
      <c r="V20806"/>
    </row>
    <row r="20807" spans="22:22" x14ac:dyDescent="0.25">
      <c r="V20807"/>
    </row>
    <row r="20808" spans="22:22" x14ac:dyDescent="0.25">
      <c r="V20808"/>
    </row>
    <row r="20809" spans="22:22" x14ac:dyDescent="0.25">
      <c r="V20809"/>
    </row>
    <row r="20810" spans="22:22" x14ac:dyDescent="0.25">
      <c r="V20810"/>
    </row>
    <row r="20811" spans="22:22" x14ac:dyDescent="0.25">
      <c r="V20811"/>
    </row>
    <row r="20812" spans="22:22" x14ac:dyDescent="0.25">
      <c r="V20812"/>
    </row>
    <row r="20813" spans="22:22" x14ac:dyDescent="0.25">
      <c r="V20813"/>
    </row>
    <row r="20814" spans="22:22" x14ac:dyDescent="0.25">
      <c r="V20814"/>
    </row>
    <row r="20815" spans="22:22" x14ac:dyDescent="0.25">
      <c r="V20815"/>
    </row>
    <row r="20816" spans="22:22" x14ac:dyDescent="0.25">
      <c r="V20816"/>
    </row>
    <row r="20817" spans="22:22" x14ac:dyDescent="0.25">
      <c r="V20817"/>
    </row>
    <row r="20818" spans="22:22" x14ac:dyDescent="0.25">
      <c r="V20818"/>
    </row>
    <row r="20819" spans="22:22" x14ac:dyDescent="0.25">
      <c r="V20819"/>
    </row>
    <row r="20820" spans="22:22" x14ac:dyDescent="0.25">
      <c r="V20820"/>
    </row>
    <row r="20821" spans="22:22" x14ac:dyDescent="0.25">
      <c r="V20821"/>
    </row>
    <row r="20822" spans="22:22" x14ac:dyDescent="0.25">
      <c r="V20822"/>
    </row>
    <row r="20823" spans="22:22" x14ac:dyDescent="0.25">
      <c r="V20823"/>
    </row>
    <row r="20824" spans="22:22" x14ac:dyDescent="0.25">
      <c r="V20824"/>
    </row>
    <row r="20825" spans="22:22" x14ac:dyDescent="0.25">
      <c r="V20825"/>
    </row>
    <row r="20826" spans="22:22" x14ac:dyDescent="0.25">
      <c r="V20826"/>
    </row>
    <row r="20827" spans="22:22" x14ac:dyDescent="0.25">
      <c r="V20827"/>
    </row>
    <row r="20828" spans="22:22" x14ac:dyDescent="0.25">
      <c r="V20828"/>
    </row>
    <row r="20829" spans="22:22" x14ac:dyDescent="0.25">
      <c r="V20829"/>
    </row>
    <row r="20830" spans="22:22" x14ac:dyDescent="0.25">
      <c r="V20830"/>
    </row>
    <row r="20831" spans="22:22" x14ac:dyDescent="0.25">
      <c r="V20831"/>
    </row>
    <row r="20832" spans="22:22" x14ac:dyDescent="0.25">
      <c r="V20832"/>
    </row>
    <row r="20833" spans="22:22" x14ac:dyDescent="0.25">
      <c r="V20833"/>
    </row>
    <row r="20834" spans="22:22" x14ac:dyDescent="0.25">
      <c r="V20834"/>
    </row>
    <row r="20835" spans="22:22" x14ac:dyDescent="0.25">
      <c r="V20835"/>
    </row>
    <row r="20836" spans="22:22" x14ac:dyDescent="0.25">
      <c r="V20836"/>
    </row>
    <row r="20837" spans="22:22" x14ac:dyDescent="0.25">
      <c r="V20837"/>
    </row>
    <row r="20838" spans="22:22" x14ac:dyDescent="0.25">
      <c r="V20838"/>
    </row>
    <row r="20839" spans="22:22" x14ac:dyDescent="0.25">
      <c r="V20839"/>
    </row>
    <row r="20840" spans="22:22" x14ac:dyDescent="0.25">
      <c r="V20840"/>
    </row>
    <row r="20841" spans="22:22" x14ac:dyDescent="0.25">
      <c r="V20841"/>
    </row>
    <row r="20842" spans="22:22" x14ac:dyDescent="0.25">
      <c r="V20842"/>
    </row>
    <row r="20843" spans="22:22" x14ac:dyDescent="0.25">
      <c r="V20843"/>
    </row>
    <row r="20844" spans="22:22" x14ac:dyDescent="0.25">
      <c r="V20844"/>
    </row>
    <row r="20845" spans="22:22" x14ac:dyDescent="0.25">
      <c r="V20845"/>
    </row>
    <row r="20846" spans="22:22" x14ac:dyDescent="0.25">
      <c r="V20846"/>
    </row>
    <row r="20847" spans="22:22" x14ac:dyDescent="0.25">
      <c r="V20847"/>
    </row>
    <row r="20848" spans="22:22" x14ac:dyDescent="0.25">
      <c r="V20848"/>
    </row>
    <row r="20849" spans="22:22" x14ac:dyDescent="0.25">
      <c r="V20849"/>
    </row>
    <row r="20850" spans="22:22" x14ac:dyDescent="0.25">
      <c r="V20850"/>
    </row>
    <row r="20851" spans="22:22" x14ac:dyDescent="0.25">
      <c r="V20851"/>
    </row>
    <row r="20852" spans="22:22" x14ac:dyDescent="0.25">
      <c r="V20852"/>
    </row>
    <row r="20853" spans="22:22" x14ac:dyDescent="0.25">
      <c r="V20853"/>
    </row>
    <row r="20854" spans="22:22" x14ac:dyDescent="0.25">
      <c r="V20854"/>
    </row>
    <row r="20855" spans="22:22" x14ac:dyDescent="0.25">
      <c r="V20855"/>
    </row>
    <row r="20856" spans="22:22" x14ac:dyDescent="0.25">
      <c r="V20856"/>
    </row>
    <row r="20857" spans="22:22" x14ac:dyDescent="0.25">
      <c r="V20857"/>
    </row>
    <row r="20858" spans="22:22" x14ac:dyDescent="0.25">
      <c r="V20858"/>
    </row>
    <row r="20859" spans="22:22" x14ac:dyDescent="0.25">
      <c r="V20859"/>
    </row>
    <row r="20860" spans="22:22" x14ac:dyDescent="0.25">
      <c r="V20860"/>
    </row>
    <row r="20861" spans="22:22" x14ac:dyDescent="0.25">
      <c r="V20861"/>
    </row>
    <row r="20862" spans="22:22" x14ac:dyDescent="0.25">
      <c r="V20862"/>
    </row>
    <row r="20863" spans="22:22" x14ac:dyDescent="0.25">
      <c r="V20863"/>
    </row>
    <row r="20864" spans="22:22" x14ac:dyDescent="0.25">
      <c r="V20864"/>
    </row>
    <row r="20865" spans="22:22" x14ac:dyDescent="0.25">
      <c r="V20865"/>
    </row>
    <row r="20866" spans="22:22" x14ac:dyDescent="0.25">
      <c r="V20866"/>
    </row>
    <row r="20867" spans="22:22" x14ac:dyDescent="0.25">
      <c r="V20867"/>
    </row>
    <row r="20868" spans="22:22" x14ac:dyDescent="0.25">
      <c r="V20868"/>
    </row>
    <row r="20869" spans="22:22" x14ac:dyDescent="0.25">
      <c r="V20869"/>
    </row>
    <row r="20870" spans="22:22" x14ac:dyDescent="0.25">
      <c r="V20870"/>
    </row>
    <row r="20871" spans="22:22" x14ac:dyDescent="0.25">
      <c r="V20871"/>
    </row>
    <row r="20872" spans="22:22" x14ac:dyDescent="0.25">
      <c r="V20872"/>
    </row>
    <row r="20873" spans="22:22" x14ac:dyDescent="0.25">
      <c r="V20873"/>
    </row>
    <row r="20874" spans="22:22" x14ac:dyDescent="0.25">
      <c r="V20874"/>
    </row>
    <row r="20875" spans="22:22" x14ac:dyDescent="0.25">
      <c r="V20875"/>
    </row>
    <row r="20876" spans="22:22" x14ac:dyDescent="0.25">
      <c r="V20876"/>
    </row>
    <row r="20877" spans="22:22" x14ac:dyDescent="0.25">
      <c r="V20877"/>
    </row>
    <row r="20878" spans="22:22" x14ac:dyDescent="0.25">
      <c r="V20878"/>
    </row>
    <row r="20879" spans="22:22" x14ac:dyDescent="0.25">
      <c r="V20879"/>
    </row>
    <row r="20880" spans="22:22" x14ac:dyDescent="0.25">
      <c r="V20880"/>
    </row>
    <row r="20881" spans="22:22" x14ac:dyDescent="0.25">
      <c r="V20881"/>
    </row>
    <row r="20882" spans="22:22" x14ac:dyDescent="0.25">
      <c r="V20882"/>
    </row>
    <row r="20883" spans="22:22" x14ac:dyDescent="0.25">
      <c r="V20883"/>
    </row>
    <row r="20884" spans="22:22" x14ac:dyDescent="0.25">
      <c r="V20884"/>
    </row>
    <row r="20885" spans="22:22" x14ac:dyDescent="0.25">
      <c r="V20885"/>
    </row>
    <row r="20886" spans="22:22" x14ac:dyDescent="0.25">
      <c r="V20886"/>
    </row>
    <row r="20887" spans="22:22" x14ac:dyDescent="0.25">
      <c r="V20887"/>
    </row>
    <row r="20888" spans="22:22" x14ac:dyDescent="0.25">
      <c r="V20888"/>
    </row>
    <row r="20889" spans="22:22" x14ac:dyDescent="0.25">
      <c r="V20889"/>
    </row>
    <row r="20890" spans="22:22" x14ac:dyDescent="0.25">
      <c r="V20890"/>
    </row>
    <row r="20891" spans="22:22" x14ac:dyDescent="0.25">
      <c r="V20891"/>
    </row>
    <row r="20892" spans="22:22" x14ac:dyDescent="0.25">
      <c r="V20892"/>
    </row>
    <row r="20893" spans="22:22" x14ac:dyDescent="0.25">
      <c r="V20893"/>
    </row>
    <row r="20894" spans="22:22" x14ac:dyDescent="0.25">
      <c r="V20894"/>
    </row>
    <row r="20895" spans="22:22" x14ac:dyDescent="0.25">
      <c r="V20895"/>
    </row>
    <row r="20896" spans="22:22" x14ac:dyDescent="0.25">
      <c r="V20896"/>
    </row>
    <row r="20897" spans="22:22" x14ac:dyDescent="0.25">
      <c r="V20897"/>
    </row>
    <row r="20898" spans="22:22" x14ac:dyDescent="0.25">
      <c r="V20898"/>
    </row>
    <row r="20899" spans="22:22" x14ac:dyDescent="0.25">
      <c r="V20899"/>
    </row>
    <row r="20900" spans="22:22" x14ac:dyDescent="0.25">
      <c r="V20900"/>
    </row>
    <row r="20901" spans="22:22" x14ac:dyDescent="0.25">
      <c r="V20901"/>
    </row>
    <row r="20902" spans="22:22" x14ac:dyDescent="0.25">
      <c r="V20902"/>
    </row>
    <row r="20903" spans="22:22" x14ac:dyDescent="0.25">
      <c r="V20903"/>
    </row>
    <row r="20904" spans="22:22" x14ac:dyDescent="0.25">
      <c r="V20904"/>
    </row>
    <row r="20905" spans="22:22" x14ac:dyDescent="0.25">
      <c r="V20905"/>
    </row>
    <row r="20906" spans="22:22" x14ac:dyDescent="0.25">
      <c r="V20906"/>
    </row>
    <row r="20907" spans="22:22" x14ac:dyDescent="0.25">
      <c r="V20907"/>
    </row>
    <row r="20908" spans="22:22" x14ac:dyDescent="0.25">
      <c r="V20908"/>
    </row>
    <row r="20909" spans="22:22" x14ac:dyDescent="0.25">
      <c r="V20909"/>
    </row>
    <row r="20910" spans="22:22" x14ac:dyDescent="0.25">
      <c r="V20910"/>
    </row>
    <row r="20911" spans="22:22" x14ac:dyDescent="0.25">
      <c r="V20911"/>
    </row>
    <row r="20912" spans="22:22" x14ac:dyDescent="0.25">
      <c r="V20912"/>
    </row>
    <row r="20913" spans="22:22" x14ac:dyDescent="0.25">
      <c r="V20913"/>
    </row>
    <row r="20914" spans="22:22" x14ac:dyDescent="0.25">
      <c r="V20914"/>
    </row>
    <row r="20915" spans="22:22" x14ac:dyDescent="0.25">
      <c r="V20915"/>
    </row>
    <row r="20916" spans="22:22" x14ac:dyDescent="0.25">
      <c r="V20916"/>
    </row>
    <row r="20917" spans="22:22" x14ac:dyDescent="0.25">
      <c r="V20917"/>
    </row>
    <row r="20918" spans="22:22" x14ac:dyDescent="0.25">
      <c r="V20918"/>
    </row>
    <row r="20919" spans="22:22" x14ac:dyDescent="0.25">
      <c r="V20919"/>
    </row>
    <row r="20920" spans="22:22" x14ac:dyDescent="0.25">
      <c r="V20920"/>
    </row>
    <row r="20921" spans="22:22" x14ac:dyDescent="0.25">
      <c r="V20921"/>
    </row>
    <row r="20922" spans="22:22" x14ac:dyDescent="0.25">
      <c r="V20922"/>
    </row>
    <row r="20923" spans="22:22" x14ac:dyDescent="0.25">
      <c r="V20923"/>
    </row>
    <row r="20924" spans="22:22" x14ac:dyDescent="0.25">
      <c r="V20924"/>
    </row>
    <row r="20925" spans="22:22" x14ac:dyDescent="0.25">
      <c r="V20925"/>
    </row>
    <row r="20926" spans="22:22" x14ac:dyDescent="0.25">
      <c r="V20926"/>
    </row>
    <row r="20927" spans="22:22" x14ac:dyDescent="0.25">
      <c r="V20927"/>
    </row>
    <row r="20928" spans="22:22" x14ac:dyDescent="0.25">
      <c r="V20928"/>
    </row>
    <row r="20929" spans="22:22" x14ac:dyDescent="0.25">
      <c r="V20929"/>
    </row>
    <row r="20930" spans="22:22" x14ac:dyDescent="0.25">
      <c r="V20930"/>
    </row>
    <row r="20931" spans="22:22" x14ac:dyDescent="0.25">
      <c r="V20931"/>
    </row>
    <row r="20932" spans="22:22" x14ac:dyDescent="0.25">
      <c r="V20932"/>
    </row>
    <row r="20933" spans="22:22" x14ac:dyDescent="0.25">
      <c r="V20933"/>
    </row>
    <row r="20934" spans="22:22" x14ac:dyDescent="0.25">
      <c r="V20934"/>
    </row>
    <row r="20935" spans="22:22" x14ac:dyDescent="0.25">
      <c r="V20935"/>
    </row>
    <row r="20936" spans="22:22" x14ac:dyDescent="0.25">
      <c r="V20936"/>
    </row>
    <row r="20937" spans="22:22" x14ac:dyDescent="0.25">
      <c r="V20937"/>
    </row>
    <row r="20938" spans="22:22" x14ac:dyDescent="0.25">
      <c r="V20938"/>
    </row>
    <row r="20939" spans="22:22" x14ac:dyDescent="0.25">
      <c r="V20939"/>
    </row>
    <row r="20940" spans="22:22" x14ac:dyDescent="0.25">
      <c r="V20940"/>
    </row>
    <row r="20941" spans="22:22" x14ac:dyDescent="0.25">
      <c r="V20941"/>
    </row>
    <row r="20942" spans="22:22" x14ac:dyDescent="0.25">
      <c r="V20942"/>
    </row>
    <row r="20943" spans="22:22" x14ac:dyDescent="0.25">
      <c r="V20943"/>
    </row>
    <row r="20944" spans="22:22" x14ac:dyDescent="0.25">
      <c r="V20944"/>
    </row>
    <row r="20945" spans="22:22" x14ac:dyDescent="0.25">
      <c r="V20945"/>
    </row>
    <row r="20946" spans="22:22" x14ac:dyDescent="0.25">
      <c r="V20946"/>
    </row>
    <row r="20947" spans="22:22" x14ac:dyDescent="0.25">
      <c r="V20947"/>
    </row>
    <row r="20948" spans="22:22" x14ac:dyDescent="0.25">
      <c r="V20948"/>
    </row>
    <row r="20949" spans="22:22" x14ac:dyDescent="0.25">
      <c r="V20949"/>
    </row>
    <row r="20950" spans="22:22" x14ac:dyDescent="0.25">
      <c r="V20950"/>
    </row>
    <row r="20951" spans="22:22" x14ac:dyDescent="0.25">
      <c r="V20951"/>
    </row>
    <row r="20952" spans="22:22" x14ac:dyDescent="0.25">
      <c r="V20952"/>
    </row>
    <row r="20953" spans="22:22" x14ac:dyDescent="0.25">
      <c r="V20953"/>
    </row>
    <row r="20954" spans="22:22" x14ac:dyDescent="0.25">
      <c r="V20954"/>
    </row>
    <row r="20955" spans="22:22" x14ac:dyDescent="0.25">
      <c r="V20955"/>
    </row>
    <row r="20956" spans="22:22" x14ac:dyDescent="0.25">
      <c r="V20956"/>
    </row>
    <row r="20957" spans="22:22" x14ac:dyDescent="0.25">
      <c r="V20957"/>
    </row>
    <row r="20958" spans="22:22" x14ac:dyDescent="0.25">
      <c r="V20958"/>
    </row>
    <row r="20959" spans="22:22" x14ac:dyDescent="0.25">
      <c r="V20959"/>
    </row>
    <row r="20960" spans="22:22" x14ac:dyDescent="0.25">
      <c r="V20960"/>
    </row>
    <row r="20961" spans="22:22" x14ac:dyDescent="0.25">
      <c r="V20961"/>
    </row>
    <row r="20962" spans="22:22" x14ac:dyDescent="0.25">
      <c r="V20962"/>
    </row>
    <row r="20963" spans="22:22" x14ac:dyDescent="0.25">
      <c r="V20963"/>
    </row>
    <row r="20964" spans="22:22" x14ac:dyDescent="0.25">
      <c r="V20964"/>
    </row>
    <row r="20965" spans="22:22" x14ac:dyDescent="0.25">
      <c r="V20965"/>
    </row>
    <row r="20966" spans="22:22" x14ac:dyDescent="0.25">
      <c r="V20966"/>
    </row>
    <row r="20967" spans="22:22" x14ac:dyDescent="0.25">
      <c r="V20967"/>
    </row>
    <row r="20968" spans="22:22" x14ac:dyDescent="0.25">
      <c r="V20968"/>
    </row>
    <row r="20969" spans="22:22" x14ac:dyDescent="0.25">
      <c r="V20969"/>
    </row>
    <row r="20970" spans="22:22" x14ac:dyDescent="0.25">
      <c r="V20970"/>
    </row>
    <row r="20971" spans="22:22" x14ac:dyDescent="0.25">
      <c r="V20971"/>
    </row>
    <row r="20972" spans="22:22" x14ac:dyDescent="0.25">
      <c r="V20972"/>
    </row>
    <row r="20973" spans="22:22" x14ac:dyDescent="0.25">
      <c r="V20973"/>
    </row>
    <row r="20974" spans="22:22" x14ac:dyDescent="0.25">
      <c r="V20974"/>
    </row>
    <row r="20975" spans="22:22" x14ac:dyDescent="0.25">
      <c r="V20975"/>
    </row>
    <row r="20976" spans="22:22" x14ac:dyDescent="0.25">
      <c r="V20976"/>
    </row>
    <row r="20977" spans="22:22" x14ac:dyDescent="0.25">
      <c r="V20977"/>
    </row>
    <row r="20978" spans="22:22" x14ac:dyDescent="0.25">
      <c r="V20978"/>
    </row>
    <row r="20979" spans="22:22" x14ac:dyDescent="0.25">
      <c r="V20979"/>
    </row>
    <row r="20980" spans="22:22" x14ac:dyDescent="0.25">
      <c r="V20980"/>
    </row>
    <row r="20981" spans="22:22" x14ac:dyDescent="0.25">
      <c r="V20981"/>
    </row>
    <row r="20982" spans="22:22" x14ac:dyDescent="0.25">
      <c r="V20982"/>
    </row>
    <row r="20983" spans="22:22" x14ac:dyDescent="0.25">
      <c r="V20983"/>
    </row>
    <row r="20984" spans="22:22" x14ac:dyDescent="0.25">
      <c r="V20984"/>
    </row>
    <row r="20985" spans="22:22" x14ac:dyDescent="0.25">
      <c r="V20985"/>
    </row>
    <row r="20986" spans="22:22" x14ac:dyDescent="0.25">
      <c r="V20986"/>
    </row>
    <row r="20987" spans="22:22" x14ac:dyDescent="0.25">
      <c r="V20987"/>
    </row>
    <row r="20988" spans="22:22" x14ac:dyDescent="0.25">
      <c r="V20988"/>
    </row>
    <row r="20989" spans="22:22" x14ac:dyDescent="0.25">
      <c r="V20989"/>
    </row>
    <row r="20990" spans="22:22" x14ac:dyDescent="0.25">
      <c r="V20990"/>
    </row>
    <row r="20991" spans="22:22" x14ac:dyDescent="0.25">
      <c r="V20991"/>
    </row>
    <row r="20992" spans="22:22" x14ac:dyDescent="0.25">
      <c r="V20992"/>
    </row>
    <row r="20993" spans="22:22" x14ac:dyDescent="0.25">
      <c r="V20993"/>
    </row>
    <row r="20994" spans="22:22" x14ac:dyDescent="0.25">
      <c r="V20994"/>
    </row>
    <row r="20995" spans="22:22" x14ac:dyDescent="0.25">
      <c r="V20995"/>
    </row>
    <row r="20996" spans="22:22" x14ac:dyDescent="0.25">
      <c r="V20996"/>
    </row>
    <row r="20997" spans="22:22" x14ac:dyDescent="0.25">
      <c r="V20997"/>
    </row>
    <row r="20998" spans="22:22" x14ac:dyDescent="0.25">
      <c r="V20998"/>
    </row>
    <row r="20999" spans="22:22" x14ac:dyDescent="0.25">
      <c r="V20999"/>
    </row>
    <row r="21000" spans="22:22" x14ac:dyDescent="0.25">
      <c r="V21000"/>
    </row>
    <row r="21001" spans="22:22" x14ac:dyDescent="0.25">
      <c r="V21001"/>
    </row>
    <row r="21002" spans="22:22" x14ac:dyDescent="0.25">
      <c r="V21002"/>
    </row>
    <row r="21003" spans="22:22" x14ac:dyDescent="0.25">
      <c r="V21003"/>
    </row>
    <row r="21004" spans="22:22" x14ac:dyDescent="0.25">
      <c r="V21004"/>
    </row>
    <row r="21005" spans="22:22" x14ac:dyDescent="0.25">
      <c r="V21005"/>
    </row>
    <row r="21006" spans="22:22" x14ac:dyDescent="0.25">
      <c r="V21006"/>
    </row>
    <row r="21007" spans="22:22" x14ac:dyDescent="0.25">
      <c r="V21007"/>
    </row>
    <row r="21008" spans="22:22" x14ac:dyDescent="0.25">
      <c r="V21008"/>
    </row>
    <row r="21009" spans="22:22" x14ac:dyDescent="0.25">
      <c r="V21009"/>
    </row>
    <row r="21010" spans="22:22" x14ac:dyDescent="0.25">
      <c r="V21010"/>
    </row>
    <row r="21011" spans="22:22" x14ac:dyDescent="0.25">
      <c r="V21011"/>
    </row>
    <row r="21012" spans="22:22" x14ac:dyDescent="0.25">
      <c r="V21012"/>
    </row>
    <row r="21013" spans="22:22" x14ac:dyDescent="0.25">
      <c r="V21013"/>
    </row>
    <row r="21014" spans="22:22" x14ac:dyDescent="0.25">
      <c r="V21014"/>
    </row>
    <row r="21015" spans="22:22" x14ac:dyDescent="0.25">
      <c r="V21015"/>
    </row>
    <row r="21016" spans="22:22" x14ac:dyDescent="0.25">
      <c r="V21016"/>
    </row>
    <row r="21017" spans="22:22" x14ac:dyDescent="0.25">
      <c r="V21017"/>
    </row>
    <row r="21018" spans="22:22" x14ac:dyDescent="0.25">
      <c r="V21018"/>
    </row>
    <row r="21019" spans="22:22" x14ac:dyDescent="0.25">
      <c r="V21019"/>
    </row>
    <row r="21020" spans="22:22" x14ac:dyDescent="0.25">
      <c r="V21020"/>
    </row>
    <row r="21021" spans="22:22" x14ac:dyDescent="0.25">
      <c r="V21021"/>
    </row>
    <row r="21022" spans="22:22" x14ac:dyDescent="0.25">
      <c r="V21022"/>
    </row>
    <row r="21023" spans="22:22" x14ac:dyDescent="0.25">
      <c r="V21023"/>
    </row>
    <row r="21024" spans="22:22" x14ac:dyDescent="0.25">
      <c r="V21024"/>
    </row>
    <row r="21025" spans="22:22" x14ac:dyDescent="0.25">
      <c r="V21025"/>
    </row>
    <row r="21026" spans="22:22" x14ac:dyDescent="0.25">
      <c r="V21026"/>
    </row>
    <row r="21027" spans="22:22" x14ac:dyDescent="0.25">
      <c r="V21027"/>
    </row>
    <row r="21028" spans="22:22" x14ac:dyDescent="0.25">
      <c r="V21028"/>
    </row>
    <row r="21029" spans="22:22" x14ac:dyDescent="0.25">
      <c r="V21029"/>
    </row>
    <row r="21030" spans="22:22" x14ac:dyDescent="0.25">
      <c r="V21030"/>
    </row>
    <row r="21031" spans="22:22" x14ac:dyDescent="0.25">
      <c r="V21031"/>
    </row>
    <row r="21032" spans="22:22" x14ac:dyDescent="0.25">
      <c r="V21032"/>
    </row>
    <row r="21033" spans="22:22" x14ac:dyDescent="0.25">
      <c r="V21033"/>
    </row>
    <row r="21034" spans="22:22" x14ac:dyDescent="0.25">
      <c r="V21034"/>
    </row>
    <row r="21035" spans="22:22" x14ac:dyDescent="0.25">
      <c r="V21035"/>
    </row>
    <row r="21036" spans="22:22" x14ac:dyDescent="0.25">
      <c r="V21036"/>
    </row>
    <row r="21037" spans="22:22" x14ac:dyDescent="0.25">
      <c r="V21037"/>
    </row>
    <row r="21038" spans="22:22" x14ac:dyDescent="0.25">
      <c r="V21038"/>
    </row>
    <row r="21039" spans="22:22" x14ac:dyDescent="0.25">
      <c r="V21039"/>
    </row>
    <row r="21040" spans="22:22" x14ac:dyDescent="0.25">
      <c r="V21040"/>
    </row>
    <row r="21041" spans="22:22" x14ac:dyDescent="0.25">
      <c r="V21041"/>
    </row>
    <row r="21042" spans="22:22" x14ac:dyDescent="0.25">
      <c r="V21042"/>
    </row>
    <row r="21043" spans="22:22" x14ac:dyDescent="0.25">
      <c r="V21043"/>
    </row>
    <row r="21044" spans="22:22" x14ac:dyDescent="0.25">
      <c r="V21044"/>
    </row>
    <row r="21045" spans="22:22" x14ac:dyDescent="0.25">
      <c r="V21045"/>
    </row>
    <row r="21046" spans="22:22" x14ac:dyDescent="0.25">
      <c r="V21046"/>
    </row>
    <row r="21047" spans="22:22" x14ac:dyDescent="0.25">
      <c r="V21047"/>
    </row>
    <row r="21048" spans="22:22" x14ac:dyDescent="0.25">
      <c r="V21048"/>
    </row>
    <row r="21049" spans="22:22" x14ac:dyDescent="0.25">
      <c r="V21049"/>
    </row>
    <row r="21050" spans="22:22" x14ac:dyDescent="0.25">
      <c r="V21050"/>
    </row>
    <row r="21051" spans="22:22" x14ac:dyDescent="0.25">
      <c r="V21051"/>
    </row>
    <row r="21052" spans="22:22" x14ac:dyDescent="0.25">
      <c r="V21052"/>
    </row>
    <row r="21053" spans="22:22" x14ac:dyDescent="0.25">
      <c r="V21053"/>
    </row>
    <row r="21054" spans="22:22" x14ac:dyDescent="0.25">
      <c r="V21054"/>
    </row>
    <row r="21055" spans="22:22" x14ac:dyDescent="0.25">
      <c r="V21055"/>
    </row>
    <row r="21056" spans="22:22" x14ac:dyDescent="0.25">
      <c r="V21056"/>
    </row>
    <row r="21057" spans="22:22" x14ac:dyDescent="0.25">
      <c r="V21057"/>
    </row>
    <row r="21058" spans="22:22" x14ac:dyDescent="0.25">
      <c r="V21058"/>
    </row>
    <row r="21059" spans="22:22" x14ac:dyDescent="0.25">
      <c r="V21059"/>
    </row>
    <row r="21060" spans="22:22" x14ac:dyDescent="0.25">
      <c r="V21060"/>
    </row>
    <row r="21061" spans="22:22" x14ac:dyDescent="0.25">
      <c r="V21061"/>
    </row>
    <row r="21062" spans="22:22" x14ac:dyDescent="0.25">
      <c r="V21062"/>
    </row>
    <row r="21063" spans="22:22" x14ac:dyDescent="0.25">
      <c r="V21063"/>
    </row>
    <row r="21064" spans="22:22" x14ac:dyDescent="0.25">
      <c r="V21064"/>
    </row>
    <row r="21065" spans="22:22" x14ac:dyDescent="0.25">
      <c r="V21065"/>
    </row>
    <row r="21066" spans="22:22" x14ac:dyDescent="0.25">
      <c r="V21066"/>
    </row>
    <row r="21067" spans="22:22" x14ac:dyDescent="0.25">
      <c r="V21067"/>
    </row>
    <row r="21068" spans="22:22" x14ac:dyDescent="0.25">
      <c r="V21068"/>
    </row>
    <row r="21069" spans="22:22" x14ac:dyDescent="0.25">
      <c r="V21069"/>
    </row>
    <row r="21070" spans="22:22" x14ac:dyDescent="0.25">
      <c r="V21070"/>
    </row>
    <row r="21071" spans="22:22" x14ac:dyDescent="0.25">
      <c r="V21071"/>
    </row>
    <row r="21072" spans="22:22" x14ac:dyDescent="0.25">
      <c r="V21072"/>
    </row>
    <row r="21073" spans="22:22" x14ac:dyDescent="0.25">
      <c r="V21073"/>
    </row>
    <row r="21074" spans="22:22" x14ac:dyDescent="0.25">
      <c r="V21074"/>
    </row>
    <row r="21075" spans="22:22" x14ac:dyDescent="0.25">
      <c r="V21075"/>
    </row>
    <row r="21076" spans="22:22" x14ac:dyDescent="0.25">
      <c r="V21076"/>
    </row>
    <row r="21077" spans="22:22" x14ac:dyDescent="0.25">
      <c r="V21077"/>
    </row>
    <row r="21078" spans="22:22" x14ac:dyDescent="0.25">
      <c r="V21078"/>
    </row>
    <row r="21079" spans="22:22" x14ac:dyDescent="0.25">
      <c r="V21079"/>
    </row>
    <row r="21080" spans="22:22" x14ac:dyDescent="0.25">
      <c r="V21080"/>
    </row>
    <row r="21081" spans="22:22" x14ac:dyDescent="0.25">
      <c r="V21081"/>
    </row>
    <row r="21082" spans="22:22" x14ac:dyDescent="0.25">
      <c r="V21082"/>
    </row>
    <row r="21083" spans="22:22" x14ac:dyDescent="0.25">
      <c r="V21083"/>
    </row>
    <row r="21084" spans="22:22" x14ac:dyDescent="0.25">
      <c r="V21084"/>
    </row>
    <row r="21085" spans="22:22" x14ac:dyDescent="0.25">
      <c r="V21085"/>
    </row>
    <row r="21086" spans="22:22" x14ac:dyDescent="0.25">
      <c r="V21086"/>
    </row>
    <row r="21087" spans="22:22" x14ac:dyDescent="0.25">
      <c r="V21087"/>
    </row>
    <row r="21088" spans="22:22" x14ac:dyDescent="0.25">
      <c r="V21088"/>
    </row>
    <row r="21089" spans="22:22" x14ac:dyDescent="0.25">
      <c r="V21089"/>
    </row>
    <row r="21090" spans="22:22" x14ac:dyDescent="0.25">
      <c r="V21090"/>
    </row>
    <row r="21091" spans="22:22" x14ac:dyDescent="0.25">
      <c r="V21091"/>
    </row>
    <row r="21092" spans="22:22" x14ac:dyDescent="0.25">
      <c r="V21092"/>
    </row>
    <row r="21093" spans="22:22" x14ac:dyDescent="0.25">
      <c r="V21093"/>
    </row>
    <row r="21094" spans="22:22" x14ac:dyDescent="0.25">
      <c r="V21094"/>
    </row>
    <row r="21095" spans="22:22" x14ac:dyDescent="0.25">
      <c r="V21095"/>
    </row>
    <row r="21096" spans="22:22" x14ac:dyDescent="0.25">
      <c r="V21096"/>
    </row>
    <row r="21097" spans="22:22" x14ac:dyDescent="0.25">
      <c r="V21097"/>
    </row>
    <row r="21098" spans="22:22" x14ac:dyDescent="0.25">
      <c r="V21098"/>
    </row>
    <row r="21099" spans="22:22" x14ac:dyDescent="0.25">
      <c r="V21099"/>
    </row>
    <row r="21100" spans="22:22" x14ac:dyDescent="0.25">
      <c r="V21100"/>
    </row>
    <row r="21101" spans="22:22" x14ac:dyDescent="0.25">
      <c r="V21101"/>
    </row>
    <row r="21102" spans="22:22" x14ac:dyDescent="0.25">
      <c r="V21102"/>
    </row>
    <row r="21103" spans="22:22" x14ac:dyDescent="0.25">
      <c r="V21103"/>
    </row>
    <row r="21104" spans="22:22" x14ac:dyDescent="0.25">
      <c r="V21104"/>
    </row>
    <row r="21105" spans="22:22" x14ac:dyDescent="0.25">
      <c r="V21105"/>
    </row>
    <row r="21106" spans="22:22" x14ac:dyDescent="0.25">
      <c r="V21106"/>
    </row>
    <row r="21107" spans="22:22" x14ac:dyDescent="0.25">
      <c r="V21107"/>
    </row>
    <row r="21108" spans="22:22" x14ac:dyDescent="0.25">
      <c r="V21108"/>
    </row>
    <row r="21109" spans="22:22" x14ac:dyDescent="0.25">
      <c r="V21109"/>
    </row>
    <row r="21110" spans="22:22" x14ac:dyDescent="0.25">
      <c r="V21110"/>
    </row>
    <row r="21111" spans="22:22" x14ac:dyDescent="0.25">
      <c r="V21111"/>
    </row>
    <row r="21112" spans="22:22" x14ac:dyDescent="0.25">
      <c r="V21112"/>
    </row>
    <row r="21113" spans="22:22" x14ac:dyDescent="0.25">
      <c r="V21113"/>
    </row>
    <row r="21114" spans="22:22" x14ac:dyDescent="0.25">
      <c r="V21114"/>
    </row>
    <row r="21115" spans="22:22" x14ac:dyDescent="0.25">
      <c r="V21115"/>
    </row>
    <row r="21116" spans="22:22" x14ac:dyDescent="0.25">
      <c r="V21116"/>
    </row>
    <row r="21117" spans="22:22" x14ac:dyDescent="0.25">
      <c r="V21117"/>
    </row>
    <row r="21118" spans="22:22" x14ac:dyDescent="0.25">
      <c r="V21118"/>
    </row>
    <row r="21119" spans="22:22" x14ac:dyDescent="0.25">
      <c r="V21119"/>
    </row>
    <row r="21120" spans="22:22" x14ac:dyDescent="0.25">
      <c r="V21120"/>
    </row>
    <row r="21121" spans="22:22" x14ac:dyDescent="0.25">
      <c r="V21121"/>
    </row>
    <row r="21122" spans="22:22" x14ac:dyDescent="0.25">
      <c r="V21122"/>
    </row>
    <row r="21123" spans="22:22" x14ac:dyDescent="0.25">
      <c r="V21123"/>
    </row>
    <row r="21124" spans="22:22" x14ac:dyDescent="0.25">
      <c r="V21124"/>
    </row>
    <row r="21125" spans="22:22" x14ac:dyDescent="0.25">
      <c r="V21125"/>
    </row>
    <row r="21126" spans="22:22" x14ac:dyDescent="0.25">
      <c r="V21126"/>
    </row>
    <row r="21127" spans="22:22" x14ac:dyDescent="0.25">
      <c r="V21127"/>
    </row>
    <row r="21128" spans="22:22" x14ac:dyDescent="0.25">
      <c r="V21128"/>
    </row>
    <row r="21129" spans="22:22" x14ac:dyDescent="0.25">
      <c r="V21129"/>
    </row>
    <row r="21130" spans="22:22" x14ac:dyDescent="0.25">
      <c r="V21130"/>
    </row>
    <row r="21131" spans="22:22" x14ac:dyDescent="0.25">
      <c r="V21131"/>
    </row>
    <row r="21132" spans="22:22" x14ac:dyDescent="0.25">
      <c r="V21132"/>
    </row>
    <row r="21133" spans="22:22" x14ac:dyDescent="0.25">
      <c r="V21133"/>
    </row>
    <row r="21134" spans="22:22" x14ac:dyDescent="0.25">
      <c r="V21134"/>
    </row>
    <row r="21135" spans="22:22" x14ac:dyDescent="0.25">
      <c r="V21135"/>
    </row>
    <row r="21136" spans="22:22" x14ac:dyDescent="0.25">
      <c r="V21136"/>
    </row>
    <row r="21137" spans="22:22" x14ac:dyDescent="0.25">
      <c r="V21137"/>
    </row>
    <row r="21138" spans="22:22" x14ac:dyDescent="0.25">
      <c r="V21138"/>
    </row>
    <row r="21139" spans="22:22" x14ac:dyDescent="0.25">
      <c r="V21139"/>
    </row>
    <row r="21140" spans="22:22" x14ac:dyDescent="0.25">
      <c r="V21140"/>
    </row>
    <row r="21141" spans="22:22" x14ac:dyDescent="0.25">
      <c r="V21141"/>
    </row>
    <row r="21142" spans="22:22" x14ac:dyDescent="0.25">
      <c r="V21142"/>
    </row>
    <row r="21143" spans="22:22" x14ac:dyDescent="0.25">
      <c r="V21143"/>
    </row>
    <row r="21144" spans="22:22" x14ac:dyDescent="0.25">
      <c r="V21144"/>
    </row>
    <row r="21145" spans="22:22" x14ac:dyDescent="0.25">
      <c r="V21145"/>
    </row>
    <row r="21146" spans="22:22" x14ac:dyDescent="0.25">
      <c r="V21146"/>
    </row>
    <row r="21147" spans="22:22" x14ac:dyDescent="0.25">
      <c r="V21147"/>
    </row>
    <row r="21148" spans="22:22" x14ac:dyDescent="0.25">
      <c r="V21148"/>
    </row>
    <row r="21149" spans="22:22" x14ac:dyDescent="0.25">
      <c r="V21149"/>
    </row>
    <row r="21150" spans="22:22" x14ac:dyDescent="0.25">
      <c r="V21150"/>
    </row>
    <row r="21151" spans="22:22" x14ac:dyDescent="0.25">
      <c r="V21151"/>
    </row>
    <row r="21152" spans="22:22" x14ac:dyDescent="0.25">
      <c r="V21152"/>
    </row>
    <row r="21153" spans="22:22" x14ac:dyDescent="0.25">
      <c r="V21153"/>
    </row>
    <row r="21154" spans="22:22" x14ac:dyDescent="0.25">
      <c r="V21154"/>
    </row>
    <row r="21155" spans="22:22" x14ac:dyDescent="0.25">
      <c r="V21155"/>
    </row>
    <row r="21156" spans="22:22" x14ac:dyDescent="0.25">
      <c r="V21156"/>
    </row>
    <row r="21157" spans="22:22" x14ac:dyDescent="0.25">
      <c r="V21157"/>
    </row>
    <row r="21158" spans="22:22" x14ac:dyDescent="0.25">
      <c r="V21158"/>
    </row>
    <row r="21159" spans="22:22" x14ac:dyDescent="0.25">
      <c r="V21159"/>
    </row>
    <row r="21160" spans="22:22" x14ac:dyDescent="0.25">
      <c r="V21160"/>
    </row>
    <row r="21161" spans="22:22" x14ac:dyDescent="0.25">
      <c r="V21161"/>
    </row>
    <row r="21162" spans="22:22" x14ac:dyDescent="0.25">
      <c r="V21162"/>
    </row>
    <row r="21163" spans="22:22" x14ac:dyDescent="0.25">
      <c r="V21163"/>
    </row>
    <row r="21164" spans="22:22" x14ac:dyDescent="0.25">
      <c r="V21164"/>
    </row>
    <row r="21165" spans="22:22" x14ac:dyDescent="0.25">
      <c r="V21165"/>
    </row>
    <row r="21166" spans="22:22" x14ac:dyDescent="0.25">
      <c r="V21166"/>
    </row>
    <row r="21167" spans="22:22" x14ac:dyDescent="0.25">
      <c r="V21167"/>
    </row>
    <row r="21168" spans="22:22" x14ac:dyDescent="0.25">
      <c r="V21168"/>
    </row>
    <row r="21169" spans="22:22" x14ac:dyDescent="0.25">
      <c r="V21169"/>
    </row>
    <row r="21170" spans="22:22" x14ac:dyDescent="0.25">
      <c r="V21170"/>
    </row>
    <row r="21171" spans="22:22" x14ac:dyDescent="0.25">
      <c r="V21171"/>
    </row>
    <row r="21172" spans="22:22" x14ac:dyDescent="0.25">
      <c r="V21172"/>
    </row>
    <row r="21173" spans="22:22" x14ac:dyDescent="0.25">
      <c r="V21173"/>
    </row>
    <row r="21174" spans="22:22" x14ac:dyDescent="0.25">
      <c r="V21174"/>
    </row>
    <row r="21175" spans="22:22" x14ac:dyDescent="0.25">
      <c r="V21175"/>
    </row>
    <row r="21176" spans="22:22" x14ac:dyDescent="0.25">
      <c r="V21176"/>
    </row>
    <row r="21177" spans="22:22" x14ac:dyDescent="0.25">
      <c r="V21177"/>
    </row>
    <row r="21178" spans="22:22" x14ac:dyDescent="0.25">
      <c r="V21178"/>
    </row>
    <row r="21179" spans="22:22" x14ac:dyDescent="0.25">
      <c r="V21179"/>
    </row>
    <row r="21180" spans="22:22" x14ac:dyDescent="0.25">
      <c r="V21180"/>
    </row>
    <row r="21181" spans="22:22" x14ac:dyDescent="0.25">
      <c r="V21181"/>
    </row>
    <row r="21182" spans="22:22" x14ac:dyDescent="0.25">
      <c r="V21182"/>
    </row>
    <row r="21183" spans="22:22" x14ac:dyDescent="0.25">
      <c r="V21183"/>
    </row>
    <row r="21184" spans="22:22" x14ac:dyDescent="0.25">
      <c r="V21184"/>
    </row>
    <row r="21185" spans="22:22" x14ac:dyDescent="0.25">
      <c r="V21185"/>
    </row>
    <row r="21186" spans="22:22" x14ac:dyDescent="0.25">
      <c r="V21186"/>
    </row>
    <row r="21187" spans="22:22" x14ac:dyDescent="0.25">
      <c r="V21187"/>
    </row>
    <row r="21188" spans="22:22" x14ac:dyDescent="0.25">
      <c r="V21188"/>
    </row>
    <row r="21189" spans="22:22" x14ac:dyDescent="0.25">
      <c r="V21189"/>
    </row>
    <row r="21190" spans="22:22" x14ac:dyDescent="0.25">
      <c r="V21190"/>
    </row>
    <row r="21191" spans="22:22" x14ac:dyDescent="0.25">
      <c r="V21191"/>
    </row>
    <row r="21192" spans="22:22" x14ac:dyDescent="0.25">
      <c r="V21192"/>
    </row>
    <row r="21193" spans="22:22" x14ac:dyDescent="0.25">
      <c r="V21193"/>
    </row>
    <row r="21194" spans="22:22" x14ac:dyDescent="0.25">
      <c r="V21194"/>
    </row>
    <row r="21195" spans="22:22" x14ac:dyDescent="0.25">
      <c r="V21195"/>
    </row>
    <row r="21196" spans="22:22" x14ac:dyDescent="0.25">
      <c r="V21196"/>
    </row>
    <row r="21197" spans="22:22" x14ac:dyDescent="0.25">
      <c r="V21197"/>
    </row>
    <row r="21198" spans="22:22" x14ac:dyDescent="0.25">
      <c r="V21198"/>
    </row>
    <row r="21199" spans="22:22" x14ac:dyDescent="0.25">
      <c r="V21199"/>
    </row>
    <row r="21200" spans="22:22" x14ac:dyDescent="0.25">
      <c r="V21200"/>
    </row>
    <row r="21201" spans="22:22" x14ac:dyDescent="0.25">
      <c r="V21201"/>
    </row>
    <row r="21202" spans="22:22" x14ac:dyDescent="0.25">
      <c r="V21202"/>
    </row>
    <row r="21203" spans="22:22" x14ac:dyDescent="0.25">
      <c r="V21203"/>
    </row>
    <row r="21204" spans="22:22" x14ac:dyDescent="0.25">
      <c r="V21204"/>
    </row>
    <row r="21205" spans="22:22" x14ac:dyDescent="0.25">
      <c r="V21205"/>
    </row>
    <row r="21206" spans="22:22" x14ac:dyDescent="0.25">
      <c r="V21206"/>
    </row>
    <row r="21207" spans="22:22" x14ac:dyDescent="0.25">
      <c r="V21207"/>
    </row>
    <row r="21208" spans="22:22" x14ac:dyDescent="0.25">
      <c r="V21208"/>
    </row>
    <row r="21209" spans="22:22" x14ac:dyDescent="0.25">
      <c r="V21209"/>
    </row>
    <row r="21210" spans="22:22" x14ac:dyDescent="0.25">
      <c r="V21210"/>
    </row>
    <row r="21211" spans="22:22" x14ac:dyDescent="0.25">
      <c r="V21211"/>
    </row>
    <row r="21212" spans="22:22" x14ac:dyDescent="0.25">
      <c r="V21212"/>
    </row>
    <row r="21213" spans="22:22" x14ac:dyDescent="0.25">
      <c r="V21213"/>
    </row>
    <row r="21214" spans="22:22" x14ac:dyDescent="0.25">
      <c r="V21214"/>
    </row>
    <row r="21215" spans="22:22" x14ac:dyDescent="0.25">
      <c r="V21215"/>
    </row>
    <row r="21216" spans="22:22" x14ac:dyDescent="0.25">
      <c r="V21216"/>
    </row>
    <row r="21217" spans="22:22" x14ac:dyDescent="0.25">
      <c r="V21217"/>
    </row>
    <row r="21218" spans="22:22" x14ac:dyDescent="0.25">
      <c r="V21218"/>
    </row>
    <row r="21219" spans="22:22" x14ac:dyDescent="0.25">
      <c r="V21219"/>
    </row>
    <row r="21220" spans="22:22" x14ac:dyDescent="0.25">
      <c r="V21220"/>
    </row>
    <row r="21221" spans="22:22" x14ac:dyDescent="0.25">
      <c r="V21221"/>
    </row>
    <row r="21222" spans="22:22" x14ac:dyDescent="0.25">
      <c r="V21222"/>
    </row>
    <row r="21223" spans="22:22" x14ac:dyDescent="0.25">
      <c r="V21223"/>
    </row>
    <row r="21224" spans="22:22" x14ac:dyDescent="0.25">
      <c r="V21224"/>
    </row>
    <row r="21225" spans="22:22" x14ac:dyDescent="0.25">
      <c r="V21225"/>
    </row>
    <row r="21226" spans="22:22" x14ac:dyDescent="0.25">
      <c r="V21226"/>
    </row>
    <row r="21227" spans="22:22" x14ac:dyDescent="0.25">
      <c r="V21227"/>
    </row>
    <row r="21228" spans="22:22" x14ac:dyDescent="0.25">
      <c r="V21228"/>
    </row>
    <row r="21229" spans="22:22" x14ac:dyDescent="0.25">
      <c r="V21229"/>
    </row>
    <row r="21230" spans="22:22" x14ac:dyDescent="0.25">
      <c r="V21230"/>
    </row>
    <row r="21231" spans="22:22" x14ac:dyDescent="0.25">
      <c r="V21231"/>
    </row>
    <row r="21232" spans="22:22" x14ac:dyDescent="0.25">
      <c r="V21232"/>
    </row>
    <row r="21233" spans="22:22" x14ac:dyDescent="0.25">
      <c r="V21233"/>
    </row>
    <row r="21234" spans="22:22" x14ac:dyDescent="0.25">
      <c r="V21234"/>
    </row>
    <row r="21235" spans="22:22" x14ac:dyDescent="0.25">
      <c r="V21235"/>
    </row>
    <row r="21236" spans="22:22" x14ac:dyDescent="0.25">
      <c r="V21236"/>
    </row>
    <row r="21237" spans="22:22" x14ac:dyDescent="0.25">
      <c r="V21237"/>
    </row>
    <row r="21238" spans="22:22" x14ac:dyDescent="0.25">
      <c r="V21238"/>
    </row>
    <row r="21239" spans="22:22" x14ac:dyDescent="0.25">
      <c r="V21239"/>
    </row>
    <row r="21240" spans="22:22" x14ac:dyDescent="0.25">
      <c r="V21240"/>
    </row>
    <row r="21241" spans="22:22" x14ac:dyDescent="0.25">
      <c r="V21241"/>
    </row>
    <row r="21242" spans="22:22" x14ac:dyDescent="0.25">
      <c r="V21242"/>
    </row>
    <row r="21243" spans="22:22" x14ac:dyDescent="0.25">
      <c r="V21243"/>
    </row>
    <row r="21244" spans="22:22" x14ac:dyDescent="0.25">
      <c r="V21244"/>
    </row>
    <row r="21245" spans="22:22" x14ac:dyDescent="0.25">
      <c r="V21245"/>
    </row>
    <row r="21246" spans="22:22" x14ac:dyDescent="0.25">
      <c r="V21246"/>
    </row>
    <row r="21247" spans="22:22" x14ac:dyDescent="0.25">
      <c r="V21247"/>
    </row>
    <row r="21248" spans="22:22" x14ac:dyDescent="0.25">
      <c r="V21248"/>
    </row>
    <row r="21249" spans="22:22" x14ac:dyDescent="0.25">
      <c r="V21249"/>
    </row>
    <row r="21250" spans="22:22" x14ac:dyDescent="0.25">
      <c r="V21250"/>
    </row>
    <row r="21251" spans="22:22" x14ac:dyDescent="0.25">
      <c r="V21251"/>
    </row>
    <row r="21252" spans="22:22" x14ac:dyDescent="0.25">
      <c r="V21252"/>
    </row>
    <row r="21253" spans="22:22" x14ac:dyDescent="0.25">
      <c r="V21253"/>
    </row>
    <row r="21254" spans="22:22" x14ac:dyDescent="0.25">
      <c r="V21254"/>
    </row>
    <row r="21255" spans="22:22" x14ac:dyDescent="0.25">
      <c r="V21255"/>
    </row>
    <row r="21256" spans="22:22" x14ac:dyDescent="0.25">
      <c r="V21256"/>
    </row>
    <row r="21257" spans="22:22" x14ac:dyDescent="0.25">
      <c r="V21257"/>
    </row>
    <row r="21258" spans="22:22" x14ac:dyDescent="0.25">
      <c r="V21258"/>
    </row>
    <row r="21259" spans="22:22" x14ac:dyDescent="0.25">
      <c r="V21259"/>
    </row>
    <row r="21260" spans="22:22" x14ac:dyDescent="0.25">
      <c r="V21260"/>
    </row>
    <row r="21261" spans="22:22" x14ac:dyDescent="0.25">
      <c r="V21261"/>
    </row>
    <row r="21262" spans="22:22" x14ac:dyDescent="0.25">
      <c r="V21262"/>
    </row>
    <row r="21263" spans="22:22" x14ac:dyDescent="0.25">
      <c r="V21263"/>
    </row>
    <row r="21264" spans="22:22" x14ac:dyDescent="0.25">
      <c r="V21264"/>
    </row>
    <row r="21265" spans="22:22" x14ac:dyDescent="0.25">
      <c r="V21265"/>
    </row>
    <row r="21266" spans="22:22" x14ac:dyDescent="0.25">
      <c r="V21266"/>
    </row>
    <row r="21267" spans="22:22" x14ac:dyDescent="0.25">
      <c r="V21267"/>
    </row>
    <row r="21268" spans="22:22" x14ac:dyDescent="0.25">
      <c r="V21268"/>
    </row>
    <row r="21269" spans="22:22" x14ac:dyDescent="0.25">
      <c r="V21269"/>
    </row>
    <row r="21270" spans="22:22" x14ac:dyDescent="0.25">
      <c r="V21270"/>
    </row>
    <row r="21271" spans="22:22" x14ac:dyDescent="0.25">
      <c r="V21271"/>
    </row>
    <row r="21272" spans="22:22" x14ac:dyDescent="0.25">
      <c r="V21272"/>
    </row>
    <row r="21273" spans="22:22" x14ac:dyDescent="0.25">
      <c r="V21273"/>
    </row>
    <row r="21274" spans="22:22" x14ac:dyDescent="0.25">
      <c r="V21274"/>
    </row>
    <row r="21275" spans="22:22" x14ac:dyDescent="0.25">
      <c r="V21275"/>
    </row>
    <row r="21276" spans="22:22" x14ac:dyDescent="0.25">
      <c r="V21276"/>
    </row>
    <row r="21277" spans="22:22" x14ac:dyDescent="0.25">
      <c r="V21277"/>
    </row>
    <row r="21278" spans="22:22" x14ac:dyDescent="0.25">
      <c r="V21278"/>
    </row>
    <row r="21279" spans="22:22" x14ac:dyDescent="0.25">
      <c r="V21279"/>
    </row>
    <row r="21280" spans="22:22" x14ac:dyDescent="0.25">
      <c r="V21280"/>
    </row>
    <row r="21281" spans="22:22" x14ac:dyDescent="0.25">
      <c r="V21281"/>
    </row>
    <row r="21282" spans="22:22" x14ac:dyDescent="0.25">
      <c r="V21282"/>
    </row>
    <row r="21283" spans="22:22" x14ac:dyDescent="0.25">
      <c r="V21283"/>
    </row>
    <row r="21284" spans="22:22" x14ac:dyDescent="0.25">
      <c r="V21284"/>
    </row>
    <row r="21285" spans="22:22" x14ac:dyDescent="0.25">
      <c r="V21285"/>
    </row>
    <row r="21286" spans="22:22" x14ac:dyDescent="0.25">
      <c r="V21286"/>
    </row>
    <row r="21287" spans="22:22" x14ac:dyDescent="0.25">
      <c r="V21287"/>
    </row>
    <row r="21288" spans="22:22" x14ac:dyDescent="0.25">
      <c r="V21288"/>
    </row>
    <row r="21289" spans="22:22" x14ac:dyDescent="0.25">
      <c r="V21289"/>
    </row>
    <row r="21290" spans="22:22" x14ac:dyDescent="0.25">
      <c r="V21290"/>
    </row>
    <row r="21291" spans="22:22" x14ac:dyDescent="0.25">
      <c r="V21291"/>
    </row>
    <row r="21292" spans="22:22" x14ac:dyDescent="0.25">
      <c r="V21292"/>
    </row>
    <row r="21293" spans="22:22" x14ac:dyDescent="0.25">
      <c r="V21293"/>
    </row>
    <row r="21294" spans="22:22" x14ac:dyDescent="0.25">
      <c r="V21294"/>
    </row>
    <row r="21295" spans="22:22" x14ac:dyDescent="0.25">
      <c r="V21295"/>
    </row>
    <row r="21296" spans="22:22" x14ac:dyDescent="0.25">
      <c r="V21296"/>
    </row>
    <row r="21297" spans="22:22" x14ac:dyDescent="0.25">
      <c r="V21297"/>
    </row>
    <row r="21298" spans="22:22" x14ac:dyDescent="0.25">
      <c r="V21298"/>
    </row>
    <row r="21299" spans="22:22" x14ac:dyDescent="0.25">
      <c r="V21299"/>
    </row>
    <row r="21300" spans="22:22" x14ac:dyDescent="0.25">
      <c r="V21300"/>
    </row>
    <row r="21301" spans="22:22" x14ac:dyDescent="0.25">
      <c r="V21301"/>
    </row>
    <row r="21302" spans="22:22" x14ac:dyDescent="0.25">
      <c r="V21302"/>
    </row>
    <row r="21303" spans="22:22" x14ac:dyDescent="0.25">
      <c r="V21303"/>
    </row>
    <row r="21304" spans="22:22" x14ac:dyDescent="0.25">
      <c r="V21304"/>
    </row>
    <row r="21305" spans="22:22" x14ac:dyDescent="0.25">
      <c r="V21305"/>
    </row>
    <row r="21306" spans="22:22" x14ac:dyDescent="0.25">
      <c r="V21306"/>
    </row>
    <row r="21307" spans="22:22" x14ac:dyDescent="0.25">
      <c r="V21307"/>
    </row>
    <row r="21308" spans="22:22" x14ac:dyDescent="0.25">
      <c r="V21308"/>
    </row>
    <row r="21309" spans="22:22" x14ac:dyDescent="0.25">
      <c r="V21309"/>
    </row>
    <row r="21310" spans="22:22" x14ac:dyDescent="0.25">
      <c r="V21310"/>
    </row>
    <row r="21311" spans="22:22" x14ac:dyDescent="0.25">
      <c r="V21311"/>
    </row>
    <row r="21312" spans="22:22" x14ac:dyDescent="0.25">
      <c r="V21312"/>
    </row>
    <row r="21313" spans="22:22" x14ac:dyDescent="0.25">
      <c r="V21313"/>
    </row>
    <row r="21314" spans="22:22" x14ac:dyDescent="0.25">
      <c r="V21314"/>
    </row>
    <row r="21315" spans="22:22" x14ac:dyDescent="0.25">
      <c r="V21315"/>
    </row>
    <row r="21316" spans="22:22" x14ac:dyDescent="0.25">
      <c r="V21316"/>
    </row>
    <row r="21317" spans="22:22" x14ac:dyDescent="0.25">
      <c r="V21317"/>
    </row>
    <row r="21318" spans="22:22" x14ac:dyDescent="0.25">
      <c r="V21318"/>
    </row>
    <row r="21319" spans="22:22" x14ac:dyDescent="0.25">
      <c r="V21319"/>
    </row>
    <row r="21320" spans="22:22" x14ac:dyDescent="0.25">
      <c r="V21320"/>
    </row>
    <row r="21321" spans="22:22" x14ac:dyDescent="0.25">
      <c r="V21321"/>
    </row>
    <row r="21322" spans="22:22" x14ac:dyDescent="0.25">
      <c r="V21322"/>
    </row>
    <row r="21323" spans="22:22" x14ac:dyDescent="0.25">
      <c r="V21323"/>
    </row>
    <row r="21324" spans="22:22" x14ac:dyDescent="0.25">
      <c r="V21324"/>
    </row>
    <row r="21325" spans="22:22" x14ac:dyDescent="0.25">
      <c r="V21325"/>
    </row>
    <row r="21326" spans="22:22" x14ac:dyDescent="0.25">
      <c r="V21326"/>
    </row>
    <row r="21327" spans="22:22" x14ac:dyDescent="0.25">
      <c r="V21327"/>
    </row>
    <row r="21328" spans="22:22" x14ac:dyDescent="0.25">
      <c r="V21328"/>
    </row>
    <row r="21329" spans="22:22" x14ac:dyDescent="0.25">
      <c r="V21329"/>
    </row>
    <row r="21330" spans="22:22" x14ac:dyDescent="0.25">
      <c r="V21330"/>
    </row>
    <row r="21331" spans="22:22" x14ac:dyDescent="0.25">
      <c r="V21331"/>
    </row>
    <row r="21332" spans="22:22" x14ac:dyDescent="0.25">
      <c r="V21332"/>
    </row>
    <row r="21333" spans="22:22" x14ac:dyDescent="0.25">
      <c r="V21333"/>
    </row>
    <row r="21334" spans="22:22" x14ac:dyDescent="0.25">
      <c r="V21334"/>
    </row>
    <row r="21335" spans="22:22" x14ac:dyDescent="0.25">
      <c r="V21335"/>
    </row>
    <row r="21336" spans="22:22" x14ac:dyDescent="0.25">
      <c r="V21336"/>
    </row>
    <row r="21337" spans="22:22" x14ac:dyDescent="0.25">
      <c r="V21337"/>
    </row>
    <row r="21338" spans="22:22" x14ac:dyDescent="0.25">
      <c r="V21338"/>
    </row>
    <row r="21339" spans="22:22" x14ac:dyDescent="0.25">
      <c r="V21339"/>
    </row>
    <row r="21340" spans="22:22" x14ac:dyDescent="0.25">
      <c r="V21340"/>
    </row>
    <row r="21341" spans="22:22" x14ac:dyDescent="0.25">
      <c r="V21341"/>
    </row>
    <row r="21342" spans="22:22" x14ac:dyDescent="0.25">
      <c r="V21342"/>
    </row>
    <row r="21343" spans="22:22" x14ac:dyDescent="0.25">
      <c r="V21343"/>
    </row>
    <row r="21344" spans="22:22" x14ac:dyDescent="0.25">
      <c r="V21344"/>
    </row>
    <row r="21345" spans="22:22" x14ac:dyDescent="0.25">
      <c r="V21345"/>
    </row>
    <row r="21346" spans="22:22" x14ac:dyDescent="0.25">
      <c r="V21346"/>
    </row>
    <row r="21347" spans="22:22" x14ac:dyDescent="0.25">
      <c r="V21347"/>
    </row>
    <row r="21348" spans="22:22" x14ac:dyDescent="0.25">
      <c r="V21348"/>
    </row>
    <row r="21349" spans="22:22" x14ac:dyDescent="0.25">
      <c r="V21349"/>
    </row>
    <row r="21350" spans="22:22" x14ac:dyDescent="0.25">
      <c r="V21350"/>
    </row>
    <row r="21351" spans="22:22" x14ac:dyDescent="0.25">
      <c r="V21351"/>
    </row>
    <row r="21352" spans="22:22" x14ac:dyDescent="0.25">
      <c r="V21352"/>
    </row>
    <row r="21353" spans="22:22" x14ac:dyDescent="0.25">
      <c r="V21353"/>
    </row>
    <row r="21354" spans="22:22" x14ac:dyDescent="0.25">
      <c r="V21354"/>
    </row>
    <row r="21355" spans="22:22" x14ac:dyDescent="0.25">
      <c r="V21355"/>
    </row>
    <row r="21356" spans="22:22" x14ac:dyDescent="0.25">
      <c r="V21356"/>
    </row>
    <row r="21357" spans="22:22" x14ac:dyDescent="0.25">
      <c r="V21357"/>
    </row>
    <row r="21358" spans="22:22" x14ac:dyDescent="0.25">
      <c r="V21358"/>
    </row>
    <row r="21359" spans="22:22" x14ac:dyDescent="0.25">
      <c r="V21359"/>
    </row>
    <row r="21360" spans="22:22" x14ac:dyDescent="0.25">
      <c r="V21360"/>
    </row>
    <row r="21361" spans="22:22" x14ac:dyDescent="0.25">
      <c r="V21361"/>
    </row>
    <row r="21362" spans="22:22" x14ac:dyDescent="0.25">
      <c r="V21362"/>
    </row>
    <row r="21363" spans="22:22" x14ac:dyDescent="0.25">
      <c r="V21363"/>
    </row>
    <row r="21364" spans="22:22" x14ac:dyDescent="0.25">
      <c r="V21364"/>
    </row>
    <row r="21365" spans="22:22" x14ac:dyDescent="0.25">
      <c r="V21365"/>
    </row>
    <row r="21366" spans="22:22" x14ac:dyDescent="0.25">
      <c r="V21366"/>
    </row>
    <row r="21367" spans="22:22" x14ac:dyDescent="0.25">
      <c r="V21367"/>
    </row>
    <row r="21368" spans="22:22" x14ac:dyDescent="0.25">
      <c r="V21368"/>
    </row>
    <row r="21369" spans="22:22" x14ac:dyDescent="0.25">
      <c r="V21369"/>
    </row>
    <row r="21370" spans="22:22" x14ac:dyDescent="0.25">
      <c r="V21370"/>
    </row>
    <row r="21371" spans="22:22" x14ac:dyDescent="0.25">
      <c r="V21371"/>
    </row>
    <row r="21372" spans="22:22" x14ac:dyDescent="0.25">
      <c r="V21372"/>
    </row>
    <row r="21373" spans="22:22" x14ac:dyDescent="0.25">
      <c r="V21373"/>
    </row>
    <row r="21374" spans="22:22" x14ac:dyDescent="0.25">
      <c r="V21374"/>
    </row>
    <row r="21375" spans="22:22" x14ac:dyDescent="0.25">
      <c r="V21375"/>
    </row>
    <row r="21376" spans="22:22" x14ac:dyDescent="0.25">
      <c r="V21376"/>
    </row>
    <row r="21377" spans="22:22" x14ac:dyDescent="0.25">
      <c r="V21377"/>
    </row>
    <row r="21378" spans="22:22" x14ac:dyDescent="0.25">
      <c r="V21378"/>
    </row>
    <row r="21379" spans="22:22" x14ac:dyDescent="0.25">
      <c r="V21379"/>
    </row>
    <row r="21380" spans="22:22" x14ac:dyDescent="0.25">
      <c r="V21380"/>
    </row>
    <row r="21381" spans="22:22" x14ac:dyDescent="0.25">
      <c r="V21381"/>
    </row>
    <row r="21382" spans="22:22" x14ac:dyDescent="0.25">
      <c r="V21382"/>
    </row>
    <row r="21383" spans="22:22" x14ac:dyDescent="0.25">
      <c r="V21383"/>
    </row>
    <row r="21384" spans="22:22" x14ac:dyDescent="0.25">
      <c r="V21384"/>
    </row>
    <row r="21385" spans="22:22" x14ac:dyDescent="0.25">
      <c r="V21385"/>
    </row>
    <row r="21386" spans="22:22" x14ac:dyDescent="0.25">
      <c r="V21386"/>
    </row>
    <row r="21387" spans="22:22" x14ac:dyDescent="0.25">
      <c r="V21387"/>
    </row>
    <row r="21388" spans="22:22" x14ac:dyDescent="0.25">
      <c r="V21388"/>
    </row>
    <row r="21389" spans="22:22" x14ac:dyDescent="0.25">
      <c r="V21389"/>
    </row>
    <row r="21390" spans="22:22" x14ac:dyDescent="0.25">
      <c r="V21390"/>
    </row>
    <row r="21391" spans="22:22" x14ac:dyDescent="0.25">
      <c r="V21391"/>
    </row>
    <row r="21392" spans="22:22" x14ac:dyDescent="0.25">
      <c r="V21392"/>
    </row>
    <row r="21393" spans="22:22" x14ac:dyDescent="0.25">
      <c r="V21393"/>
    </row>
    <row r="21394" spans="22:22" x14ac:dyDescent="0.25">
      <c r="V21394"/>
    </row>
    <row r="21395" spans="22:22" x14ac:dyDescent="0.25">
      <c r="V21395"/>
    </row>
    <row r="21396" spans="22:22" x14ac:dyDescent="0.25">
      <c r="V21396"/>
    </row>
    <row r="21397" spans="22:22" x14ac:dyDescent="0.25">
      <c r="V21397"/>
    </row>
    <row r="21398" spans="22:22" x14ac:dyDescent="0.25">
      <c r="V21398"/>
    </row>
    <row r="21399" spans="22:22" x14ac:dyDescent="0.25">
      <c r="V21399"/>
    </row>
    <row r="21400" spans="22:22" x14ac:dyDescent="0.25">
      <c r="V21400"/>
    </row>
    <row r="21401" spans="22:22" x14ac:dyDescent="0.25">
      <c r="V21401"/>
    </row>
    <row r="21402" spans="22:22" x14ac:dyDescent="0.25">
      <c r="V21402"/>
    </row>
    <row r="21403" spans="22:22" x14ac:dyDescent="0.25">
      <c r="V21403"/>
    </row>
    <row r="21404" spans="22:22" x14ac:dyDescent="0.25">
      <c r="V21404"/>
    </row>
    <row r="21405" spans="22:22" x14ac:dyDescent="0.25">
      <c r="V21405"/>
    </row>
    <row r="21406" spans="22:22" x14ac:dyDescent="0.25">
      <c r="V21406"/>
    </row>
    <row r="21407" spans="22:22" x14ac:dyDescent="0.25">
      <c r="V21407"/>
    </row>
    <row r="21408" spans="22:22" x14ac:dyDescent="0.25">
      <c r="V21408"/>
    </row>
    <row r="21409" spans="22:22" x14ac:dyDescent="0.25">
      <c r="V21409"/>
    </row>
    <row r="21410" spans="22:22" x14ac:dyDescent="0.25">
      <c r="V21410"/>
    </row>
    <row r="21411" spans="22:22" x14ac:dyDescent="0.25">
      <c r="V21411"/>
    </row>
    <row r="21412" spans="22:22" x14ac:dyDescent="0.25">
      <c r="V21412"/>
    </row>
    <row r="21413" spans="22:22" x14ac:dyDescent="0.25">
      <c r="V21413"/>
    </row>
    <row r="21414" spans="22:22" x14ac:dyDescent="0.25">
      <c r="V21414"/>
    </row>
    <row r="21415" spans="22:22" x14ac:dyDescent="0.25">
      <c r="V21415"/>
    </row>
    <row r="21416" spans="22:22" x14ac:dyDescent="0.25">
      <c r="V21416"/>
    </row>
    <row r="21417" spans="22:22" x14ac:dyDescent="0.25">
      <c r="V21417"/>
    </row>
    <row r="21418" spans="22:22" x14ac:dyDescent="0.25">
      <c r="V21418"/>
    </row>
    <row r="21419" spans="22:22" x14ac:dyDescent="0.25">
      <c r="V21419"/>
    </row>
    <row r="21420" spans="22:22" x14ac:dyDescent="0.25">
      <c r="V21420"/>
    </row>
    <row r="21421" spans="22:22" x14ac:dyDescent="0.25">
      <c r="V21421"/>
    </row>
    <row r="21422" spans="22:22" x14ac:dyDescent="0.25">
      <c r="V21422"/>
    </row>
    <row r="21423" spans="22:22" x14ac:dyDescent="0.25">
      <c r="V21423"/>
    </row>
    <row r="21424" spans="22:22" x14ac:dyDescent="0.25">
      <c r="V21424"/>
    </row>
    <row r="21425" spans="22:22" x14ac:dyDescent="0.25">
      <c r="V21425"/>
    </row>
    <row r="21426" spans="22:22" x14ac:dyDescent="0.25">
      <c r="V21426"/>
    </row>
    <row r="21427" spans="22:22" x14ac:dyDescent="0.25">
      <c r="V21427"/>
    </row>
    <row r="21428" spans="22:22" x14ac:dyDescent="0.25">
      <c r="V21428"/>
    </row>
    <row r="21429" spans="22:22" x14ac:dyDescent="0.25">
      <c r="V21429"/>
    </row>
    <row r="21430" spans="22:22" x14ac:dyDescent="0.25">
      <c r="V21430"/>
    </row>
    <row r="21431" spans="22:22" x14ac:dyDescent="0.25">
      <c r="V21431"/>
    </row>
    <row r="21432" spans="22:22" x14ac:dyDescent="0.25">
      <c r="V21432"/>
    </row>
    <row r="21433" spans="22:22" x14ac:dyDescent="0.25">
      <c r="V21433"/>
    </row>
    <row r="21434" spans="22:22" x14ac:dyDescent="0.25">
      <c r="V21434"/>
    </row>
    <row r="21435" spans="22:22" x14ac:dyDescent="0.25">
      <c r="V21435"/>
    </row>
    <row r="21436" spans="22:22" x14ac:dyDescent="0.25">
      <c r="V21436"/>
    </row>
    <row r="21437" spans="22:22" x14ac:dyDescent="0.25">
      <c r="V21437"/>
    </row>
    <row r="21438" spans="22:22" x14ac:dyDescent="0.25">
      <c r="V21438"/>
    </row>
    <row r="21439" spans="22:22" x14ac:dyDescent="0.25">
      <c r="V21439"/>
    </row>
    <row r="21440" spans="22:22" x14ac:dyDescent="0.25">
      <c r="V21440"/>
    </row>
    <row r="21441" spans="22:22" x14ac:dyDescent="0.25">
      <c r="V21441"/>
    </row>
    <row r="21442" spans="22:22" x14ac:dyDescent="0.25">
      <c r="V21442"/>
    </row>
    <row r="21443" spans="22:22" x14ac:dyDescent="0.25">
      <c r="V21443"/>
    </row>
    <row r="21444" spans="22:22" x14ac:dyDescent="0.25">
      <c r="V21444"/>
    </row>
    <row r="21445" spans="22:22" x14ac:dyDescent="0.25">
      <c r="V21445"/>
    </row>
    <row r="21446" spans="22:22" x14ac:dyDescent="0.25">
      <c r="V21446"/>
    </row>
    <row r="21447" spans="22:22" x14ac:dyDescent="0.25">
      <c r="V21447"/>
    </row>
    <row r="21448" spans="22:22" x14ac:dyDescent="0.25">
      <c r="V21448"/>
    </row>
    <row r="21449" spans="22:22" x14ac:dyDescent="0.25">
      <c r="V21449"/>
    </row>
    <row r="21450" spans="22:22" x14ac:dyDescent="0.25">
      <c r="V21450"/>
    </row>
    <row r="21451" spans="22:22" x14ac:dyDescent="0.25">
      <c r="V21451"/>
    </row>
    <row r="21452" spans="22:22" x14ac:dyDescent="0.25">
      <c r="V21452"/>
    </row>
    <row r="21453" spans="22:22" x14ac:dyDescent="0.25">
      <c r="V21453"/>
    </row>
    <row r="21454" spans="22:22" x14ac:dyDescent="0.25">
      <c r="V21454"/>
    </row>
    <row r="21455" spans="22:22" x14ac:dyDescent="0.25">
      <c r="V21455"/>
    </row>
    <row r="21456" spans="22:22" x14ac:dyDescent="0.25">
      <c r="V21456"/>
    </row>
    <row r="21457" spans="22:22" x14ac:dyDescent="0.25">
      <c r="V21457"/>
    </row>
    <row r="21458" spans="22:22" x14ac:dyDescent="0.25">
      <c r="V21458"/>
    </row>
    <row r="21459" spans="22:22" x14ac:dyDescent="0.25">
      <c r="V21459"/>
    </row>
    <row r="21460" spans="22:22" x14ac:dyDescent="0.25">
      <c r="V21460"/>
    </row>
    <row r="21461" spans="22:22" x14ac:dyDescent="0.25">
      <c r="V21461"/>
    </row>
    <row r="21462" spans="22:22" x14ac:dyDescent="0.25">
      <c r="V21462"/>
    </row>
    <row r="21463" spans="22:22" x14ac:dyDescent="0.25">
      <c r="V21463"/>
    </row>
    <row r="21464" spans="22:22" x14ac:dyDescent="0.25">
      <c r="V21464"/>
    </row>
    <row r="21465" spans="22:22" x14ac:dyDescent="0.25">
      <c r="V21465"/>
    </row>
    <row r="21466" spans="22:22" x14ac:dyDescent="0.25">
      <c r="V21466"/>
    </row>
    <row r="21467" spans="22:22" x14ac:dyDescent="0.25">
      <c r="V21467"/>
    </row>
    <row r="21468" spans="22:22" x14ac:dyDescent="0.25">
      <c r="V21468"/>
    </row>
    <row r="21469" spans="22:22" x14ac:dyDescent="0.25">
      <c r="V21469"/>
    </row>
    <row r="21470" spans="22:22" x14ac:dyDescent="0.25">
      <c r="V21470"/>
    </row>
    <row r="21471" spans="22:22" x14ac:dyDescent="0.25">
      <c r="V21471"/>
    </row>
    <row r="21472" spans="22:22" x14ac:dyDescent="0.25">
      <c r="V21472"/>
    </row>
    <row r="21473" spans="22:22" x14ac:dyDescent="0.25">
      <c r="V21473"/>
    </row>
    <row r="21474" spans="22:22" x14ac:dyDescent="0.25">
      <c r="V21474"/>
    </row>
    <row r="21475" spans="22:22" x14ac:dyDescent="0.25">
      <c r="V21475"/>
    </row>
    <row r="21476" spans="22:22" x14ac:dyDescent="0.25">
      <c r="V21476"/>
    </row>
    <row r="21477" spans="22:22" x14ac:dyDescent="0.25">
      <c r="V21477"/>
    </row>
    <row r="21478" spans="22:22" x14ac:dyDescent="0.25">
      <c r="V21478"/>
    </row>
    <row r="21479" spans="22:22" x14ac:dyDescent="0.25">
      <c r="V21479"/>
    </row>
    <row r="21480" spans="22:22" x14ac:dyDescent="0.25">
      <c r="V21480"/>
    </row>
    <row r="21481" spans="22:22" x14ac:dyDescent="0.25">
      <c r="V21481"/>
    </row>
    <row r="21482" spans="22:22" x14ac:dyDescent="0.25">
      <c r="V21482"/>
    </row>
    <row r="21483" spans="22:22" x14ac:dyDescent="0.25">
      <c r="V21483"/>
    </row>
    <row r="21484" spans="22:22" x14ac:dyDescent="0.25">
      <c r="V21484"/>
    </row>
    <row r="21485" spans="22:22" x14ac:dyDescent="0.25">
      <c r="V21485"/>
    </row>
    <row r="21486" spans="22:22" x14ac:dyDescent="0.25">
      <c r="V21486"/>
    </row>
    <row r="21487" spans="22:22" x14ac:dyDescent="0.25">
      <c r="V21487"/>
    </row>
    <row r="21488" spans="22:22" x14ac:dyDescent="0.25">
      <c r="V21488"/>
    </row>
    <row r="21489" spans="22:22" x14ac:dyDescent="0.25">
      <c r="V21489"/>
    </row>
    <row r="21490" spans="22:22" x14ac:dyDescent="0.25">
      <c r="V21490"/>
    </row>
    <row r="21491" spans="22:22" x14ac:dyDescent="0.25">
      <c r="V21491"/>
    </row>
    <row r="21492" spans="22:22" x14ac:dyDescent="0.25">
      <c r="V21492"/>
    </row>
    <row r="21493" spans="22:22" x14ac:dyDescent="0.25">
      <c r="V21493"/>
    </row>
    <row r="21494" spans="22:22" x14ac:dyDescent="0.25">
      <c r="V21494"/>
    </row>
    <row r="21495" spans="22:22" x14ac:dyDescent="0.25">
      <c r="V21495"/>
    </row>
    <row r="21496" spans="22:22" x14ac:dyDescent="0.25">
      <c r="V21496"/>
    </row>
    <row r="21497" spans="22:22" x14ac:dyDescent="0.25">
      <c r="V21497"/>
    </row>
    <row r="21498" spans="22:22" x14ac:dyDescent="0.25">
      <c r="V21498"/>
    </row>
    <row r="21499" spans="22:22" x14ac:dyDescent="0.25">
      <c r="V21499"/>
    </row>
    <row r="21500" spans="22:22" x14ac:dyDescent="0.25">
      <c r="V21500"/>
    </row>
    <row r="21501" spans="22:22" x14ac:dyDescent="0.25">
      <c r="V21501"/>
    </row>
    <row r="21502" spans="22:22" x14ac:dyDescent="0.25">
      <c r="V21502"/>
    </row>
    <row r="21503" spans="22:22" x14ac:dyDescent="0.25">
      <c r="V21503"/>
    </row>
    <row r="21504" spans="22:22" x14ac:dyDescent="0.25">
      <c r="V21504"/>
    </row>
    <row r="21505" spans="22:22" x14ac:dyDescent="0.25">
      <c r="V21505"/>
    </row>
    <row r="21506" spans="22:22" x14ac:dyDescent="0.25">
      <c r="V21506"/>
    </row>
    <row r="21507" spans="22:22" x14ac:dyDescent="0.25">
      <c r="V21507"/>
    </row>
    <row r="21508" spans="22:22" x14ac:dyDescent="0.25">
      <c r="V21508"/>
    </row>
    <row r="21509" spans="22:22" x14ac:dyDescent="0.25">
      <c r="V21509"/>
    </row>
    <row r="21510" spans="22:22" x14ac:dyDescent="0.25">
      <c r="V21510"/>
    </row>
    <row r="21511" spans="22:22" x14ac:dyDescent="0.25">
      <c r="V21511"/>
    </row>
    <row r="21512" spans="22:22" x14ac:dyDescent="0.25">
      <c r="V21512"/>
    </row>
    <row r="21513" spans="22:22" x14ac:dyDescent="0.25">
      <c r="V21513"/>
    </row>
    <row r="21514" spans="22:22" x14ac:dyDescent="0.25">
      <c r="V21514"/>
    </row>
    <row r="21515" spans="22:22" x14ac:dyDescent="0.25">
      <c r="V21515"/>
    </row>
    <row r="21516" spans="22:22" x14ac:dyDescent="0.25">
      <c r="V21516"/>
    </row>
    <row r="21517" spans="22:22" x14ac:dyDescent="0.25">
      <c r="V21517"/>
    </row>
    <row r="21518" spans="22:22" x14ac:dyDescent="0.25">
      <c r="V21518"/>
    </row>
    <row r="21519" spans="22:22" x14ac:dyDescent="0.25">
      <c r="V21519"/>
    </row>
    <row r="21520" spans="22:22" x14ac:dyDescent="0.25">
      <c r="V21520"/>
    </row>
    <row r="21521" spans="22:22" x14ac:dyDescent="0.25">
      <c r="V21521"/>
    </row>
    <row r="21522" spans="22:22" x14ac:dyDescent="0.25">
      <c r="V21522"/>
    </row>
    <row r="21523" spans="22:22" x14ac:dyDescent="0.25">
      <c r="V21523"/>
    </row>
    <row r="21524" spans="22:22" x14ac:dyDescent="0.25">
      <c r="V21524"/>
    </row>
    <row r="21525" spans="22:22" x14ac:dyDescent="0.25">
      <c r="V21525"/>
    </row>
    <row r="21526" spans="22:22" x14ac:dyDescent="0.25">
      <c r="V21526"/>
    </row>
    <row r="21527" spans="22:22" x14ac:dyDescent="0.25">
      <c r="V21527"/>
    </row>
    <row r="21528" spans="22:22" x14ac:dyDescent="0.25">
      <c r="V21528"/>
    </row>
    <row r="21529" spans="22:22" x14ac:dyDescent="0.25">
      <c r="V21529"/>
    </row>
    <row r="21530" spans="22:22" x14ac:dyDescent="0.25">
      <c r="V21530"/>
    </row>
    <row r="21531" spans="22:22" x14ac:dyDescent="0.25">
      <c r="V21531"/>
    </row>
    <row r="21532" spans="22:22" x14ac:dyDescent="0.25">
      <c r="V21532"/>
    </row>
    <row r="21533" spans="22:22" x14ac:dyDescent="0.25">
      <c r="V21533"/>
    </row>
    <row r="21534" spans="22:22" x14ac:dyDescent="0.25">
      <c r="V21534"/>
    </row>
    <row r="21535" spans="22:22" x14ac:dyDescent="0.25">
      <c r="V21535"/>
    </row>
    <row r="21536" spans="22:22" x14ac:dyDescent="0.25">
      <c r="V21536"/>
    </row>
    <row r="21537" spans="22:22" x14ac:dyDescent="0.25">
      <c r="V21537"/>
    </row>
    <row r="21538" spans="22:22" x14ac:dyDescent="0.25">
      <c r="V21538"/>
    </row>
    <row r="21539" spans="22:22" x14ac:dyDescent="0.25">
      <c r="V21539"/>
    </row>
    <row r="21540" spans="22:22" x14ac:dyDescent="0.25">
      <c r="V21540"/>
    </row>
    <row r="21541" spans="22:22" x14ac:dyDescent="0.25">
      <c r="V21541"/>
    </row>
    <row r="21542" spans="22:22" x14ac:dyDescent="0.25">
      <c r="V21542"/>
    </row>
    <row r="21543" spans="22:22" x14ac:dyDescent="0.25">
      <c r="V21543"/>
    </row>
    <row r="21544" spans="22:22" x14ac:dyDescent="0.25">
      <c r="V21544"/>
    </row>
    <row r="21545" spans="22:22" x14ac:dyDescent="0.25">
      <c r="V21545"/>
    </row>
    <row r="21546" spans="22:22" x14ac:dyDescent="0.25">
      <c r="V21546"/>
    </row>
    <row r="21547" spans="22:22" x14ac:dyDescent="0.25">
      <c r="V21547"/>
    </row>
    <row r="21548" spans="22:22" x14ac:dyDescent="0.25">
      <c r="V21548"/>
    </row>
    <row r="21549" spans="22:22" x14ac:dyDescent="0.25">
      <c r="V21549"/>
    </row>
    <row r="21550" spans="22:22" x14ac:dyDescent="0.25">
      <c r="V21550"/>
    </row>
    <row r="21551" spans="22:22" x14ac:dyDescent="0.25">
      <c r="V21551"/>
    </row>
    <row r="21552" spans="22:22" x14ac:dyDescent="0.25">
      <c r="V21552"/>
    </row>
    <row r="21553" spans="22:22" x14ac:dyDescent="0.25">
      <c r="V21553"/>
    </row>
    <row r="21554" spans="22:22" x14ac:dyDescent="0.25">
      <c r="V21554"/>
    </row>
    <row r="21555" spans="22:22" x14ac:dyDescent="0.25">
      <c r="V21555"/>
    </row>
    <row r="21556" spans="22:22" x14ac:dyDescent="0.25">
      <c r="V21556"/>
    </row>
    <row r="21557" spans="22:22" x14ac:dyDescent="0.25">
      <c r="V21557"/>
    </row>
    <row r="21558" spans="22:22" x14ac:dyDescent="0.25">
      <c r="V21558"/>
    </row>
    <row r="21559" spans="22:22" x14ac:dyDescent="0.25">
      <c r="V21559"/>
    </row>
    <row r="21560" spans="22:22" x14ac:dyDescent="0.25">
      <c r="V21560"/>
    </row>
    <row r="21561" spans="22:22" x14ac:dyDescent="0.25">
      <c r="V21561"/>
    </row>
    <row r="21562" spans="22:22" x14ac:dyDescent="0.25">
      <c r="V21562"/>
    </row>
    <row r="21563" spans="22:22" x14ac:dyDescent="0.25">
      <c r="V21563"/>
    </row>
    <row r="21564" spans="22:22" x14ac:dyDescent="0.25">
      <c r="V21564"/>
    </row>
    <row r="21565" spans="22:22" x14ac:dyDescent="0.25">
      <c r="V21565"/>
    </row>
    <row r="21566" spans="22:22" x14ac:dyDescent="0.25">
      <c r="V21566"/>
    </row>
    <row r="21567" spans="22:22" x14ac:dyDescent="0.25">
      <c r="V21567"/>
    </row>
    <row r="21568" spans="22:22" x14ac:dyDescent="0.25">
      <c r="V21568"/>
    </row>
    <row r="21569" spans="22:22" x14ac:dyDescent="0.25">
      <c r="V21569"/>
    </row>
    <row r="21570" spans="22:22" x14ac:dyDescent="0.25">
      <c r="V21570"/>
    </row>
    <row r="21571" spans="22:22" x14ac:dyDescent="0.25">
      <c r="V21571"/>
    </row>
    <row r="21572" spans="22:22" x14ac:dyDescent="0.25">
      <c r="V21572"/>
    </row>
    <row r="21573" spans="22:22" x14ac:dyDescent="0.25">
      <c r="V21573"/>
    </row>
    <row r="21574" spans="22:22" x14ac:dyDescent="0.25">
      <c r="V21574"/>
    </row>
    <row r="21575" spans="22:22" x14ac:dyDescent="0.25">
      <c r="V21575"/>
    </row>
    <row r="21576" spans="22:22" x14ac:dyDescent="0.25">
      <c r="V21576"/>
    </row>
    <row r="21577" spans="22:22" x14ac:dyDescent="0.25">
      <c r="V21577"/>
    </row>
    <row r="21578" spans="22:22" x14ac:dyDescent="0.25">
      <c r="V21578"/>
    </row>
    <row r="21579" spans="22:22" x14ac:dyDescent="0.25">
      <c r="V21579"/>
    </row>
    <row r="21580" spans="22:22" x14ac:dyDescent="0.25">
      <c r="V21580"/>
    </row>
    <row r="21581" spans="22:22" x14ac:dyDescent="0.25">
      <c r="V21581"/>
    </row>
    <row r="21582" spans="22:22" x14ac:dyDescent="0.25">
      <c r="V21582"/>
    </row>
    <row r="21583" spans="22:22" x14ac:dyDescent="0.25">
      <c r="V21583"/>
    </row>
    <row r="21584" spans="22:22" x14ac:dyDescent="0.25">
      <c r="V21584"/>
    </row>
    <row r="21585" spans="22:22" x14ac:dyDescent="0.25">
      <c r="V21585"/>
    </row>
    <row r="21586" spans="22:22" x14ac:dyDescent="0.25">
      <c r="V21586"/>
    </row>
    <row r="21587" spans="22:22" x14ac:dyDescent="0.25">
      <c r="V21587"/>
    </row>
    <row r="21588" spans="22:22" x14ac:dyDescent="0.25">
      <c r="V21588"/>
    </row>
    <row r="21589" spans="22:22" x14ac:dyDescent="0.25">
      <c r="V21589"/>
    </row>
    <row r="21590" spans="22:22" x14ac:dyDescent="0.25">
      <c r="V21590"/>
    </row>
    <row r="21591" spans="22:22" x14ac:dyDescent="0.25">
      <c r="V21591"/>
    </row>
    <row r="21592" spans="22:22" x14ac:dyDescent="0.25">
      <c r="V21592"/>
    </row>
    <row r="21593" spans="22:22" x14ac:dyDescent="0.25">
      <c r="V21593"/>
    </row>
    <row r="21594" spans="22:22" x14ac:dyDescent="0.25">
      <c r="V21594"/>
    </row>
    <row r="21595" spans="22:22" x14ac:dyDescent="0.25">
      <c r="V21595"/>
    </row>
    <row r="21596" spans="22:22" x14ac:dyDescent="0.25">
      <c r="V21596"/>
    </row>
    <row r="21597" spans="22:22" x14ac:dyDescent="0.25">
      <c r="V21597"/>
    </row>
    <row r="21598" spans="22:22" x14ac:dyDescent="0.25">
      <c r="V21598"/>
    </row>
    <row r="21599" spans="22:22" x14ac:dyDescent="0.25">
      <c r="V21599"/>
    </row>
    <row r="21600" spans="22:22" x14ac:dyDescent="0.25">
      <c r="V21600"/>
    </row>
    <row r="21601" spans="22:22" x14ac:dyDescent="0.25">
      <c r="V21601"/>
    </row>
    <row r="21602" spans="22:22" x14ac:dyDescent="0.25">
      <c r="V21602"/>
    </row>
    <row r="21603" spans="22:22" x14ac:dyDescent="0.25">
      <c r="V21603"/>
    </row>
    <row r="21604" spans="22:22" x14ac:dyDescent="0.25">
      <c r="V21604"/>
    </row>
    <row r="21605" spans="22:22" x14ac:dyDescent="0.25">
      <c r="V21605"/>
    </row>
    <row r="21606" spans="22:22" x14ac:dyDescent="0.25">
      <c r="V21606"/>
    </row>
    <row r="21607" spans="22:22" x14ac:dyDescent="0.25">
      <c r="V21607"/>
    </row>
    <row r="21608" spans="22:22" x14ac:dyDescent="0.25">
      <c r="V21608"/>
    </row>
    <row r="21609" spans="22:22" x14ac:dyDescent="0.25">
      <c r="V21609"/>
    </row>
    <row r="21610" spans="22:22" x14ac:dyDescent="0.25">
      <c r="V21610"/>
    </row>
    <row r="21611" spans="22:22" x14ac:dyDescent="0.25">
      <c r="V21611"/>
    </row>
    <row r="21612" spans="22:22" x14ac:dyDescent="0.25">
      <c r="V21612"/>
    </row>
    <row r="21613" spans="22:22" x14ac:dyDescent="0.25">
      <c r="V21613"/>
    </row>
    <row r="21614" spans="22:22" x14ac:dyDescent="0.25">
      <c r="V21614"/>
    </row>
    <row r="21615" spans="22:22" x14ac:dyDescent="0.25">
      <c r="V21615"/>
    </row>
    <row r="21616" spans="22:22" x14ac:dyDescent="0.25">
      <c r="V21616"/>
    </row>
    <row r="21617" spans="22:22" x14ac:dyDescent="0.25">
      <c r="V21617"/>
    </row>
    <row r="21618" spans="22:22" x14ac:dyDescent="0.25">
      <c r="V21618"/>
    </row>
    <row r="21619" spans="22:22" x14ac:dyDescent="0.25">
      <c r="V21619"/>
    </row>
    <row r="21620" spans="22:22" x14ac:dyDescent="0.25">
      <c r="V21620"/>
    </row>
    <row r="21621" spans="22:22" x14ac:dyDescent="0.25">
      <c r="V21621"/>
    </row>
    <row r="21622" spans="22:22" x14ac:dyDescent="0.25">
      <c r="V21622"/>
    </row>
    <row r="21623" spans="22:22" x14ac:dyDescent="0.25">
      <c r="V21623"/>
    </row>
    <row r="21624" spans="22:22" x14ac:dyDescent="0.25">
      <c r="V21624"/>
    </row>
    <row r="21625" spans="22:22" x14ac:dyDescent="0.25">
      <c r="V21625"/>
    </row>
    <row r="21626" spans="22:22" x14ac:dyDescent="0.25">
      <c r="V21626"/>
    </row>
    <row r="21627" spans="22:22" x14ac:dyDescent="0.25">
      <c r="V21627"/>
    </row>
    <row r="21628" spans="22:22" x14ac:dyDescent="0.25">
      <c r="V21628"/>
    </row>
    <row r="21629" spans="22:22" x14ac:dyDescent="0.25">
      <c r="V21629"/>
    </row>
    <row r="21630" spans="22:22" x14ac:dyDescent="0.25">
      <c r="V21630"/>
    </row>
    <row r="21631" spans="22:22" x14ac:dyDescent="0.25">
      <c r="V21631"/>
    </row>
    <row r="21632" spans="22:22" x14ac:dyDescent="0.25">
      <c r="V21632"/>
    </row>
    <row r="21633" spans="22:22" x14ac:dyDescent="0.25">
      <c r="V21633"/>
    </row>
    <row r="21634" spans="22:22" x14ac:dyDescent="0.25">
      <c r="V21634"/>
    </row>
    <row r="21635" spans="22:22" x14ac:dyDescent="0.25">
      <c r="V21635"/>
    </row>
    <row r="21636" spans="22:22" x14ac:dyDescent="0.25">
      <c r="V21636"/>
    </row>
    <row r="21637" spans="22:22" x14ac:dyDescent="0.25">
      <c r="V21637"/>
    </row>
    <row r="21638" spans="22:22" x14ac:dyDescent="0.25">
      <c r="V21638"/>
    </row>
    <row r="21639" spans="22:22" x14ac:dyDescent="0.25">
      <c r="V21639"/>
    </row>
    <row r="21640" spans="22:22" x14ac:dyDescent="0.25">
      <c r="V21640"/>
    </row>
    <row r="21641" spans="22:22" x14ac:dyDescent="0.25">
      <c r="V21641"/>
    </row>
    <row r="21642" spans="22:22" x14ac:dyDescent="0.25">
      <c r="V21642"/>
    </row>
    <row r="21643" spans="22:22" x14ac:dyDescent="0.25">
      <c r="V21643"/>
    </row>
    <row r="21644" spans="22:22" x14ac:dyDescent="0.25">
      <c r="V21644"/>
    </row>
    <row r="21645" spans="22:22" x14ac:dyDescent="0.25">
      <c r="V21645"/>
    </row>
    <row r="21646" spans="22:22" x14ac:dyDescent="0.25">
      <c r="V21646"/>
    </row>
    <row r="21647" spans="22:22" x14ac:dyDescent="0.25">
      <c r="V21647"/>
    </row>
    <row r="21648" spans="22:22" x14ac:dyDescent="0.25">
      <c r="V21648"/>
    </row>
    <row r="21649" spans="22:22" x14ac:dyDescent="0.25">
      <c r="V21649"/>
    </row>
    <row r="21650" spans="22:22" x14ac:dyDescent="0.25">
      <c r="V21650"/>
    </row>
    <row r="21651" spans="22:22" x14ac:dyDescent="0.25">
      <c r="V21651"/>
    </row>
    <row r="21652" spans="22:22" x14ac:dyDescent="0.25">
      <c r="V21652"/>
    </row>
    <row r="21653" spans="22:22" x14ac:dyDescent="0.25">
      <c r="V21653"/>
    </row>
    <row r="21654" spans="22:22" x14ac:dyDescent="0.25">
      <c r="V21654"/>
    </row>
    <row r="21655" spans="22:22" x14ac:dyDescent="0.25">
      <c r="V21655"/>
    </row>
    <row r="21656" spans="22:22" x14ac:dyDescent="0.25">
      <c r="V21656"/>
    </row>
    <row r="21657" spans="22:22" x14ac:dyDescent="0.25">
      <c r="V21657"/>
    </row>
    <row r="21658" spans="22:22" x14ac:dyDescent="0.25">
      <c r="V21658"/>
    </row>
    <row r="21659" spans="22:22" x14ac:dyDescent="0.25">
      <c r="V21659"/>
    </row>
    <row r="21660" spans="22:22" x14ac:dyDescent="0.25">
      <c r="V21660"/>
    </row>
    <row r="21661" spans="22:22" x14ac:dyDescent="0.25">
      <c r="V21661"/>
    </row>
    <row r="21662" spans="22:22" x14ac:dyDescent="0.25">
      <c r="V21662"/>
    </row>
    <row r="21663" spans="22:22" x14ac:dyDescent="0.25">
      <c r="V21663"/>
    </row>
    <row r="21664" spans="22:22" x14ac:dyDescent="0.25">
      <c r="V21664"/>
    </row>
    <row r="21665" spans="22:22" x14ac:dyDescent="0.25">
      <c r="V21665"/>
    </row>
    <row r="21666" spans="22:22" x14ac:dyDescent="0.25">
      <c r="V21666"/>
    </row>
    <row r="21667" spans="22:22" x14ac:dyDescent="0.25">
      <c r="V21667"/>
    </row>
    <row r="21668" spans="22:22" x14ac:dyDescent="0.25">
      <c r="V21668"/>
    </row>
    <row r="21669" spans="22:22" x14ac:dyDescent="0.25">
      <c r="V21669"/>
    </row>
    <row r="21670" spans="22:22" x14ac:dyDescent="0.25">
      <c r="V21670"/>
    </row>
    <row r="21671" spans="22:22" x14ac:dyDescent="0.25">
      <c r="V21671"/>
    </row>
    <row r="21672" spans="22:22" x14ac:dyDescent="0.25">
      <c r="V21672"/>
    </row>
    <row r="21673" spans="22:22" x14ac:dyDescent="0.25">
      <c r="V21673"/>
    </row>
    <row r="21674" spans="22:22" x14ac:dyDescent="0.25">
      <c r="V21674"/>
    </row>
    <row r="21675" spans="22:22" x14ac:dyDescent="0.25">
      <c r="V21675"/>
    </row>
    <row r="21676" spans="22:22" x14ac:dyDescent="0.25">
      <c r="V21676"/>
    </row>
    <row r="21677" spans="22:22" x14ac:dyDescent="0.25">
      <c r="V21677"/>
    </row>
    <row r="21678" spans="22:22" x14ac:dyDescent="0.25">
      <c r="V21678"/>
    </row>
    <row r="21679" spans="22:22" x14ac:dyDescent="0.25">
      <c r="V21679"/>
    </row>
    <row r="21680" spans="22:22" x14ac:dyDescent="0.25">
      <c r="V21680"/>
    </row>
    <row r="21681" spans="22:22" x14ac:dyDescent="0.25">
      <c r="V21681"/>
    </row>
    <row r="21682" spans="22:22" x14ac:dyDescent="0.25">
      <c r="V21682"/>
    </row>
    <row r="21683" spans="22:22" x14ac:dyDescent="0.25">
      <c r="V21683"/>
    </row>
    <row r="21684" spans="22:22" x14ac:dyDescent="0.25">
      <c r="V21684"/>
    </row>
    <row r="21685" spans="22:22" x14ac:dyDescent="0.25">
      <c r="V21685"/>
    </row>
    <row r="21686" spans="22:22" x14ac:dyDescent="0.25">
      <c r="V21686"/>
    </row>
    <row r="21687" spans="22:22" x14ac:dyDescent="0.25">
      <c r="V21687"/>
    </row>
    <row r="21688" spans="22:22" x14ac:dyDescent="0.25">
      <c r="V21688"/>
    </row>
    <row r="21689" spans="22:22" x14ac:dyDescent="0.25">
      <c r="V21689"/>
    </row>
    <row r="21690" spans="22:22" x14ac:dyDescent="0.25">
      <c r="V21690"/>
    </row>
    <row r="21691" spans="22:22" x14ac:dyDescent="0.25">
      <c r="V21691"/>
    </row>
    <row r="21692" spans="22:22" x14ac:dyDescent="0.25">
      <c r="V21692"/>
    </row>
    <row r="21693" spans="22:22" x14ac:dyDescent="0.25">
      <c r="V21693"/>
    </row>
    <row r="21694" spans="22:22" x14ac:dyDescent="0.25">
      <c r="V21694"/>
    </row>
    <row r="21695" spans="22:22" x14ac:dyDescent="0.25">
      <c r="V21695"/>
    </row>
    <row r="21696" spans="22:22" x14ac:dyDescent="0.25">
      <c r="V21696"/>
    </row>
    <row r="21697" spans="22:22" x14ac:dyDescent="0.25">
      <c r="V21697"/>
    </row>
    <row r="21698" spans="22:22" x14ac:dyDescent="0.25">
      <c r="V21698"/>
    </row>
    <row r="21699" spans="22:22" x14ac:dyDescent="0.25">
      <c r="V21699"/>
    </row>
    <row r="21700" spans="22:22" x14ac:dyDescent="0.25">
      <c r="V21700"/>
    </row>
    <row r="21701" spans="22:22" x14ac:dyDescent="0.25">
      <c r="V21701"/>
    </row>
    <row r="21702" spans="22:22" x14ac:dyDescent="0.25">
      <c r="V21702"/>
    </row>
    <row r="21703" spans="22:22" x14ac:dyDescent="0.25">
      <c r="V21703"/>
    </row>
    <row r="21704" spans="22:22" x14ac:dyDescent="0.25">
      <c r="V21704"/>
    </row>
    <row r="21705" spans="22:22" x14ac:dyDescent="0.25">
      <c r="V21705"/>
    </row>
    <row r="21706" spans="22:22" x14ac:dyDescent="0.25">
      <c r="V21706"/>
    </row>
    <row r="21707" spans="22:22" x14ac:dyDescent="0.25">
      <c r="V21707"/>
    </row>
    <row r="21708" spans="22:22" x14ac:dyDescent="0.25">
      <c r="V21708"/>
    </row>
    <row r="21709" spans="22:22" x14ac:dyDescent="0.25">
      <c r="V21709"/>
    </row>
    <row r="21710" spans="22:22" x14ac:dyDescent="0.25">
      <c r="V21710"/>
    </row>
    <row r="21711" spans="22:22" x14ac:dyDescent="0.25">
      <c r="V21711"/>
    </row>
    <row r="21712" spans="22:22" x14ac:dyDescent="0.25">
      <c r="V21712"/>
    </row>
    <row r="21713" spans="22:22" x14ac:dyDescent="0.25">
      <c r="V21713"/>
    </row>
    <row r="21714" spans="22:22" x14ac:dyDescent="0.25">
      <c r="V21714"/>
    </row>
    <row r="21715" spans="22:22" x14ac:dyDescent="0.25">
      <c r="V21715"/>
    </row>
    <row r="21716" spans="22:22" x14ac:dyDescent="0.25">
      <c r="V21716"/>
    </row>
    <row r="21717" spans="22:22" x14ac:dyDescent="0.25">
      <c r="V21717"/>
    </row>
    <row r="21718" spans="22:22" x14ac:dyDescent="0.25">
      <c r="V21718"/>
    </row>
    <row r="21719" spans="22:22" x14ac:dyDescent="0.25">
      <c r="V21719"/>
    </row>
    <row r="21720" spans="22:22" x14ac:dyDescent="0.25">
      <c r="V21720"/>
    </row>
    <row r="21721" spans="22:22" x14ac:dyDescent="0.25">
      <c r="V21721"/>
    </row>
    <row r="21722" spans="22:22" x14ac:dyDescent="0.25">
      <c r="V21722"/>
    </row>
    <row r="21723" spans="22:22" x14ac:dyDescent="0.25">
      <c r="V21723"/>
    </row>
    <row r="21724" spans="22:22" x14ac:dyDescent="0.25">
      <c r="V21724"/>
    </row>
    <row r="21725" spans="22:22" x14ac:dyDescent="0.25">
      <c r="V21725"/>
    </row>
    <row r="21726" spans="22:22" x14ac:dyDescent="0.25">
      <c r="V21726"/>
    </row>
    <row r="21727" spans="22:22" x14ac:dyDescent="0.25">
      <c r="V21727"/>
    </row>
    <row r="21728" spans="22:22" x14ac:dyDescent="0.25">
      <c r="V21728"/>
    </row>
    <row r="21729" spans="22:22" x14ac:dyDescent="0.25">
      <c r="V21729"/>
    </row>
    <row r="21730" spans="22:22" x14ac:dyDescent="0.25">
      <c r="V21730"/>
    </row>
    <row r="21731" spans="22:22" x14ac:dyDescent="0.25">
      <c r="V21731"/>
    </row>
    <row r="21732" spans="22:22" x14ac:dyDescent="0.25">
      <c r="V21732"/>
    </row>
    <row r="21733" spans="22:22" x14ac:dyDescent="0.25">
      <c r="V21733"/>
    </row>
    <row r="21734" spans="22:22" x14ac:dyDescent="0.25">
      <c r="V21734"/>
    </row>
    <row r="21735" spans="22:22" x14ac:dyDescent="0.25">
      <c r="V21735"/>
    </row>
    <row r="21736" spans="22:22" x14ac:dyDescent="0.25">
      <c r="V21736"/>
    </row>
    <row r="21737" spans="22:22" x14ac:dyDescent="0.25">
      <c r="V21737"/>
    </row>
    <row r="21738" spans="22:22" x14ac:dyDescent="0.25">
      <c r="V21738"/>
    </row>
    <row r="21739" spans="22:22" x14ac:dyDescent="0.25">
      <c r="V21739"/>
    </row>
    <row r="21740" spans="22:22" x14ac:dyDescent="0.25">
      <c r="V21740"/>
    </row>
    <row r="21741" spans="22:22" x14ac:dyDescent="0.25">
      <c r="V21741"/>
    </row>
    <row r="21742" spans="22:22" x14ac:dyDescent="0.25">
      <c r="V21742"/>
    </row>
    <row r="21743" spans="22:22" x14ac:dyDescent="0.25">
      <c r="V21743"/>
    </row>
    <row r="21744" spans="22:22" x14ac:dyDescent="0.25">
      <c r="V21744"/>
    </row>
    <row r="21745" spans="22:22" x14ac:dyDescent="0.25">
      <c r="V21745"/>
    </row>
    <row r="21746" spans="22:22" x14ac:dyDescent="0.25">
      <c r="V21746"/>
    </row>
    <row r="21747" spans="22:22" x14ac:dyDescent="0.25">
      <c r="V21747"/>
    </row>
    <row r="21748" spans="22:22" x14ac:dyDescent="0.25">
      <c r="V21748"/>
    </row>
    <row r="21749" spans="22:22" x14ac:dyDescent="0.25">
      <c r="V21749"/>
    </row>
    <row r="21750" spans="22:22" x14ac:dyDescent="0.25">
      <c r="V21750"/>
    </row>
    <row r="21751" spans="22:22" x14ac:dyDescent="0.25">
      <c r="V21751"/>
    </row>
    <row r="21752" spans="22:22" x14ac:dyDescent="0.25">
      <c r="V21752"/>
    </row>
    <row r="21753" spans="22:22" x14ac:dyDescent="0.25">
      <c r="V21753"/>
    </row>
    <row r="21754" spans="22:22" x14ac:dyDescent="0.25">
      <c r="V21754"/>
    </row>
    <row r="21755" spans="22:22" x14ac:dyDescent="0.25">
      <c r="V21755"/>
    </row>
    <row r="21756" spans="22:22" x14ac:dyDescent="0.25">
      <c r="V21756"/>
    </row>
    <row r="21757" spans="22:22" x14ac:dyDescent="0.25">
      <c r="V21757"/>
    </row>
    <row r="21758" spans="22:22" x14ac:dyDescent="0.25">
      <c r="V21758"/>
    </row>
    <row r="21759" spans="22:22" x14ac:dyDescent="0.25">
      <c r="V21759"/>
    </row>
    <row r="21760" spans="22:22" x14ac:dyDescent="0.25">
      <c r="V21760"/>
    </row>
    <row r="21761" spans="22:22" x14ac:dyDescent="0.25">
      <c r="V21761"/>
    </row>
    <row r="21762" spans="22:22" x14ac:dyDescent="0.25">
      <c r="V21762"/>
    </row>
    <row r="21763" spans="22:22" x14ac:dyDescent="0.25">
      <c r="V21763"/>
    </row>
    <row r="21764" spans="22:22" x14ac:dyDescent="0.25">
      <c r="V21764"/>
    </row>
    <row r="21765" spans="22:22" x14ac:dyDescent="0.25">
      <c r="V21765"/>
    </row>
    <row r="21766" spans="22:22" x14ac:dyDescent="0.25">
      <c r="V21766"/>
    </row>
    <row r="21767" spans="22:22" x14ac:dyDescent="0.25">
      <c r="V21767"/>
    </row>
    <row r="21768" spans="22:22" x14ac:dyDescent="0.25">
      <c r="V21768"/>
    </row>
    <row r="21769" spans="22:22" x14ac:dyDescent="0.25">
      <c r="V21769"/>
    </row>
    <row r="21770" spans="22:22" x14ac:dyDescent="0.25">
      <c r="V21770"/>
    </row>
    <row r="21771" spans="22:22" x14ac:dyDescent="0.25">
      <c r="V21771"/>
    </row>
    <row r="21772" spans="22:22" x14ac:dyDescent="0.25">
      <c r="V21772"/>
    </row>
    <row r="21773" spans="22:22" x14ac:dyDescent="0.25">
      <c r="V21773"/>
    </row>
    <row r="21774" spans="22:22" x14ac:dyDescent="0.25">
      <c r="V21774"/>
    </row>
    <row r="21775" spans="22:22" x14ac:dyDescent="0.25">
      <c r="V21775"/>
    </row>
    <row r="21776" spans="22:22" x14ac:dyDescent="0.25">
      <c r="V21776"/>
    </row>
    <row r="21777" spans="22:22" x14ac:dyDescent="0.25">
      <c r="V21777"/>
    </row>
    <row r="21778" spans="22:22" x14ac:dyDescent="0.25">
      <c r="V21778"/>
    </row>
    <row r="21779" spans="22:22" x14ac:dyDescent="0.25">
      <c r="V21779"/>
    </row>
    <row r="21780" spans="22:22" x14ac:dyDescent="0.25">
      <c r="V21780"/>
    </row>
    <row r="21781" spans="22:22" x14ac:dyDescent="0.25">
      <c r="V21781"/>
    </row>
    <row r="21782" spans="22:22" x14ac:dyDescent="0.25">
      <c r="V21782"/>
    </row>
    <row r="21783" spans="22:22" x14ac:dyDescent="0.25">
      <c r="V21783"/>
    </row>
    <row r="21784" spans="22:22" x14ac:dyDescent="0.25">
      <c r="V21784"/>
    </row>
    <row r="21785" spans="22:22" x14ac:dyDescent="0.25">
      <c r="V21785"/>
    </row>
    <row r="21786" spans="22:22" x14ac:dyDescent="0.25">
      <c r="V21786"/>
    </row>
    <row r="21787" spans="22:22" x14ac:dyDescent="0.25">
      <c r="V21787"/>
    </row>
    <row r="21788" spans="22:22" x14ac:dyDescent="0.25">
      <c r="V21788"/>
    </row>
    <row r="21789" spans="22:22" x14ac:dyDescent="0.25">
      <c r="V21789"/>
    </row>
    <row r="21790" spans="22:22" x14ac:dyDescent="0.25">
      <c r="V21790"/>
    </row>
    <row r="21791" spans="22:22" x14ac:dyDescent="0.25">
      <c r="V21791"/>
    </row>
    <row r="21792" spans="22:22" x14ac:dyDescent="0.25">
      <c r="V21792"/>
    </row>
    <row r="21793" spans="22:22" x14ac:dyDescent="0.25">
      <c r="V21793"/>
    </row>
    <row r="21794" spans="22:22" x14ac:dyDescent="0.25">
      <c r="V21794"/>
    </row>
    <row r="21795" spans="22:22" x14ac:dyDescent="0.25">
      <c r="V21795"/>
    </row>
    <row r="21796" spans="22:22" x14ac:dyDescent="0.25">
      <c r="V21796"/>
    </row>
    <row r="21797" spans="22:22" x14ac:dyDescent="0.25">
      <c r="V21797"/>
    </row>
    <row r="21798" spans="22:22" x14ac:dyDescent="0.25">
      <c r="V21798"/>
    </row>
    <row r="21799" spans="22:22" x14ac:dyDescent="0.25">
      <c r="V21799"/>
    </row>
    <row r="21800" spans="22:22" x14ac:dyDescent="0.25">
      <c r="V21800"/>
    </row>
    <row r="21801" spans="22:22" x14ac:dyDescent="0.25">
      <c r="V21801"/>
    </row>
    <row r="21802" spans="22:22" x14ac:dyDescent="0.25">
      <c r="V21802"/>
    </row>
    <row r="21803" spans="22:22" x14ac:dyDescent="0.25">
      <c r="V21803"/>
    </row>
    <row r="21804" spans="22:22" x14ac:dyDescent="0.25">
      <c r="V21804"/>
    </row>
    <row r="21805" spans="22:22" x14ac:dyDescent="0.25">
      <c r="V21805"/>
    </row>
    <row r="21806" spans="22:22" x14ac:dyDescent="0.25">
      <c r="V21806"/>
    </row>
    <row r="21807" spans="22:22" x14ac:dyDescent="0.25">
      <c r="V21807"/>
    </row>
    <row r="21808" spans="22:22" x14ac:dyDescent="0.25">
      <c r="V21808"/>
    </row>
    <row r="21809" spans="22:22" x14ac:dyDescent="0.25">
      <c r="V21809"/>
    </row>
    <row r="21810" spans="22:22" x14ac:dyDescent="0.25">
      <c r="V21810"/>
    </row>
    <row r="21811" spans="22:22" x14ac:dyDescent="0.25">
      <c r="V21811"/>
    </row>
    <row r="21812" spans="22:22" x14ac:dyDescent="0.25">
      <c r="V21812"/>
    </row>
    <row r="21813" spans="22:22" x14ac:dyDescent="0.25">
      <c r="V21813"/>
    </row>
    <row r="21814" spans="22:22" x14ac:dyDescent="0.25">
      <c r="V21814"/>
    </row>
    <row r="21815" spans="22:22" x14ac:dyDescent="0.25">
      <c r="V21815"/>
    </row>
    <row r="21816" spans="22:22" x14ac:dyDescent="0.25">
      <c r="V21816"/>
    </row>
    <row r="21817" spans="22:22" x14ac:dyDescent="0.25">
      <c r="V21817"/>
    </row>
    <row r="21818" spans="22:22" x14ac:dyDescent="0.25">
      <c r="V21818"/>
    </row>
    <row r="21819" spans="22:22" x14ac:dyDescent="0.25">
      <c r="V21819"/>
    </row>
    <row r="21820" spans="22:22" x14ac:dyDescent="0.25">
      <c r="V21820"/>
    </row>
    <row r="21821" spans="22:22" x14ac:dyDescent="0.25">
      <c r="V21821"/>
    </row>
    <row r="21822" spans="22:22" x14ac:dyDescent="0.25">
      <c r="V21822"/>
    </row>
    <row r="21823" spans="22:22" x14ac:dyDescent="0.25">
      <c r="V21823"/>
    </row>
    <row r="21824" spans="22:22" x14ac:dyDescent="0.25">
      <c r="V21824"/>
    </row>
    <row r="21825" spans="22:22" x14ac:dyDescent="0.25">
      <c r="V21825"/>
    </row>
    <row r="21826" spans="22:22" x14ac:dyDescent="0.25">
      <c r="V21826"/>
    </row>
    <row r="21827" spans="22:22" x14ac:dyDescent="0.25">
      <c r="V21827"/>
    </row>
    <row r="21828" spans="22:22" x14ac:dyDescent="0.25">
      <c r="V21828"/>
    </row>
    <row r="21829" spans="22:22" x14ac:dyDescent="0.25">
      <c r="V21829"/>
    </row>
    <row r="21830" spans="22:22" x14ac:dyDescent="0.25">
      <c r="V21830"/>
    </row>
    <row r="21831" spans="22:22" x14ac:dyDescent="0.25">
      <c r="V21831"/>
    </row>
    <row r="21832" spans="22:22" x14ac:dyDescent="0.25">
      <c r="V21832"/>
    </row>
    <row r="21833" spans="22:22" x14ac:dyDescent="0.25">
      <c r="V21833"/>
    </row>
    <row r="21834" spans="22:22" x14ac:dyDescent="0.25">
      <c r="V21834"/>
    </row>
    <row r="21835" spans="22:22" x14ac:dyDescent="0.25">
      <c r="V21835"/>
    </row>
    <row r="21836" spans="22:22" x14ac:dyDescent="0.25">
      <c r="V21836"/>
    </row>
    <row r="21837" spans="22:22" x14ac:dyDescent="0.25">
      <c r="V21837"/>
    </row>
    <row r="21838" spans="22:22" x14ac:dyDescent="0.25">
      <c r="V21838"/>
    </row>
    <row r="21839" spans="22:22" x14ac:dyDescent="0.25">
      <c r="V21839"/>
    </row>
    <row r="21840" spans="22:22" x14ac:dyDescent="0.25">
      <c r="V21840"/>
    </row>
    <row r="21841" spans="22:22" x14ac:dyDescent="0.25">
      <c r="V21841"/>
    </row>
    <row r="21842" spans="22:22" x14ac:dyDescent="0.25">
      <c r="V21842"/>
    </row>
    <row r="21843" spans="22:22" x14ac:dyDescent="0.25">
      <c r="V21843"/>
    </row>
    <row r="21844" spans="22:22" x14ac:dyDescent="0.25">
      <c r="V21844"/>
    </row>
    <row r="21845" spans="22:22" x14ac:dyDescent="0.25">
      <c r="V21845"/>
    </row>
    <row r="21846" spans="22:22" x14ac:dyDescent="0.25">
      <c r="V21846"/>
    </row>
    <row r="21847" spans="22:22" x14ac:dyDescent="0.25">
      <c r="V21847"/>
    </row>
    <row r="21848" spans="22:22" x14ac:dyDescent="0.25">
      <c r="V21848"/>
    </row>
    <row r="21849" spans="22:22" x14ac:dyDescent="0.25">
      <c r="V21849"/>
    </row>
    <row r="21850" spans="22:22" x14ac:dyDescent="0.25">
      <c r="V21850"/>
    </row>
    <row r="21851" spans="22:22" x14ac:dyDescent="0.25">
      <c r="V21851"/>
    </row>
    <row r="21852" spans="22:22" x14ac:dyDescent="0.25">
      <c r="V21852"/>
    </row>
    <row r="21853" spans="22:22" x14ac:dyDescent="0.25">
      <c r="V21853"/>
    </row>
    <row r="21854" spans="22:22" x14ac:dyDescent="0.25">
      <c r="V21854"/>
    </row>
    <row r="21855" spans="22:22" x14ac:dyDescent="0.25">
      <c r="V21855"/>
    </row>
    <row r="21856" spans="22:22" x14ac:dyDescent="0.25">
      <c r="V21856"/>
    </row>
    <row r="21857" spans="22:22" x14ac:dyDescent="0.25">
      <c r="V21857"/>
    </row>
    <row r="21858" spans="22:22" x14ac:dyDescent="0.25">
      <c r="V21858"/>
    </row>
    <row r="21859" spans="22:22" x14ac:dyDescent="0.25">
      <c r="V21859"/>
    </row>
    <row r="21860" spans="22:22" x14ac:dyDescent="0.25">
      <c r="V21860"/>
    </row>
    <row r="21861" spans="22:22" x14ac:dyDescent="0.25">
      <c r="V21861"/>
    </row>
    <row r="21862" spans="22:22" x14ac:dyDescent="0.25">
      <c r="V21862"/>
    </row>
    <row r="21863" spans="22:22" x14ac:dyDescent="0.25">
      <c r="V21863"/>
    </row>
    <row r="21864" spans="22:22" x14ac:dyDescent="0.25">
      <c r="V21864"/>
    </row>
    <row r="21865" spans="22:22" x14ac:dyDescent="0.25">
      <c r="V21865"/>
    </row>
    <row r="21866" spans="22:22" x14ac:dyDescent="0.25">
      <c r="V21866"/>
    </row>
    <row r="21867" spans="22:22" x14ac:dyDescent="0.25">
      <c r="V21867"/>
    </row>
    <row r="21868" spans="22:22" x14ac:dyDescent="0.25">
      <c r="V21868"/>
    </row>
    <row r="21869" spans="22:22" x14ac:dyDescent="0.25">
      <c r="V21869"/>
    </row>
    <row r="21870" spans="22:22" x14ac:dyDescent="0.25">
      <c r="V21870"/>
    </row>
    <row r="21871" spans="22:22" x14ac:dyDescent="0.25">
      <c r="V21871"/>
    </row>
    <row r="21872" spans="22:22" x14ac:dyDescent="0.25">
      <c r="V21872"/>
    </row>
    <row r="21873" spans="22:22" x14ac:dyDescent="0.25">
      <c r="V21873"/>
    </row>
    <row r="21874" spans="22:22" x14ac:dyDescent="0.25">
      <c r="V21874"/>
    </row>
    <row r="21875" spans="22:22" x14ac:dyDescent="0.25">
      <c r="V21875"/>
    </row>
    <row r="21876" spans="22:22" x14ac:dyDescent="0.25">
      <c r="V21876"/>
    </row>
    <row r="21877" spans="22:22" x14ac:dyDescent="0.25">
      <c r="V21877"/>
    </row>
    <row r="21878" spans="22:22" x14ac:dyDescent="0.25">
      <c r="V21878"/>
    </row>
    <row r="21879" spans="22:22" x14ac:dyDescent="0.25">
      <c r="V21879"/>
    </row>
    <row r="21880" spans="22:22" x14ac:dyDescent="0.25">
      <c r="V21880"/>
    </row>
    <row r="21881" spans="22:22" x14ac:dyDescent="0.25">
      <c r="V21881"/>
    </row>
    <row r="21882" spans="22:22" x14ac:dyDescent="0.25">
      <c r="V21882"/>
    </row>
    <row r="21883" spans="22:22" x14ac:dyDescent="0.25">
      <c r="V21883"/>
    </row>
    <row r="21884" spans="22:22" x14ac:dyDescent="0.25">
      <c r="V21884"/>
    </row>
    <row r="21885" spans="22:22" x14ac:dyDescent="0.25">
      <c r="V21885"/>
    </row>
    <row r="21886" spans="22:22" x14ac:dyDescent="0.25">
      <c r="V21886"/>
    </row>
    <row r="21887" spans="22:22" x14ac:dyDescent="0.25">
      <c r="V21887"/>
    </row>
    <row r="21888" spans="22:22" x14ac:dyDescent="0.25">
      <c r="V21888"/>
    </row>
    <row r="21889" spans="22:22" x14ac:dyDescent="0.25">
      <c r="V21889"/>
    </row>
    <row r="21890" spans="22:22" x14ac:dyDescent="0.25">
      <c r="V21890"/>
    </row>
    <row r="21891" spans="22:22" x14ac:dyDescent="0.25">
      <c r="V21891"/>
    </row>
    <row r="21892" spans="22:22" x14ac:dyDescent="0.25">
      <c r="V21892"/>
    </row>
    <row r="21893" spans="22:22" x14ac:dyDescent="0.25">
      <c r="V21893"/>
    </row>
    <row r="21894" spans="22:22" x14ac:dyDescent="0.25">
      <c r="V21894"/>
    </row>
    <row r="21895" spans="22:22" x14ac:dyDescent="0.25">
      <c r="V21895"/>
    </row>
    <row r="21896" spans="22:22" x14ac:dyDescent="0.25">
      <c r="V21896"/>
    </row>
    <row r="21897" spans="22:22" x14ac:dyDescent="0.25">
      <c r="V21897"/>
    </row>
    <row r="21898" spans="22:22" x14ac:dyDescent="0.25">
      <c r="V21898"/>
    </row>
    <row r="21899" spans="22:22" x14ac:dyDescent="0.25">
      <c r="V21899"/>
    </row>
    <row r="21900" spans="22:22" x14ac:dyDescent="0.25">
      <c r="V21900"/>
    </row>
    <row r="21901" spans="22:22" x14ac:dyDescent="0.25">
      <c r="V21901"/>
    </row>
    <row r="21902" spans="22:22" x14ac:dyDescent="0.25">
      <c r="V21902"/>
    </row>
    <row r="21903" spans="22:22" x14ac:dyDescent="0.25">
      <c r="V21903"/>
    </row>
    <row r="21904" spans="22:22" x14ac:dyDescent="0.25">
      <c r="V21904"/>
    </row>
    <row r="21905" spans="22:22" x14ac:dyDescent="0.25">
      <c r="V21905"/>
    </row>
    <row r="21906" spans="22:22" x14ac:dyDescent="0.25">
      <c r="V21906"/>
    </row>
    <row r="21907" spans="22:22" x14ac:dyDescent="0.25">
      <c r="V21907"/>
    </row>
    <row r="21908" spans="22:22" x14ac:dyDescent="0.25">
      <c r="V21908"/>
    </row>
    <row r="21909" spans="22:22" x14ac:dyDescent="0.25">
      <c r="V21909"/>
    </row>
    <row r="21910" spans="22:22" x14ac:dyDescent="0.25">
      <c r="V21910"/>
    </row>
    <row r="21911" spans="22:22" x14ac:dyDescent="0.25">
      <c r="V21911"/>
    </row>
    <row r="21912" spans="22:22" x14ac:dyDescent="0.25">
      <c r="V21912"/>
    </row>
    <row r="21913" spans="22:22" x14ac:dyDescent="0.25">
      <c r="V21913"/>
    </row>
    <row r="21914" spans="22:22" x14ac:dyDescent="0.25">
      <c r="V21914"/>
    </row>
    <row r="21915" spans="22:22" x14ac:dyDescent="0.25">
      <c r="V21915"/>
    </row>
    <row r="21916" spans="22:22" x14ac:dyDescent="0.25">
      <c r="V21916"/>
    </row>
    <row r="21917" spans="22:22" x14ac:dyDescent="0.25">
      <c r="V21917"/>
    </row>
    <row r="21918" spans="22:22" x14ac:dyDescent="0.25">
      <c r="V21918"/>
    </row>
    <row r="21919" spans="22:22" x14ac:dyDescent="0.25">
      <c r="V21919"/>
    </row>
    <row r="21920" spans="22:22" x14ac:dyDescent="0.25">
      <c r="V21920"/>
    </row>
    <row r="21921" spans="22:22" x14ac:dyDescent="0.25">
      <c r="V21921"/>
    </row>
    <row r="21922" spans="22:22" x14ac:dyDescent="0.25">
      <c r="V21922"/>
    </row>
    <row r="21923" spans="22:22" x14ac:dyDescent="0.25">
      <c r="V21923"/>
    </row>
    <row r="21924" spans="22:22" x14ac:dyDescent="0.25">
      <c r="V21924"/>
    </row>
    <row r="21925" spans="22:22" x14ac:dyDescent="0.25">
      <c r="V21925"/>
    </row>
    <row r="21926" spans="22:22" x14ac:dyDescent="0.25">
      <c r="V21926"/>
    </row>
    <row r="21927" spans="22:22" x14ac:dyDescent="0.25">
      <c r="V21927"/>
    </row>
    <row r="21928" spans="22:22" x14ac:dyDescent="0.25">
      <c r="V21928"/>
    </row>
    <row r="21929" spans="22:22" x14ac:dyDescent="0.25">
      <c r="V21929"/>
    </row>
    <row r="21930" spans="22:22" x14ac:dyDescent="0.25">
      <c r="V21930"/>
    </row>
    <row r="21931" spans="22:22" x14ac:dyDescent="0.25">
      <c r="V21931"/>
    </row>
    <row r="21932" spans="22:22" x14ac:dyDescent="0.25">
      <c r="V21932"/>
    </row>
    <row r="21933" spans="22:22" x14ac:dyDescent="0.25">
      <c r="V21933"/>
    </row>
    <row r="21934" spans="22:22" x14ac:dyDescent="0.25">
      <c r="V21934"/>
    </row>
    <row r="21935" spans="22:22" x14ac:dyDescent="0.25">
      <c r="V21935"/>
    </row>
    <row r="21936" spans="22:22" x14ac:dyDescent="0.25">
      <c r="V21936"/>
    </row>
    <row r="21937" spans="22:22" x14ac:dyDescent="0.25">
      <c r="V21937"/>
    </row>
    <row r="21938" spans="22:22" x14ac:dyDescent="0.25">
      <c r="V21938"/>
    </row>
    <row r="21939" spans="22:22" x14ac:dyDescent="0.25">
      <c r="V21939"/>
    </row>
    <row r="21940" spans="22:22" x14ac:dyDescent="0.25">
      <c r="V21940"/>
    </row>
    <row r="21941" spans="22:22" x14ac:dyDescent="0.25">
      <c r="V21941"/>
    </row>
    <row r="21942" spans="22:22" x14ac:dyDescent="0.25">
      <c r="V21942"/>
    </row>
    <row r="21943" spans="22:22" x14ac:dyDescent="0.25">
      <c r="V21943"/>
    </row>
    <row r="21944" spans="22:22" x14ac:dyDescent="0.25">
      <c r="V21944"/>
    </row>
    <row r="21945" spans="22:22" x14ac:dyDescent="0.25">
      <c r="V21945"/>
    </row>
    <row r="21946" spans="22:22" x14ac:dyDescent="0.25">
      <c r="V21946"/>
    </row>
    <row r="21947" spans="22:22" x14ac:dyDescent="0.25">
      <c r="V21947"/>
    </row>
    <row r="21948" spans="22:22" x14ac:dyDescent="0.25">
      <c r="V21948"/>
    </row>
    <row r="21949" spans="22:22" x14ac:dyDescent="0.25">
      <c r="V21949"/>
    </row>
    <row r="21950" spans="22:22" x14ac:dyDescent="0.25">
      <c r="V21950"/>
    </row>
    <row r="21951" spans="22:22" x14ac:dyDescent="0.25">
      <c r="V21951"/>
    </row>
    <row r="21952" spans="22:22" x14ac:dyDescent="0.25">
      <c r="V21952"/>
    </row>
    <row r="21953" spans="22:22" x14ac:dyDescent="0.25">
      <c r="V21953"/>
    </row>
    <row r="21954" spans="22:22" x14ac:dyDescent="0.25">
      <c r="V21954"/>
    </row>
    <row r="21955" spans="22:22" x14ac:dyDescent="0.25">
      <c r="V21955"/>
    </row>
    <row r="21956" spans="22:22" x14ac:dyDescent="0.25">
      <c r="V21956"/>
    </row>
    <row r="21957" spans="22:22" x14ac:dyDescent="0.25">
      <c r="V21957"/>
    </row>
    <row r="21958" spans="22:22" x14ac:dyDescent="0.25">
      <c r="V21958"/>
    </row>
    <row r="21959" spans="22:22" x14ac:dyDescent="0.25">
      <c r="V21959"/>
    </row>
    <row r="21960" spans="22:22" x14ac:dyDescent="0.25">
      <c r="V21960"/>
    </row>
    <row r="21961" spans="22:22" x14ac:dyDescent="0.25">
      <c r="V21961"/>
    </row>
    <row r="21962" spans="22:22" x14ac:dyDescent="0.25">
      <c r="V21962"/>
    </row>
    <row r="21963" spans="22:22" x14ac:dyDescent="0.25">
      <c r="V21963"/>
    </row>
    <row r="21964" spans="22:22" x14ac:dyDescent="0.25">
      <c r="V21964"/>
    </row>
    <row r="21965" spans="22:22" x14ac:dyDescent="0.25">
      <c r="V21965"/>
    </row>
    <row r="21966" spans="22:22" x14ac:dyDescent="0.25">
      <c r="V21966"/>
    </row>
    <row r="21967" spans="22:22" x14ac:dyDescent="0.25">
      <c r="V21967"/>
    </row>
    <row r="21968" spans="22:22" x14ac:dyDescent="0.25">
      <c r="V21968"/>
    </row>
    <row r="21969" spans="22:22" x14ac:dyDescent="0.25">
      <c r="V21969"/>
    </row>
    <row r="21970" spans="22:22" x14ac:dyDescent="0.25">
      <c r="V21970"/>
    </row>
    <row r="21971" spans="22:22" x14ac:dyDescent="0.25">
      <c r="V21971"/>
    </row>
    <row r="21972" spans="22:22" x14ac:dyDescent="0.25">
      <c r="V21972"/>
    </row>
    <row r="21973" spans="22:22" x14ac:dyDescent="0.25">
      <c r="V21973"/>
    </row>
    <row r="21974" spans="22:22" x14ac:dyDescent="0.25">
      <c r="V21974"/>
    </row>
    <row r="21975" spans="22:22" x14ac:dyDescent="0.25">
      <c r="V21975"/>
    </row>
    <row r="21976" spans="22:22" x14ac:dyDescent="0.25">
      <c r="V21976"/>
    </row>
    <row r="21977" spans="22:22" x14ac:dyDescent="0.25">
      <c r="V21977"/>
    </row>
    <row r="21978" spans="22:22" x14ac:dyDescent="0.25">
      <c r="V21978"/>
    </row>
    <row r="21979" spans="22:22" x14ac:dyDescent="0.25">
      <c r="V21979"/>
    </row>
    <row r="21980" spans="22:22" x14ac:dyDescent="0.25">
      <c r="V21980"/>
    </row>
    <row r="21981" spans="22:22" x14ac:dyDescent="0.25">
      <c r="V21981"/>
    </row>
    <row r="21982" spans="22:22" x14ac:dyDescent="0.25">
      <c r="V21982"/>
    </row>
    <row r="21983" spans="22:22" x14ac:dyDescent="0.25">
      <c r="V21983"/>
    </row>
    <row r="21984" spans="22:22" x14ac:dyDescent="0.25">
      <c r="V21984"/>
    </row>
    <row r="21985" spans="22:22" x14ac:dyDescent="0.25">
      <c r="V21985"/>
    </row>
    <row r="21986" spans="22:22" x14ac:dyDescent="0.25">
      <c r="V21986"/>
    </row>
    <row r="21987" spans="22:22" x14ac:dyDescent="0.25">
      <c r="V21987"/>
    </row>
    <row r="21988" spans="22:22" x14ac:dyDescent="0.25">
      <c r="V21988"/>
    </row>
    <row r="21989" spans="22:22" x14ac:dyDescent="0.25">
      <c r="V21989"/>
    </row>
    <row r="21990" spans="22:22" x14ac:dyDescent="0.25">
      <c r="V21990"/>
    </row>
    <row r="21991" spans="22:22" x14ac:dyDescent="0.25">
      <c r="V21991"/>
    </row>
    <row r="21992" spans="22:22" x14ac:dyDescent="0.25">
      <c r="V21992"/>
    </row>
    <row r="21993" spans="22:22" x14ac:dyDescent="0.25">
      <c r="V21993"/>
    </row>
    <row r="21994" spans="22:22" x14ac:dyDescent="0.25">
      <c r="V21994"/>
    </row>
    <row r="21995" spans="22:22" x14ac:dyDescent="0.25">
      <c r="V21995"/>
    </row>
    <row r="21996" spans="22:22" x14ac:dyDescent="0.25">
      <c r="V21996"/>
    </row>
    <row r="21997" spans="22:22" x14ac:dyDescent="0.25">
      <c r="V21997"/>
    </row>
    <row r="21998" spans="22:22" x14ac:dyDescent="0.25">
      <c r="V21998"/>
    </row>
    <row r="21999" spans="22:22" x14ac:dyDescent="0.25">
      <c r="V21999"/>
    </row>
    <row r="22000" spans="22:22" x14ac:dyDescent="0.25">
      <c r="V22000"/>
    </row>
    <row r="22001" spans="22:22" x14ac:dyDescent="0.25">
      <c r="V22001"/>
    </row>
    <row r="22002" spans="22:22" x14ac:dyDescent="0.25">
      <c r="V22002"/>
    </row>
    <row r="22003" spans="22:22" x14ac:dyDescent="0.25">
      <c r="V22003"/>
    </row>
    <row r="22004" spans="22:22" x14ac:dyDescent="0.25">
      <c r="V22004"/>
    </row>
    <row r="22005" spans="22:22" x14ac:dyDescent="0.25">
      <c r="V22005"/>
    </row>
    <row r="22006" spans="22:22" x14ac:dyDescent="0.25">
      <c r="V22006"/>
    </row>
    <row r="22007" spans="22:22" x14ac:dyDescent="0.25">
      <c r="V22007"/>
    </row>
    <row r="22008" spans="22:22" x14ac:dyDescent="0.25">
      <c r="V22008"/>
    </row>
    <row r="22009" spans="22:22" x14ac:dyDescent="0.25">
      <c r="V22009"/>
    </row>
    <row r="22010" spans="22:22" x14ac:dyDescent="0.25">
      <c r="V22010"/>
    </row>
    <row r="22011" spans="22:22" x14ac:dyDescent="0.25">
      <c r="V22011"/>
    </row>
    <row r="22012" spans="22:22" x14ac:dyDescent="0.25">
      <c r="V22012"/>
    </row>
    <row r="22013" spans="22:22" x14ac:dyDescent="0.25">
      <c r="V22013"/>
    </row>
    <row r="22014" spans="22:22" x14ac:dyDescent="0.25">
      <c r="V22014"/>
    </row>
    <row r="22015" spans="22:22" x14ac:dyDescent="0.25">
      <c r="V22015"/>
    </row>
    <row r="22016" spans="22:22" x14ac:dyDescent="0.25">
      <c r="V22016"/>
    </row>
    <row r="22017" spans="22:22" x14ac:dyDescent="0.25">
      <c r="V22017"/>
    </row>
    <row r="22018" spans="22:22" x14ac:dyDescent="0.25">
      <c r="V22018"/>
    </row>
    <row r="22019" spans="22:22" x14ac:dyDescent="0.25">
      <c r="V22019"/>
    </row>
    <row r="22020" spans="22:22" x14ac:dyDescent="0.25">
      <c r="V22020"/>
    </row>
    <row r="22021" spans="22:22" x14ac:dyDescent="0.25">
      <c r="V22021"/>
    </row>
    <row r="22022" spans="22:22" x14ac:dyDescent="0.25">
      <c r="V22022"/>
    </row>
    <row r="22023" spans="22:22" x14ac:dyDescent="0.25">
      <c r="V22023"/>
    </row>
    <row r="22024" spans="22:22" x14ac:dyDescent="0.25">
      <c r="V22024"/>
    </row>
    <row r="22025" spans="22:22" x14ac:dyDescent="0.25">
      <c r="V22025"/>
    </row>
    <row r="22026" spans="22:22" x14ac:dyDescent="0.25">
      <c r="V22026"/>
    </row>
    <row r="22027" spans="22:22" x14ac:dyDescent="0.25">
      <c r="V22027"/>
    </row>
    <row r="22028" spans="22:22" x14ac:dyDescent="0.25">
      <c r="V22028"/>
    </row>
    <row r="22029" spans="22:22" x14ac:dyDescent="0.25">
      <c r="V22029"/>
    </row>
    <row r="22030" spans="22:22" x14ac:dyDescent="0.25">
      <c r="V22030"/>
    </row>
    <row r="22031" spans="22:22" x14ac:dyDescent="0.25">
      <c r="V22031"/>
    </row>
    <row r="22032" spans="22:22" x14ac:dyDescent="0.25">
      <c r="V22032"/>
    </row>
    <row r="22033" spans="22:22" x14ac:dyDescent="0.25">
      <c r="V22033"/>
    </row>
    <row r="22034" spans="22:22" x14ac:dyDescent="0.25">
      <c r="V22034"/>
    </row>
    <row r="22035" spans="22:22" x14ac:dyDescent="0.25">
      <c r="V22035"/>
    </row>
    <row r="22036" spans="22:22" x14ac:dyDescent="0.25">
      <c r="V22036"/>
    </row>
    <row r="22037" spans="22:22" x14ac:dyDescent="0.25">
      <c r="V22037"/>
    </row>
    <row r="22038" spans="22:22" x14ac:dyDescent="0.25">
      <c r="V22038"/>
    </row>
    <row r="22039" spans="22:22" x14ac:dyDescent="0.25">
      <c r="V22039"/>
    </row>
    <row r="22040" spans="22:22" x14ac:dyDescent="0.25">
      <c r="V22040"/>
    </row>
    <row r="22041" spans="22:22" x14ac:dyDescent="0.25">
      <c r="V22041"/>
    </row>
    <row r="22042" spans="22:22" x14ac:dyDescent="0.25">
      <c r="V22042"/>
    </row>
    <row r="22043" spans="22:22" x14ac:dyDescent="0.25">
      <c r="V22043"/>
    </row>
    <row r="22044" spans="22:22" x14ac:dyDescent="0.25">
      <c r="V22044"/>
    </row>
    <row r="22045" spans="22:22" x14ac:dyDescent="0.25">
      <c r="V22045"/>
    </row>
    <row r="22046" spans="22:22" x14ac:dyDescent="0.25">
      <c r="V22046"/>
    </row>
    <row r="22047" spans="22:22" x14ac:dyDescent="0.25">
      <c r="V22047"/>
    </row>
    <row r="22048" spans="22:22" x14ac:dyDescent="0.25">
      <c r="V22048"/>
    </row>
    <row r="22049" spans="22:22" x14ac:dyDescent="0.25">
      <c r="V22049"/>
    </row>
    <row r="22050" spans="22:22" x14ac:dyDescent="0.25">
      <c r="V22050"/>
    </row>
    <row r="22051" spans="22:22" x14ac:dyDescent="0.25">
      <c r="V22051"/>
    </row>
    <row r="22052" spans="22:22" x14ac:dyDescent="0.25">
      <c r="V22052"/>
    </row>
    <row r="22053" spans="22:22" x14ac:dyDescent="0.25">
      <c r="V22053"/>
    </row>
    <row r="22054" spans="22:22" x14ac:dyDescent="0.25">
      <c r="V22054"/>
    </row>
    <row r="22055" spans="22:22" x14ac:dyDescent="0.25">
      <c r="V22055"/>
    </row>
    <row r="22056" spans="22:22" x14ac:dyDescent="0.25">
      <c r="V22056"/>
    </row>
    <row r="22057" spans="22:22" x14ac:dyDescent="0.25">
      <c r="V22057"/>
    </row>
    <row r="22058" spans="22:22" x14ac:dyDescent="0.25">
      <c r="V22058"/>
    </row>
    <row r="22059" spans="22:22" x14ac:dyDescent="0.25">
      <c r="V22059"/>
    </row>
    <row r="22060" spans="22:22" x14ac:dyDescent="0.25">
      <c r="V22060"/>
    </row>
    <row r="22061" spans="22:22" x14ac:dyDescent="0.25">
      <c r="V22061"/>
    </row>
    <row r="22062" spans="22:22" x14ac:dyDescent="0.25">
      <c r="V22062"/>
    </row>
    <row r="22063" spans="22:22" x14ac:dyDescent="0.25">
      <c r="V22063"/>
    </row>
    <row r="22064" spans="22:22" x14ac:dyDescent="0.25">
      <c r="V22064"/>
    </row>
    <row r="22065" spans="22:22" x14ac:dyDescent="0.25">
      <c r="V22065"/>
    </row>
    <row r="22066" spans="22:22" x14ac:dyDescent="0.25">
      <c r="V22066"/>
    </row>
    <row r="22067" spans="22:22" x14ac:dyDescent="0.25">
      <c r="V22067"/>
    </row>
    <row r="22068" spans="22:22" x14ac:dyDescent="0.25">
      <c r="V22068"/>
    </row>
    <row r="22069" spans="22:22" x14ac:dyDescent="0.25">
      <c r="V22069"/>
    </row>
    <row r="22070" spans="22:22" x14ac:dyDescent="0.25">
      <c r="V22070"/>
    </row>
    <row r="22071" spans="22:22" x14ac:dyDescent="0.25">
      <c r="V22071"/>
    </row>
    <row r="22072" spans="22:22" x14ac:dyDescent="0.25">
      <c r="V22072"/>
    </row>
    <row r="22073" spans="22:22" x14ac:dyDescent="0.25">
      <c r="V22073"/>
    </row>
    <row r="22074" spans="22:22" x14ac:dyDescent="0.25">
      <c r="V22074"/>
    </row>
    <row r="22075" spans="22:22" x14ac:dyDescent="0.25">
      <c r="V22075"/>
    </row>
    <row r="22076" spans="22:22" x14ac:dyDescent="0.25">
      <c r="V22076"/>
    </row>
    <row r="22077" spans="22:22" x14ac:dyDescent="0.25">
      <c r="V22077"/>
    </row>
    <row r="22078" spans="22:22" x14ac:dyDescent="0.25">
      <c r="V22078"/>
    </row>
    <row r="22079" spans="22:22" x14ac:dyDescent="0.25">
      <c r="V22079"/>
    </row>
    <row r="22080" spans="22:22" x14ac:dyDescent="0.25">
      <c r="V22080"/>
    </row>
    <row r="22081" spans="22:22" x14ac:dyDescent="0.25">
      <c r="V22081"/>
    </row>
    <row r="22082" spans="22:22" x14ac:dyDescent="0.25">
      <c r="V22082"/>
    </row>
    <row r="22083" spans="22:22" x14ac:dyDescent="0.25">
      <c r="V22083"/>
    </row>
    <row r="22084" spans="22:22" x14ac:dyDescent="0.25">
      <c r="V22084"/>
    </row>
    <row r="22085" spans="22:22" x14ac:dyDescent="0.25">
      <c r="V22085"/>
    </row>
    <row r="22086" spans="22:22" x14ac:dyDescent="0.25">
      <c r="V22086"/>
    </row>
    <row r="22087" spans="22:22" x14ac:dyDescent="0.25">
      <c r="V22087"/>
    </row>
    <row r="22088" spans="22:22" x14ac:dyDescent="0.25">
      <c r="V22088"/>
    </row>
    <row r="22089" spans="22:22" x14ac:dyDescent="0.25">
      <c r="V22089"/>
    </row>
    <row r="22090" spans="22:22" x14ac:dyDescent="0.25">
      <c r="V22090"/>
    </row>
    <row r="22091" spans="22:22" x14ac:dyDescent="0.25">
      <c r="V22091"/>
    </row>
    <row r="22092" spans="22:22" x14ac:dyDescent="0.25">
      <c r="V22092"/>
    </row>
    <row r="22093" spans="22:22" x14ac:dyDescent="0.25">
      <c r="V22093"/>
    </row>
    <row r="22094" spans="22:22" x14ac:dyDescent="0.25">
      <c r="V22094"/>
    </row>
    <row r="22095" spans="22:22" x14ac:dyDescent="0.25">
      <c r="V22095"/>
    </row>
    <row r="22096" spans="22:22" x14ac:dyDescent="0.25">
      <c r="V22096"/>
    </row>
    <row r="22097" spans="22:22" x14ac:dyDescent="0.25">
      <c r="V22097"/>
    </row>
    <row r="22098" spans="22:22" x14ac:dyDescent="0.25">
      <c r="V22098"/>
    </row>
    <row r="22099" spans="22:22" x14ac:dyDescent="0.25">
      <c r="V22099"/>
    </row>
    <row r="22100" spans="22:22" x14ac:dyDescent="0.25">
      <c r="V22100"/>
    </row>
    <row r="22101" spans="22:22" x14ac:dyDescent="0.25">
      <c r="V22101"/>
    </row>
    <row r="22102" spans="22:22" x14ac:dyDescent="0.25">
      <c r="V22102"/>
    </row>
    <row r="22103" spans="22:22" x14ac:dyDescent="0.25">
      <c r="V22103"/>
    </row>
    <row r="22104" spans="22:22" x14ac:dyDescent="0.25">
      <c r="V22104"/>
    </row>
    <row r="22105" spans="22:22" x14ac:dyDescent="0.25">
      <c r="V22105"/>
    </row>
    <row r="22106" spans="22:22" x14ac:dyDescent="0.25">
      <c r="V22106"/>
    </row>
    <row r="22107" spans="22:22" x14ac:dyDescent="0.25">
      <c r="V22107"/>
    </row>
    <row r="22108" spans="22:22" x14ac:dyDescent="0.25">
      <c r="V22108"/>
    </row>
    <row r="22109" spans="22:22" x14ac:dyDescent="0.25">
      <c r="V22109"/>
    </row>
    <row r="22110" spans="22:22" x14ac:dyDescent="0.25">
      <c r="V22110"/>
    </row>
    <row r="22111" spans="22:22" x14ac:dyDescent="0.25">
      <c r="V22111"/>
    </row>
    <row r="22112" spans="22:22" x14ac:dyDescent="0.25">
      <c r="V22112"/>
    </row>
    <row r="22113" spans="22:22" x14ac:dyDescent="0.25">
      <c r="V22113"/>
    </row>
    <row r="22114" spans="22:22" x14ac:dyDescent="0.25">
      <c r="V22114"/>
    </row>
    <row r="22115" spans="22:22" x14ac:dyDescent="0.25">
      <c r="V22115"/>
    </row>
    <row r="22116" spans="22:22" x14ac:dyDescent="0.25">
      <c r="V22116"/>
    </row>
    <row r="22117" spans="22:22" x14ac:dyDescent="0.25">
      <c r="V22117"/>
    </row>
    <row r="22118" spans="22:22" x14ac:dyDescent="0.25">
      <c r="V22118"/>
    </row>
    <row r="22119" spans="22:22" x14ac:dyDescent="0.25">
      <c r="V22119"/>
    </row>
    <row r="22120" spans="22:22" x14ac:dyDescent="0.25">
      <c r="V22120"/>
    </row>
    <row r="22121" spans="22:22" x14ac:dyDescent="0.25">
      <c r="V22121"/>
    </row>
    <row r="22122" spans="22:22" x14ac:dyDescent="0.25">
      <c r="V22122"/>
    </row>
    <row r="22123" spans="22:22" x14ac:dyDescent="0.25">
      <c r="V22123"/>
    </row>
    <row r="22124" spans="22:22" x14ac:dyDescent="0.25">
      <c r="V22124"/>
    </row>
    <row r="22125" spans="22:22" x14ac:dyDescent="0.25">
      <c r="V22125"/>
    </row>
    <row r="22126" spans="22:22" x14ac:dyDescent="0.25">
      <c r="V22126"/>
    </row>
    <row r="22127" spans="22:22" x14ac:dyDescent="0.25">
      <c r="V22127"/>
    </row>
    <row r="22128" spans="22:22" x14ac:dyDescent="0.25">
      <c r="V22128"/>
    </row>
    <row r="22129" spans="22:22" x14ac:dyDescent="0.25">
      <c r="V22129"/>
    </row>
    <row r="22130" spans="22:22" x14ac:dyDescent="0.25">
      <c r="V22130"/>
    </row>
    <row r="22131" spans="22:22" x14ac:dyDescent="0.25">
      <c r="V22131"/>
    </row>
    <row r="22132" spans="22:22" x14ac:dyDescent="0.25">
      <c r="V22132"/>
    </row>
    <row r="22133" spans="22:22" x14ac:dyDescent="0.25">
      <c r="V22133"/>
    </row>
    <row r="22134" spans="22:22" x14ac:dyDescent="0.25">
      <c r="V22134"/>
    </row>
    <row r="22135" spans="22:22" x14ac:dyDescent="0.25">
      <c r="V22135"/>
    </row>
    <row r="22136" spans="22:22" x14ac:dyDescent="0.25">
      <c r="V22136"/>
    </row>
    <row r="22137" spans="22:22" x14ac:dyDescent="0.25">
      <c r="V22137"/>
    </row>
    <row r="22138" spans="22:22" x14ac:dyDescent="0.25">
      <c r="V22138"/>
    </row>
    <row r="22139" spans="22:22" x14ac:dyDescent="0.25">
      <c r="V22139"/>
    </row>
    <row r="22140" spans="22:22" x14ac:dyDescent="0.25">
      <c r="V22140"/>
    </row>
    <row r="22141" spans="22:22" x14ac:dyDescent="0.25">
      <c r="V22141"/>
    </row>
    <row r="22142" spans="22:22" x14ac:dyDescent="0.25">
      <c r="V22142"/>
    </row>
    <row r="22143" spans="22:22" x14ac:dyDescent="0.25">
      <c r="V22143"/>
    </row>
    <row r="22144" spans="22:22" x14ac:dyDescent="0.25">
      <c r="V22144"/>
    </row>
    <row r="22145" spans="22:22" x14ac:dyDescent="0.25">
      <c r="V22145"/>
    </row>
    <row r="22146" spans="22:22" x14ac:dyDescent="0.25">
      <c r="V22146"/>
    </row>
    <row r="22147" spans="22:22" x14ac:dyDescent="0.25">
      <c r="V22147"/>
    </row>
    <row r="22148" spans="22:22" x14ac:dyDescent="0.25">
      <c r="V22148"/>
    </row>
    <row r="22149" spans="22:22" x14ac:dyDescent="0.25">
      <c r="V22149"/>
    </row>
    <row r="22150" spans="22:22" x14ac:dyDescent="0.25">
      <c r="V22150"/>
    </row>
    <row r="22151" spans="22:22" x14ac:dyDescent="0.25">
      <c r="V22151"/>
    </row>
    <row r="22152" spans="22:22" x14ac:dyDescent="0.25">
      <c r="V22152"/>
    </row>
    <row r="22153" spans="22:22" x14ac:dyDescent="0.25">
      <c r="V22153"/>
    </row>
    <row r="22154" spans="22:22" x14ac:dyDescent="0.25">
      <c r="V22154"/>
    </row>
    <row r="22155" spans="22:22" x14ac:dyDescent="0.25">
      <c r="V22155"/>
    </row>
    <row r="22156" spans="22:22" x14ac:dyDescent="0.25">
      <c r="V22156"/>
    </row>
    <row r="22157" spans="22:22" x14ac:dyDescent="0.25">
      <c r="V22157"/>
    </row>
    <row r="22158" spans="22:22" x14ac:dyDescent="0.25">
      <c r="V22158"/>
    </row>
    <row r="22159" spans="22:22" x14ac:dyDescent="0.25">
      <c r="V22159"/>
    </row>
    <row r="22160" spans="22:22" x14ac:dyDescent="0.25">
      <c r="V22160"/>
    </row>
    <row r="22161" spans="22:22" x14ac:dyDescent="0.25">
      <c r="V22161"/>
    </row>
    <row r="22162" spans="22:22" x14ac:dyDescent="0.25">
      <c r="V22162"/>
    </row>
    <row r="22163" spans="22:22" x14ac:dyDescent="0.25">
      <c r="V22163"/>
    </row>
    <row r="22164" spans="22:22" x14ac:dyDescent="0.25">
      <c r="V22164"/>
    </row>
    <row r="22165" spans="22:22" x14ac:dyDescent="0.25">
      <c r="V22165"/>
    </row>
    <row r="22166" spans="22:22" x14ac:dyDescent="0.25">
      <c r="V22166"/>
    </row>
    <row r="22167" spans="22:22" x14ac:dyDescent="0.25">
      <c r="V22167"/>
    </row>
    <row r="22168" spans="22:22" x14ac:dyDescent="0.25">
      <c r="V22168"/>
    </row>
    <row r="22169" spans="22:22" x14ac:dyDescent="0.25">
      <c r="V22169"/>
    </row>
    <row r="22170" spans="22:22" x14ac:dyDescent="0.25">
      <c r="V22170"/>
    </row>
    <row r="22171" spans="22:22" x14ac:dyDescent="0.25">
      <c r="V22171"/>
    </row>
    <row r="22172" spans="22:22" x14ac:dyDescent="0.25">
      <c r="V22172"/>
    </row>
    <row r="22173" spans="22:22" x14ac:dyDescent="0.25">
      <c r="V22173"/>
    </row>
    <row r="22174" spans="22:22" x14ac:dyDescent="0.25">
      <c r="V22174"/>
    </row>
    <row r="22175" spans="22:22" x14ac:dyDescent="0.25">
      <c r="V22175"/>
    </row>
    <row r="22176" spans="22:22" x14ac:dyDescent="0.25">
      <c r="V22176"/>
    </row>
    <row r="22177" spans="22:22" x14ac:dyDescent="0.25">
      <c r="V22177"/>
    </row>
    <row r="22178" spans="22:22" x14ac:dyDescent="0.25">
      <c r="V22178"/>
    </row>
    <row r="22179" spans="22:22" x14ac:dyDescent="0.25">
      <c r="V22179"/>
    </row>
    <row r="22180" spans="22:22" x14ac:dyDescent="0.25">
      <c r="V22180"/>
    </row>
    <row r="22181" spans="22:22" x14ac:dyDescent="0.25">
      <c r="V22181"/>
    </row>
    <row r="22182" spans="22:22" x14ac:dyDescent="0.25">
      <c r="V22182"/>
    </row>
    <row r="22183" spans="22:22" x14ac:dyDescent="0.25">
      <c r="V22183"/>
    </row>
    <row r="22184" spans="22:22" x14ac:dyDescent="0.25">
      <c r="V22184"/>
    </row>
    <row r="22185" spans="22:22" x14ac:dyDescent="0.25">
      <c r="V22185"/>
    </row>
    <row r="22186" spans="22:22" x14ac:dyDescent="0.25">
      <c r="V22186"/>
    </row>
    <row r="22187" spans="22:22" x14ac:dyDescent="0.25">
      <c r="V22187"/>
    </row>
    <row r="22188" spans="22:22" x14ac:dyDescent="0.25">
      <c r="V22188"/>
    </row>
    <row r="22189" spans="22:22" x14ac:dyDescent="0.25">
      <c r="V22189"/>
    </row>
    <row r="22190" spans="22:22" x14ac:dyDescent="0.25">
      <c r="V22190"/>
    </row>
    <row r="22191" spans="22:22" x14ac:dyDescent="0.25">
      <c r="V22191"/>
    </row>
    <row r="22192" spans="22:22" x14ac:dyDescent="0.25">
      <c r="V22192"/>
    </row>
    <row r="22193" spans="22:22" x14ac:dyDescent="0.25">
      <c r="V22193"/>
    </row>
    <row r="22194" spans="22:22" x14ac:dyDescent="0.25">
      <c r="V22194"/>
    </row>
    <row r="22195" spans="22:22" x14ac:dyDescent="0.25">
      <c r="V22195"/>
    </row>
    <row r="22196" spans="22:22" x14ac:dyDescent="0.25">
      <c r="V22196"/>
    </row>
    <row r="22197" spans="22:22" x14ac:dyDescent="0.25">
      <c r="V22197"/>
    </row>
    <row r="22198" spans="22:22" x14ac:dyDescent="0.25">
      <c r="V22198"/>
    </row>
    <row r="22199" spans="22:22" x14ac:dyDescent="0.25">
      <c r="V22199"/>
    </row>
    <row r="22200" spans="22:22" x14ac:dyDescent="0.25">
      <c r="V22200"/>
    </row>
    <row r="22201" spans="22:22" x14ac:dyDescent="0.25">
      <c r="V22201"/>
    </row>
    <row r="22202" spans="22:22" x14ac:dyDescent="0.25">
      <c r="V22202"/>
    </row>
    <row r="22203" spans="22:22" x14ac:dyDescent="0.25">
      <c r="V22203"/>
    </row>
    <row r="22204" spans="22:22" x14ac:dyDescent="0.25">
      <c r="V22204"/>
    </row>
    <row r="22205" spans="22:22" x14ac:dyDescent="0.25">
      <c r="V22205"/>
    </row>
    <row r="22206" spans="22:22" x14ac:dyDescent="0.25">
      <c r="V22206"/>
    </row>
    <row r="22207" spans="22:22" x14ac:dyDescent="0.25">
      <c r="V22207"/>
    </row>
    <row r="22208" spans="22:22" x14ac:dyDescent="0.25">
      <c r="V22208"/>
    </row>
    <row r="22209" spans="22:22" x14ac:dyDescent="0.25">
      <c r="V22209"/>
    </row>
    <row r="22210" spans="22:22" x14ac:dyDescent="0.25">
      <c r="V22210"/>
    </row>
    <row r="22211" spans="22:22" x14ac:dyDescent="0.25">
      <c r="V22211"/>
    </row>
    <row r="22212" spans="22:22" x14ac:dyDescent="0.25">
      <c r="V22212"/>
    </row>
    <row r="22213" spans="22:22" x14ac:dyDescent="0.25">
      <c r="V22213"/>
    </row>
    <row r="22214" spans="22:22" x14ac:dyDescent="0.25">
      <c r="V22214"/>
    </row>
    <row r="22215" spans="22:22" x14ac:dyDescent="0.25">
      <c r="V22215"/>
    </row>
    <row r="22216" spans="22:22" x14ac:dyDescent="0.25">
      <c r="V22216"/>
    </row>
    <row r="22217" spans="22:22" x14ac:dyDescent="0.25">
      <c r="V22217"/>
    </row>
    <row r="22218" spans="22:22" x14ac:dyDescent="0.25">
      <c r="V22218"/>
    </row>
    <row r="22219" spans="22:22" x14ac:dyDescent="0.25">
      <c r="V22219"/>
    </row>
    <row r="22220" spans="22:22" x14ac:dyDescent="0.25">
      <c r="V22220"/>
    </row>
    <row r="22221" spans="22:22" x14ac:dyDescent="0.25">
      <c r="V22221"/>
    </row>
    <row r="22222" spans="22:22" x14ac:dyDescent="0.25">
      <c r="V22222"/>
    </row>
    <row r="22223" spans="22:22" x14ac:dyDescent="0.25">
      <c r="V22223"/>
    </row>
    <row r="22224" spans="22:22" x14ac:dyDescent="0.25">
      <c r="V22224"/>
    </row>
    <row r="22225" spans="22:22" x14ac:dyDescent="0.25">
      <c r="V22225"/>
    </row>
    <row r="22226" spans="22:22" x14ac:dyDescent="0.25">
      <c r="V22226"/>
    </row>
    <row r="22227" spans="22:22" x14ac:dyDescent="0.25">
      <c r="V22227"/>
    </row>
    <row r="22228" spans="22:22" x14ac:dyDescent="0.25">
      <c r="V22228"/>
    </row>
    <row r="22229" spans="22:22" x14ac:dyDescent="0.25">
      <c r="V22229"/>
    </row>
    <row r="22230" spans="22:22" x14ac:dyDescent="0.25">
      <c r="V22230"/>
    </row>
    <row r="22231" spans="22:22" x14ac:dyDescent="0.25">
      <c r="V22231"/>
    </row>
    <row r="22232" spans="22:22" x14ac:dyDescent="0.25">
      <c r="V22232"/>
    </row>
    <row r="22233" spans="22:22" x14ac:dyDescent="0.25">
      <c r="V22233"/>
    </row>
    <row r="22234" spans="22:22" x14ac:dyDescent="0.25">
      <c r="V22234"/>
    </row>
    <row r="22235" spans="22:22" x14ac:dyDescent="0.25">
      <c r="V22235"/>
    </row>
    <row r="22236" spans="22:22" x14ac:dyDescent="0.25">
      <c r="V22236"/>
    </row>
    <row r="22237" spans="22:22" x14ac:dyDescent="0.25">
      <c r="V22237"/>
    </row>
    <row r="22238" spans="22:22" x14ac:dyDescent="0.25">
      <c r="V22238"/>
    </row>
    <row r="22239" spans="22:22" x14ac:dyDescent="0.25">
      <c r="V22239"/>
    </row>
    <row r="22240" spans="22:22" x14ac:dyDescent="0.25">
      <c r="V22240"/>
    </row>
    <row r="22241" spans="22:22" x14ac:dyDescent="0.25">
      <c r="V22241"/>
    </row>
    <row r="22242" spans="22:22" x14ac:dyDescent="0.25">
      <c r="V22242"/>
    </row>
    <row r="22243" spans="22:22" x14ac:dyDescent="0.25">
      <c r="V22243"/>
    </row>
    <row r="22244" spans="22:22" x14ac:dyDescent="0.25">
      <c r="V22244"/>
    </row>
    <row r="22245" spans="22:22" x14ac:dyDescent="0.25">
      <c r="V22245"/>
    </row>
    <row r="22246" spans="22:22" x14ac:dyDescent="0.25">
      <c r="V22246"/>
    </row>
    <row r="22247" spans="22:22" x14ac:dyDescent="0.25">
      <c r="V22247"/>
    </row>
    <row r="22248" spans="22:22" x14ac:dyDescent="0.25">
      <c r="V22248"/>
    </row>
    <row r="22249" spans="22:22" x14ac:dyDescent="0.25">
      <c r="V22249"/>
    </row>
    <row r="22250" spans="22:22" x14ac:dyDescent="0.25">
      <c r="V22250"/>
    </row>
    <row r="22251" spans="22:22" x14ac:dyDescent="0.25">
      <c r="V22251"/>
    </row>
    <row r="22252" spans="22:22" x14ac:dyDescent="0.25">
      <c r="V22252"/>
    </row>
    <row r="22253" spans="22:22" x14ac:dyDescent="0.25">
      <c r="V22253"/>
    </row>
    <row r="22254" spans="22:22" x14ac:dyDescent="0.25">
      <c r="V22254"/>
    </row>
    <row r="22255" spans="22:22" x14ac:dyDescent="0.25">
      <c r="V22255"/>
    </row>
    <row r="22256" spans="22:22" x14ac:dyDescent="0.25">
      <c r="V22256"/>
    </row>
    <row r="22257" spans="22:22" x14ac:dyDescent="0.25">
      <c r="V22257"/>
    </row>
    <row r="22258" spans="22:22" x14ac:dyDescent="0.25">
      <c r="V22258"/>
    </row>
    <row r="22259" spans="22:22" x14ac:dyDescent="0.25">
      <c r="V22259"/>
    </row>
    <row r="22260" spans="22:22" x14ac:dyDescent="0.25">
      <c r="V22260"/>
    </row>
    <row r="22261" spans="22:22" x14ac:dyDescent="0.25">
      <c r="V22261"/>
    </row>
    <row r="22262" spans="22:22" x14ac:dyDescent="0.25">
      <c r="V22262"/>
    </row>
    <row r="22263" spans="22:22" x14ac:dyDescent="0.25">
      <c r="V22263"/>
    </row>
    <row r="22264" spans="22:22" x14ac:dyDescent="0.25">
      <c r="V22264"/>
    </row>
    <row r="22265" spans="22:22" x14ac:dyDescent="0.25">
      <c r="V22265"/>
    </row>
    <row r="22266" spans="22:22" x14ac:dyDescent="0.25">
      <c r="V22266"/>
    </row>
    <row r="22267" spans="22:22" x14ac:dyDescent="0.25">
      <c r="V22267"/>
    </row>
    <row r="22268" spans="22:22" x14ac:dyDescent="0.25">
      <c r="V22268"/>
    </row>
    <row r="22269" spans="22:22" x14ac:dyDescent="0.25">
      <c r="V22269"/>
    </row>
    <row r="22270" spans="22:22" x14ac:dyDescent="0.25">
      <c r="V22270"/>
    </row>
    <row r="22271" spans="22:22" x14ac:dyDescent="0.25">
      <c r="V22271"/>
    </row>
    <row r="22272" spans="22:22" x14ac:dyDescent="0.25">
      <c r="V22272"/>
    </row>
    <row r="22273" spans="22:22" x14ac:dyDescent="0.25">
      <c r="V22273"/>
    </row>
    <row r="22274" spans="22:22" x14ac:dyDescent="0.25">
      <c r="V22274"/>
    </row>
    <row r="22275" spans="22:22" x14ac:dyDescent="0.25">
      <c r="V22275"/>
    </row>
    <row r="22276" spans="22:22" x14ac:dyDescent="0.25">
      <c r="V22276"/>
    </row>
    <row r="22277" spans="22:22" x14ac:dyDescent="0.25">
      <c r="V22277"/>
    </row>
    <row r="22278" spans="22:22" x14ac:dyDescent="0.25">
      <c r="V22278"/>
    </row>
    <row r="22279" spans="22:22" x14ac:dyDescent="0.25">
      <c r="V22279"/>
    </row>
    <row r="22280" spans="22:22" x14ac:dyDescent="0.25">
      <c r="V22280"/>
    </row>
    <row r="22281" spans="22:22" x14ac:dyDescent="0.25">
      <c r="V22281"/>
    </row>
    <row r="22282" spans="22:22" x14ac:dyDescent="0.25">
      <c r="V22282"/>
    </row>
    <row r="22283" spans="22:22" x14ac:dyDescent="0.25">
      <c r="V22283"/>
    </row>
    <row r="22284" spans="22:22" x14ac:dyDescent="0.25">
      <c r="V22284"/>
    </row>
    <row r="22285" spans="22:22" x14ac:dyDescent="0.25">
      <c r="V22285"/>
    </row>
    <row r="22286" spans="22:22" x14ac:dyDescent="0.25">
      <c r="V22286"/>
    </row>
    <row r="22287" spans="22:22" x14ac:dyDescent="0.25">
      <c r="V22287"/>
    </row>
    <row r="22288" spans="22:22" x14ac:dyDescent="0.25">
      <c r="V22288"/>
    </row>
    <row r="22289" spans="22:22" x14ac:dyDescent="0.25">
      <c r="V22289"/>
    </row>
    <row r="22290" spans="22:22" x14ac:dyDescent="0.25">
      <c r="V22290"/>
    </row>
    <row r="22291" spans="22:22" x14ac:dyDescent="0.25">
      <c r="V22291"/>
    </row>
    <row r="22292" spans="22:22" x14ac:dyDescent="0.25">
      <c r="V22292"/>
    </row>
    <row r="22293" spans="22:22" x14ac:dyDescent="0.25">
      <c r="V22293"/>
    </row>
    <row r="22294" spans="22:22" x14ac:dyDescent="0.25">
      <c r="V22294"/>
    </row>
    <row r="22295" spans="22:22" x14ac:dyDescent="0.25">
      <c r="V22295"/>
    </row>
    <row r="22296" spans="22:22" x14ac:dyDescent="0.25">
      <c r="V22296"/>
    </row>
    <row r="22297" spans="22:22" x14ac:dyDescent="0.25">
      <c r="V22297"/>
    </row>
    <row r="22298" spans="22:22" x14ac:dyDescent="0.25">
      <c r="V22298"/>
    </row>
    <row r="22299" spans="22:22" x14ac:dyDescent="0.25">
      <c r="V22299"/>
    </row>
    <row r="22300" spans="22:22" x14ac:dyDescent="0.25">
      <c r="V22300"/>
    </row>
    <row r="22301" spans="22:22" x14ac:dyDescent="0.25">
      <c r="V22301"/>
    </row>
    <row r="22302" spans="22:22" x14ac:dyDescent="0.25">
      <c r="V22302"/>
    </row>
    <row r="22303" spans="22:22" x14ac:dyDescent="0.25">
      <c r="V22303"/>
    </row>
    <row r="22304" spans="22:22" x14ac:dyDescent="0.25">
      <c r="V22304"/>
    </row>
    <row r="22305" spans="22:22" x14ac:dyDescent="0.25">
      <c r="V22305"/>
    </row>
    <row r="22306" spans="22:22" x14ac:dyDescent="0.25">
      <c r="V22306"/>
    </row>
    <row r="22307" spans="22:22" x14ac:dyDescent="0.25">
      <c r="V22307"/>
    </row>
    <row r="22308" spans="22:22" x14ac:dyDescent="0.25">
      <c r="V22308"/>
    </row>
    <row r="22309" spans="22:22" x14ac:dyDescent="0.25">
      <c r="V22309"/>
    </row>
    <row r="22310" spans="22:22" x14ac:dyDescent="0.25">
      <c r="V22310"/>
    </row>
    <row r="22311" spans="22:22" x14ac:dyDescent="0.25">
      <c r="V22311"/>
    </row>
    <row r="22312" spans="22:22" x14ac:dyDescent="0.25">
      <c r="V22312"/>
    </row>
    <row r="22313" spans="22:22" x14ac:dyDescent="0.25">
      <c r="V22313"/>
    </row>
    <row r="22314" spans="22:22" x14ac:dyDescent="0.25">
      <c r="V22314"/>
    </row>
    <row r="22315" spans="22:22" x14ac:dyDescent="0.25">
      <c r="V22315"/>
    </row>
    <row r="22316" spans="22:22" x14ac:dyDescent="0.25">
      <c r="V22316"/>
    </row>
    <row r="22317" spans="22:22" x14ac:dyDescent="0.25">
      <c r="V22317"/>
    </row>
    <row r="22318" spans="22:22" x14ac:dyDescent="0.25">
      <c r="V22318"/>
    </row>
    <row r="22319" spans="22:22" x14ac:dyDescent="0.25">
      <c r="V22319"/>
    </row>
    <row r="22320" spans="22:22" x14ac:dyDescent="0.25">
      <c r="V22320"/>
    </row>
    <row r="22321" spans="22:22" x14ac:dyDescent="0.25">
      <c r="V22321"/>
    </row>
    <row r="22322" spans="22:22" x14ac:dyDescent="0.25">
      <c r="V22322"/>
    </row>
    <row r="22323" spans="22:22" x14ac:dyDescent="0.25">
      <c r="V22323"/>
    </row>
    <row r="22324" spans="22:22" x14ac:dyDescent="0.25">
      <c r="V22324"/>
    </row>
    <row r="22325" spans="22:22" x14ac:dyDescent="0.25">
      <c r="V22325"/>
    </row>
    <row r="22326" spans="22:22" x14ac:dyDescent="0.25">
      <c r="V22326"/>
    </row>
    <row r="22327" spans="22:22" x14ac:dyDescent="0.25">
      <c r="V22327"/>
    </row>
    <row r="22328" spans="22:22" x14ac:dyDescent="0.25">
      <c r="V22328"/>
    </row>
    <row r="22329" spans="22:22" x14ac:dyDescent="0.25">
      <c r="V22329"/>
    </row>
    <row r="22330" spans="22:22" x14ac:dyDescent="0.25">
      <c r="V22330"/>
    </row>
    <row r="22331" spans="22:22" x14ac:dyDescent="0.25">
      <c r="V22331"/>
    </row>
    <row r="22332" spans="22:22" x14ac:dyDescent="0.25">
      <c r="V22332"/>
    </row>
    <row r="22333" spans="22:22" x14ac:dyDescent="0.25">
      <c r="V22333"/>
    </row>
    <row r="22334" spans="22:22" x14ac:dyDescent="0.25">
      <c r="V22334"/>
    </row>
    <row r="22335" spans="22:22" x14ac:dyDescent="0.25">
      <c r="V22335"/>
    </row>
    <row r="22336" spans="22:22" x14ac:dyDescent="0.25">
      <c r="V22336"/>
    </row>
    <row r="22337" spans="22:22" x14ac:dyDescent="0.25">
      <c r="V22337"/>
    </row>
    <row r="22338" spans="22:22" x14ac:dyDescent="0.25">
      <c r="V22338"/>
    </row>
    <row r="22339" spans="22:22" x14ac:dyDescent="0.25">
      <c r="V22339"/>
    </row>
    <row r="22340" spans="22:22" x14ac:dyDescent="0.25">
      <c r="V22340"/>
    </row>
    <row r="22341" spans="22:22" x14ac:dyDescent="0.25">
      <c r="V22341"/>
    </row>
    <row r="22342" spans="22:22" x14ac:dyDescent="0.25">
      <c r="V22342"/>
    </row>
    <row r="22343" spans="22:22" x14ac:dyDescent="0.25">
      <c r="V22343"/>
    </row>
    <row r="22344" spans="22:22" x14ac:dyDescent="0.25">
      <c r="V22344"/>
    </row>
    <row r="22345" spans="22:22" x14ac:dyDescent="0.25">
      <c r="V22345"/>
    </row>
    <row r="22346" spans="22:22" x14ac:dyDescent="0.25">
      <c r="V22346"/>
    </row>
    <row r="22347" spans="22:22" x14ac:dyDescent="0.25">
      <c r="V22347"/>
    </row>
    <row r="22348" spans="22:22" x14ac:dyDescent="0.25">
      <c r="V22348"/>
    </row>
    <row r="22349" spans="22:22" x14ac:dyDescent="0.25">
      <c r="V22349"/>
    </row>
    <row r="22350" spans="22:22" x14ac:dyDescent="0.25">
      <c r="V22350"/>
    </row>
    <row r="22351" spans="22:22" x14ac:dyDescent="0.25">
      <c r="V22351"/>
    </row>
    <row r="22352" spans="22:22" x14ac:dyDescent="0.25">
      <c r="V22352"/>
    </row>
    <row r="22353" spans="22:22" x14ac:dyDescent="0.25">
      <c r="V22353"/>
    </row>
    <row r="22354" spans="22:22" x14ac:dyDescent="0.25">
      <c r="V22354"/>
    </row>
    <row r="22355" spans="22:22" x14ac:dyDescent="0.25">
      <c r="V22355"/>
    </row>
    <row r="22356" spans="22:22" x14ac:dyDescent="0.25">
      <c r="V22356"/>
    </row>
    <row r="22357" spans="22:22" x14ac:dyDescent="0.25">
      <c r="V22357"/>
    </row>
    <row r="22358" spans="22:22" x14ac:dyDescent="0.25">
      <c r="V22358"/>
    </row>
    <row r="22359" spans="22:22" x14ac:dyDescent="0.25">
      <c r="V22359"/>
    </row>
    <row r="22360" spans="22:22" x14ac:dyDescent="0.25">
      <c r="V22360"/>
    </row>
    <row r="22361" spans="22:22" x14ac:dyDescent="0.25">
      <c r="V22361"/>
    </row>
    <row r="22362" spans="22:22" x14ac:dyDescent="0.25">
      <c r="V22362"/>
    </row>
    <row r="22363" spans="22:22" x14ac:dyDescent="0.25">
      <c r="V22363"/>
    </row>
    <row r="22364" spans="22:22" x14ac:dyDescent="0.25">
      <c r="V22364"/>
    </row>
    <row r="22365" spans="22:22" x14ac:dyDescent="0.25">
      <c r="V22365"/>
    </row>
    <row r="22366" spans="22:22" x14ac:dyDescent="0.25">
      <c r="V22366"/>
    </row>
    <row r="22367" spans="22:22" x14ac:dyDescent="0.25">
      <c r="V22367"/>
    </row>
    <row r="22368" spans="22:22" x14ac:dyDescent="0.25">
      <c r="V22368"/>
    </row>
    <row r="22369" spans="22:22" x14ac:dyDescent="0.25">
      <c r="V22369"/>
    </row>
    <row r="22370" spans="22:22" x14ac:dyDescent="0.25">
      <c r="V22370"/>
    </row>
    <row r="22371" spans="22:22" x14ac:dyDescent="0.25">
      <c r="V22371"/>
    </row>
    <row r="22372" spans="22:22" x14ac:dyDescent="0.25">
      <c r="V22372"/>
    </row>
    <row r="22373" spans="22:22" x14ac:dyDescent="0.25">
      <c r="V22373"/>
    </row>
    <row r="22374" spans="22:22" x14ac:dyDescent="0.25">
      <c r="V22374"/>
    </row>
    <row r="22375" spans="22:22" x14ac:dyDescent="0.25">
      <c r="V22375"/>
    </row>
    <row r="22376" spans="22:22" x14ac:dyDescent="0.25">
      <c r="V22376"/>
    </row>
    <row r="22377" spans="22:22" x14ac:dyDescent="0.25">
      <c r="V22377"/>
    </row>
    <row r="22378" spans="22:22" x14ac:dyDescent="0.25">
      <c r="V22378"/>
    </row>
    <row r="22379" spans="22:22" x14ac:dyDescent="0.25">
      <c r="V22379"/>
    </row>
    <row r="22380" spans="22:22" x14ac:dyDescent="0.25">
      <c r="V22380"/>
    </row>
    <row r="22381" spans="22:22" x14ac:dyDescent="0.25">
      <c r="V22381"/>
    </row>
    <row r="22382" spans="22:22" x14ac:dyDescent="0.25">
      <c r="V22382"/>
    </row>
    <row r="22383" spans="22:22" x14ac:dyDescent="0.25">
      <c r="V22383"/>
    </row>
    <row r="22384" spans="22:22" x14ac:dyDescent="0.25">
      <c r="V22384"/>
    </row>
    <row r="22385" spans="22:22" x14ac:dyDescent="0.25">
      <c r="V22385"/>
    </row>
    <row r="22386" spans="22:22" x14ac:dyDescent="0.25">
      <c r="V22386"/>
    </row>
    <row r="22387" spans="22:22" x14ac:dyDescent="0.25">
      <c r="V22387"/>
    </row>
    <row r="22388" spans="22:22" x14ac:dyDescent="0.25">
      <c r="V22388"/>
    </row>
    <row r="22389" spans="22:22" x14ac:dyDescent="0.25">
      <c r="V22389"/>
    </row>
    <row r="22390" spans="22:22" x14ac:dyDescent="0.25">
      <c r="V22390"/>
    </row>
    <row r="22391" spans="22:22" x14ac:dyDescent="0.25">
      <c r="V22391"/>
    </row>
    <row r="22392" spans="22:22" x14ac:dyDescent="0.25">
      <c r="V22392"/>
    </row>
    <row r="22393" spans="22:22" x14ac:dyDescent="0.25">
      <c r="V22393"/>
    </row>
    <row r="22394" spans="22:22" x14ac:dyDescent="0.25">
      <c r="V22394"/>
    </row>
    <row r="22395" spans="22:22" x14ac:dyDescent="0.25">
      <c r="V22395"/>
    </row>
    <row r="22396" spans="22:22" x14ac:dyDescent="0.25">
      <c r="V22396"/>
    </row>
    <row r="22397" spans="22:22" x14ac:dyDescent="0.25">
      <c r="V22397"/>
    </row>
    <row r="22398" spans="22:22" x14ac:dyDescent="0.25">
      <c r="V22398"/>
    </row>
    <row r="22399" spans="22:22" x14ac:dyDescent="0.25">
      <c r="V22399"/>
    </row>
    <row r="22400" spans="22:22" x14ac:dyDescent="0.25">
      <c r="V22400"/>
    </row>
    <row r="22401" spans="22:22" x14ac:dyDescent="0.25">
      <c r="V22401"/>
    </row>
    <row r="22402" spans="22:22" x14ac:dyDescent="0.25">
      <c r="V22402"/>
    </row>
    <row r="22403" spans="22:22" x14ac:dyDescent="0.25">
      <c r="V22403"/>
    </row>
    <row r="22404" spans="22:22" x14ac:dyDescent="0.25">
      <c r="V22404"/>
    </row>
    <row r="22405" spans="22:22" x14ac:dyDescent="0.25">
      <c r="V22405"/>
    </row>
    <row r="22406" spans="22:22" x14ac:dyDescent="0.25">
      <c r="V22406"/>
    </row>
    <row r="22407" spans="22:22" x14ac:dyDescent="0.25">
      <c r="V22407"/>
    </row>
    <row r="22408" spans="22:22" x14ac:dyDescent="0.25">
      <c r="V22408"/>
    </row>
    <row r="22409" spans="22:22" x14ac:dyDescent="0.25">
      <c r="V22409"/>
    </row>
    <row r="22410" spans="22:22" x14ac:dyDescent="0.25">
      <c r="V22410"/>
    </row>
    <row r="22411" spans="22:22" x14ac:dyDescent="0.25">
      <c r="V22411"/>
    </row>
    <row r="22412" spans="22:22" x14ac:dyDescent="0.25">
      <c r="V22412"/>
    </row>
    <row r="22413" spans="22:22" x14ac:dyDescent="0.25">
      <c r="V22413"/>
    </row>
    <row r="22414" spans="22:22" x14ac:dyDescent="0.25">
      <c r="V22414"/>
    </row>
    <row r="22415" spans="22:22" x14ac:dyDescent="0.25">
      <c r="V22415"/>
    </row>
    <row r="22416" spans="22:22" x14ac:dyDescent="0.25">
      <c r="V22416"/>
    </row>
    <row r="22417" spans="22:22" x14ac:dyDescent="0.25">
      <c r="V22417"/>
    </row>
    <row r="22418" spans="22:22" x14ac:dyDescent="0.25">
      <c r="V22418"/>
    </row>
    <row r="22419" spans="22:22" x14ac:dyDescent="0.25">
      <c r="V22419"/>
    </row>
    <row r="22420" spans="22:22" x14ac:dyDescent="0.25">
      <c r="V22420"/>
    </row>
    <row r="22421" spans="22:22" x14ac:dyDescent="0.25">
      <c r="V22421"/>
    </row>
    <row r="22422" spans="22:22" x14ac:dyDescent="0.25">
      <c r="V22422"/>
    </row>
    <row r="22423" spans="22:22" x14ac:dyDescent="0.25">
      <c r="V22423"/>
    </row>
    <row r="22424" spans="22:22" x14ac:dyDescent="0.25">
      <c r="V22424"/>
    </row>
    <row r="22425" spans="22:22" x14ac:dyDescent="0.25">
      <c r="V22425"/>
    </row>
    <row r="22426" spans="22:22" x14ac:dyDescent="0.25">
      <c r="V22426"/>
    </row>
    <row r="22427" spans="22:22" x14ac:dyDescent="0.25">
      <c r="V22427"/>
    </row>
    <row r="22428" spans="22:22" x14ac:dyDescent="0.25">
      <c r="V22428"/>
    </row>
    <row r="22429" spans="22:22" x14ac:dyDescent="0.25">
      <c r="V22429"/>
    </row>
    <row r="22430" spans="22:22" x14ac:dyDescent="0.25">
      <c r="V22430"/>
    </row>
    <row r="22431" spans="22:22" x14ac:dyDescent="0.25">
      <c r="V22431"/>
    </row>
    <row r="22432" spans="22:22" x14ac:dyDescent="0.25">
      <c r="V22432"/>
    </row>
    <row r="22433" spans="22:22" x14ac:dyDescent="0.25">
      <c r="V22433"/>
    </row>
    <row r="22434" spans="22:22" x14ac:dyDescent="0.25">
      <c r="V22434"/>
    </row>
    <row r="22435" spans="22:22" x14ac:dyDescent="0.25">
      <c r="V22435"/>
    </row>
    <row r="22436" spans="22:22" x14ac:dyDescent="0.25">
      <c r="V22436"/>
    </row>
    <row r="22437" spans="22:22" x14ac:dyDescent="0.25">
      <c r="V22437"/>
    </row>
    <row r="22438" spans="22:22" x14ac:dyDescent="0.25">
      <c r="V22438"/>
    </row>
    <row r="22439" spans="22:22" x14ac:dyDescent="0.25">
      <c r="V22439"/>
    </row>
    <row r="22440" spans="22:22" x14ac:dyDescent="0.25">
      <c r="V22440"/>
    </row>
    <row r="22441" spans="22:22" x14ac:dyDescent="0.25">
      <c r="V22441"/>
    </row>
    <row r="22442" spans="22:22" x14ac:dyDescent="0.25">
      <c r="V22442"/>
    </row>
    <row r="22443" spans="22:22" x14ac:dyDescent="0.25">
      <c r="V22443"/>
    </row>
    <row r="22444" spans="22:22" x14ac:dyDescent="0.25">
      <c r="V22444"/>
    </row>
    <row r="22445" spans="22:22" x14ac:dyDescent="0.25">
      <c r="V22445"/>
    </row>
    <row r="22446" spans="22:22" x14ac:dyDescent="0.25">
      <c r="V22446"/>
    </row>
    <row r="22447" spans="22:22" x14ac:dyDescent="0.25">
      <c r="V22447"/>
    </row>
    <row r="22448" spans="22:22" x14ac:dyDescent="0.25">
      <c r="V22448"/>
    </row>
    <row r="22449" spans="22:22" x14ac:dyDescent="0.25">
      <c r="V22449"/>
    </row>
    <row r="22450" spans="22:22" x14ac:dyDescent="0.25">
      <c r="V22450"/>
    </row>
    <row r="22451" spans="22:22" x14ac:dyDescent="0.25">
      <c r="V22451"/>
    </row>
    <row r="22452" spans="22:22" x14ac:dyDescent="0.25">
      <c r="V22452"/>
    </row>
    <row r="22453" spans="22:22" x14ac:dyDescent="0.25">
      <c r="V22453"/>
    </row>
    <row r="22454" spans="22:22" x14ac:dyDescent="0.25">
      <c r="V22454"/>
    </row>
    <row r="22455" spans="22:22" x14ac:dyDescent="0.25">
      <c r="V22455"/>
    </row>
    <row r="22456" spans="22:22" x14ac:dyDescent="0.25">
      <c r="V22456"/>
    </row>
    <row r="22457" spans="22:22" x14ac:dyDescent="0.25">
      <c r="V22457"/>
    </row>
    <row r="22458" spans="22:22" x14ac:dyDescent="0.25">
      <c r="V22458"/>
    </row>
    <row r="22459" spans="22:22" x14ac:dyDescent="0.25">
      <c r="V22459"/>
    </row>
    <row r="22460" spans="22:22" x14ac:dyDescent="0.25">
      <c r="V22460"/>
    </row>
    <row r="22461" spans="22:22" x14ac:dyDescent="0.25">
      <c r="V22461"/>
    </row>
    <row r="22462" spans="22:22" x14ac:dyDescent="0.25">
      <c r="V22462"/>
    </row>
    <row r="22463" spans="22:22" x14ac:dyDescent="0.25">
      <c r="V22463"/>
    </row>
    <row r="22464" spans="22:22" x14ac:dyDescent="0.25">
      <c r="V22464"/>
    </row>
    <row r="22465" spans="22:22" x14ac:dyDescent="0.25">
      <c r="V22465"/>
    </row>
    <row r="22466" spans="22:22" x14ac:dyDescent="0.25">
      <c r="V22466"/>
    </row>
    <row r="22467" spans="22:22" x14ac:dyDescent="0.25">
      <c r="V22467"/>
    </row>
    <row r="22468" spans="22:22" x14ac:dyDescent="0.25">
      <c r="V22468"/>
    </row>
    <row r="22469" spans="22:22" x14ac:dyDescent="0.25">
      <c r="V22469"/>
    </row>
    <row r="22470" spans="22:22" x14ac:dyDescent="0.25">
      <c r="V22470"/>
    </row>
    <row r="22471" spans="22:22" x14ac:dyDescent="0.25">
      <c r="V22471"/>
    </row>
    <row r="22472" spans="22:22" x14ac:dyDescent="0.25">
      <c r="V22472"/>
    </row>
    <row r="22473" spans="22:22" x14ac:dyDescent="0.25">
      <c r="V22473"/>
    </row>
    <row r="22474" spans="22:22" x14ac:dyDescent="0.25">
      <c r="V22474"/>
    </row>
    <row r="22475" spans="22:22" x14ac:dyDescent="0.25">
      <c r="V22475"/>
    </row>
    <row r="22476" spans="22:22" x14ac:dyDescent="0.25">
      <c r="V22476"/>
    </row>
    <row r="22477" spans="22:22" x14ac:dyDescent="0.25">
      <c r="V22477"/>
    </row>
    <row r="22478" spans="22:22" x14ac:dyDescent="0.25">
      <c r="V22478"/>
    </row>
    <row r="22479" spans="22:22" x14ac:dyDescent="0.25">
      <c r="V22479"/>
    </row>
    <row r="22480" spans="22:22" x14ac:dyDescent="0.25">
      <c r="V22480"/>
    </row>
    <row r="22481" spans="22:22" x14ac:dyDescent="0.25">
      <c r="V22481"/>
    </row>
    <row r="22482" spans="22:22" x14ac:dyDescent="0.25">
      <c r="V22482"/>
    </row>
    <row r="22483" spans="22:22" x14ac:dyDescent="0.25">
      <c r="V22483"/>
    </row>
    <row r="22484" spans="22:22" x14ac:dyDescent="0.25">
      <c r="V22484"/>
    </row>
    <row r="22485" spans="22:22" x14ac:dyDescent="0.25">
      <c r="V22485"/>
    </row>
    <row r="22486" spans="22:22" x14ac:dyDescent="0.25">
      <c r="V22486"/>
    </row>
    <row r="22487" spans="22:22" x14ac:dyDescent="0.25">
      <c r="V22487"/>
    </row>
    <row r="22488" spans="22:22" x14ac:dyDescent="0.25">
      <c r="V22488"/>
    </row>
    <row r="22489" spans="22:22" x14ac:dyDescent="0.25">
      <c r="V22489"/>
    </row>
    <row r="22490" spans="22:22" x14ac:dyDescent="0.25">
      <c r="V22490"/>
    </row>
    <row r="22491" spans="22:22" x14ac:dyDescent="0.25">
      <c r="V22491"/>
    </row>
    <row r="22492" spans="22:22" x14ac:dyDescent="0.25">
      <c r="V22492"/>
    </row>
    <row r="22493" spans="22:22" x14ac:dyDescent="0.25">
      <c r="V22493"/>
    </row>
    <row r="22494" spans="22:22" x14ac:dyDescent="0.25">
      <c r="V22494"/>
    </row>
    <row r="22495" spans="22:22" x14ac:dyDescent="0.25">
      <c r="V22495"/>
    </row>
    <row r="22496" spans="22:22" x14ac:dyDescent="0.25">
      <c r="V22496"/>
    </row>
    <row r="22497" spans="22:22" x14ac:dyDescent="0.25">
      <c r="V22497"/>
    </row>
    <row r="22498" spans="22:22" x14ac:dyDescent="0.25">
      <c r="V22498"/>
    </row>
    <row r="22499" spans="22:22" x14ac:dyDescent="0.25">
      <c r="V22499"/>
    </row>
    <row r="22500" spans="22:22" x14ac:dyDescent="0.25">
      <c r="V22500"/>
    </row>
    <row r="22501" spans="22:22" x14ac:dyDescent="0.25">
      <c r="V22501"/>
    </row>
    <row r="22502" spans="22:22" x14ac:dyDescent="0.25">
      <c r="V22502"/>
    </row>
    <row r="22503" spans="22:22" x14ac:dyDescent="0.25">
      <c r="V22503"/>
    </row>
    <row r="22504" spans="22:22" x14ac:dyDescent="0.25">
      <c r="V22504"/>
    </row>
    <row r="22505" spans="22:22" x14ac:dyDescent="0.25">
      <c r="V22505"/>
    </row>
    <row r="22506" spans="22:22" x14ac:dyDescent="0.25">
      <c r="V22506"/>
    </row>
    <row r="22507" spans="22:22" x14ac:dyDescent="0.25">
      <c r="V22507"/>
    </row>
    <row r="22508" spans="22:22" x14ac:dyDescent="0.25">
      <c r="V22508"/>
    </row>
    <row r="22509" spans="22:22" x14ac:dyDescent="0.25">
      <c r="V22509"/>
    </row>
    <row r="22510" spans="22:22" x14ac:dyDescent="0.25">
      <c r="V22510"/>
    </row>
    <row r="22511" spans="22:22" x14ac:dyDescent="0.25">
      <c r="V22511"/>
    </row>
    <row r="22512" spans="22:22" x14ac:dyDescent="0.25">
      <c r="V22512"/>
    </row>
    <row r="22513" spans="22:22" x14ac:dyDescent="0.25">
      <c r="V22513"/>
    </row>
    <row r="22514" spans="22:22" x14ac:dyDescent="0.25">
      <c r="V22514"/>
    </row>
    <row r="22515" spans="22:22" x14ac:dyDescent="0.25">
      <c r="V22515"/>
    </row>
    <row r="22516" spans="22:22" x14ac:dyDescent="0.25">
      <c r="V22516"/>
    </row>
    <row r="22517" spans="22:22" x14ac:dyDescent="0.25">
      <c r="V22517"/>
    </row>
    <row r="22518" spans="22:22" x14ac:dyDescent="0.25">
      <c r="V22518"/>
    </row>
    <row r="22519" spans="22:22" x14ac:dyDescent="0.25">
      <c r="V22519"/>
    </row>
    <row r="22520" spans="22:22" x14ac:dyDescent="0.25">
      <c r="V22520"/>
    </row>
    <row r="22521" spans="22:22" x14ac:dyDescent="0.25">
      <c r="V22521"/>
    </row>
    <row r="22522" spans="22:22" x14ac:dyDescent="0.25">
      <c r="V22522"/>
    </row>
    <row r="22523" spans="22:22" x14ac:dyDescent="0.25">
      <c r="V22523"/>
    </row>
    <row r="22524" spans="22:22" x14ac:dyDescent="0.25">
      <c r="V22524"/>
    </row>
    <row r="22525" spans="22:22" x14ac:dyDescent="0.25">
      <c r="V22525"/>
    </row>
    <row r="22526" spans="22:22" x14ac:dyDescent="0.25">
      <c r="V22526"/>
    </row>
    <row r="22527" spans="22:22" x14ac:dyDescent="0.25">
      <c r="V22527"/>
    </row>
    <row r="22528" spans="22:22" x14ac:dyDescent="0.25">
      <c r="V22528"/>
    </row>
    <row r="22529" spans="22:22" x14ac:dyDescent="0.25">
      <c r="V22529"/>
    </row>
    <row r="22530" spans="22:22" x14ac:dyDescent="0.25">
      <c r="V22530"/>
    </row>
    <row r="22531" spans="22:22" x14ac:dyDescent="0.25">
      <c r="V22531"/>
    </row>
    <row r="22532" spans="22:22" x14ac:dyDescent="0.25">
      <c r="V22532"/>
    </row>
    <row r="22533" spans="22:22" x14ac:dyDescent="0.25">
      <c r="V22533"/>
    </row>
    <row r="22534" spans="22:22" x14ac:dyDescent="0.25">
      <c r="V22534"/>
    </row>
    <row r="22535" spans="22:22" x14ac:dyDescent="0.25">
      <c r="V22535"/>
    </row>
    <row r="22536" spans="22:22" x14ac:dyDescent="0.25">
      <c r="V22536"/>
    </row>
    <row r="22537" spans="22:22" x14ac:dyDescent="0.25">
      <c r="V22537"/>
    </row>
    <row r="22538" spans="22:22" x14ac:dyDescent="0.25">
      <c r="V22538"/>
    </row>
    <row r="22539" spans="22:22" x14ac:dyDescent="0.25">
      <c r="V22539"/>
    </row>
    <row r="22540" spans="22:22" x14ac:dyDescent="0.25">
      <c r="V22540"/>
    </row>
    <row r="22541" spans="22:22" x14ac:dyDescent="0.25">
      <c r="V22541"/>
    </row>
    <row r="22542" spans="22:22" x14ac:dyDescent="0.25">
      <c r="V22542"/>
    </row>
    <row r="22543" spans="22:22" x14ac:dyDescent="0.25">
      <c r="V22543"/>
    </row>
    <row r="22544" spans="22:22" x14ac:dyDescent="0.25">
      <c r="V22544"/>
    </row>
    <row r="22545" spans="22:22" x14ac:dyDescent="0.25">
      <c r="V22545"/>
    </row>
    <row r="22546" spans="22:22" x14ac:dyDescent="0.25">
      <c r="V22546"/>
    </row>
    <row r="22547" spans="22:22" x14ac:dyDescent="0.25">
      <c r="V22547"/>
    </row>
    <row r="22548" spans="22:22" x14ac:dyDescent="0.25">
      <c r="V22548"/>
    </row>
    <row r="22549" spans="22:22" x14ac:dyDescent="0.25">
      <c r="V22549"/>
    </row>
    <row r="22550" spans="22:22" x14ac:dyDescent="0.25">
      <c r="V22550"/>
    </row>
    <row r="22551" spans="22:22" x14ac:dyDescent="0.25">
      <c r="V22551"/>
    </row>
    <row r="22552" spans="22:22" x14ac:dyDescent="0.25">
      <c r="V22552"/>
    </row>
    <row r="22553" spans="22:22" x14ac:dyDescent="0.25">
      <c r="V22553"/>
    </row>
    <row r="22554" spans="22:22" x14ac:dyDescent="0.25">
      <c r="V22554"/>
    </row>
    <row r="22555" spans="22:22" x14ac:dyDescent="0.25">
      <c r="V22555"/>
    </row>
    <row r="22556" spans="22:22" x14ac:dyDescent="0.25">
      <c r="V22556"/>
    </row>
    <row r="22557" spans="22:22" x14ac:dyDescent="0.25">
      <c r="V22557"/>
    </row>
    <row r="22558" spans="22:22" x14ac:dyDescent="0.25">
      <c r="V22558"/>
    </row>
    <row r="22559" spans="22:22" x14ac:dyDescent="0.25">
      <c r="V22559"/>
    </row>
    <row r="22560" spans="22:22" x14ac:dyDescent="0.25">
      <c r="V22560"/>
    </row>
    <row r="22561" spans="22:22" x14ac:dyDescent="0.25">
      <c r="V22561"/>
    </row>
    <row r="22562" spans="22:22" x14ac:dyDescent="0.25">
      <c r="V22562"/>
    </row>
    <row r="22563" spans="22:22" x14ac:dyDescent="0.25">
      <c r="V22563"/>
    </row>
    <row r="22564" spans="22:22" x14ac:dyDescent="0.25">
      <c r="V22564"/>
    </row>
    <row r="22565" spans="22:22" x14ac:dyDescent="0.25">
      <c r="V22565"/>
    </row>
    <row r="22566" spans="22:22" x14ac:dyDescent="0.25">
      <c r="V22566"/>
    </row>
    <row r="22567" spans="22:22" x14ac:dyDescent="0.25">
      <c r="V22567"/>
    </row>
    <row r="22568" spans="22:22" x14ac:dyDescent="0.25">
      <c r="V22568"/>
    </row>
    <row r="22569" spans="22:22" x14ac:dyDescent="0.25">
      <c r="V22569"/>
    </row>
    <row r="22570" spans="22:22" x14ac:dyDescent="0.25">
      <c r="V22570"/>
    </row>
    <row r="22571" spans="22:22" x14ac:dyDescent="0.25">
      <c r="V22571"/>
    </row>
    <row r="22572" spans="22:22" x14ac:dyDescent="0.25">
      <c r="V22572"/>
    </row>
    <row r="22573" spans="22:22" x14ac:dyDescent="0.25">
      <c r="V22573"/>
    </row>
    <row r="22574" spans="22:22" x14ac:dyDescent="0.25">
      <c r="V22574"/>
    </row>
    <row r="22575" spans="22:22" x14ac:dyDescent="0.25">
      <c r="V22575"/>
    </row>
    <row r="22576" spans="22:22" x14ac:dyDescent="0.25">
      <c r="V22576"/>
    </row>
    <row r="22577" spans="22:22" x14ac:dyDescent="0.25">
      <c r="V22577"/>
    </row>
    <row r="22578" spans="22:22" x14ac:dyDescent="0.25">
      <c r="V22578"/>
    </row>
    <row r="22579" spans="22:22" x14ac:dyDescent="0.25">
      <c r="V22579"/>
    </row>
    <row r="22580" spans="22:22" x14ac:dyDescent="0.25">
      <c r="V22580"/>
    </row>
    <row r="22581" spans="22:22" x14ac:dyDescent="0.25">
      <c r="V22581"/>
    </row>
    <row r="22582" spans="22:22" x14ac:dyDescent="0.25">
      <c r="V22582"/>
    </row>
    <row r="22583" spans="22:22" x14ac:dyDescent="0.25">
      <c r="V22583"/>
    </row>
    <row r="22584" spans="22:22" x14ac:dyDescent="0.25">
      <c r="V22584"/>
    </row>
    <row r="22585" spans="22:22" x14ac:dyDescent="0.25">
      <c r="V22585"/>
    </row>
    <row r="22586" spans="22:22" x14ac:dyDescent="0.25">
      <c r="V22586"/>
    </row>
    <row r="22587" spans="22:22" x14ac:dyDescent="0.25">
      <c r="V22587"/>
    </row>
    <row r="22588" spans="22:22" x14ac:dyDescent="0.25">
      <c r="V22588"/>
    </row>
    <row r="22589" spans="22:22" x14ac:dyDescent="0.25">
      <c r="V22589"/>
    </row>
    <row r="22590" spans="22:22" x14ac:dyDescent="0.25">
      <c r="V22590"/>
    </row>
    <row r="22591" spans="22:22" x14ac:dyDescent="0.25">
      <c r="V22591"/>
    </row>
    <row r="22592" spans="22:22" x14ac:dyDescent="0.25">
      <c r="V22592"/>
    </row>
    <row r="22593" spans="22:22" x14ac:dyDescent="0.25">
      <c r="V22593"/>
    </row>
    <row r="22594" spans="22:22" x14ac:dyDescent="0.25">
      <c r="V22594"/>
    </row>
    <row r="22595" spans="22:22" x14ac:dyDescent="0.25">
      <c r="V22595"/>
    </row>
    <row r="22596" spans="22:22" x14ac:dyDescent="0.25">
      <c r="V22596"/>
    </row>
    <row r="22597" spans="22:22" x14ac:dyDescent="0.25">
      <c r="V22597"/>
    </row>
    <row r="22598" spans="22:22" x14ac:dyDescent="0.25">
      <c r="V22598"/>
    </row>
    <row r="22599" spans="22:22" x14ac:dyDescent="0.25">
      <c r="V22599"/>
    </row>
    <row r="22600" spans="22:22" x14ac:dyDescent="0.25">
      <c r="V22600"/>
    </row>
    <row r="22601" spans="22:22" x14ac:dyDescent="0.25">
      <c r="V22601"/>
    </row>
    <row r="22602" spans="22:22" x14ac:dyDescent="0.25">
      <c r="V22602"/>
    </row>
    <row r="22603" spans="22:22" x14ac:dyDescent="0.25">
      <c r="V22603"/>
    </row>
    <row r="22604" spans="22:22" x14ac:dyDescent="0.25">
      <c r="V22604"/>
    </row>
    <row r="22605" spans="22:22" x14ac:dyDescent="0.25">
      <c r="V22605"/>
    </row>
    <row r="22606" spans="22:22" x14ac:dyDescent="0.25">
      <c r="V22606"/>
    </row>
    <row r="22607" spans="22:22" x14ac:dyDescent="0.25">
      <c r="V22607"/>
    </row>
    <row r="22608" spans="22:22" x14ac:dyDescent="0.25">
      <c r="V22608"/>
    </row>
    <row r="22609" spans="22:22" x14ac:dyDescent="0.25">
      <c r="V22609"/>
    </row>
    <row r="22610" spans="22:22" x14ac:dyDescent="0.25">
      <c r="V22610"/>
    </row>
    <row r="22611" spans="22:22" x14ac:dyDescent="0.25">
      <c r="V22611"/>
    </row>
    <row r="22612" spans="22:22" x14ac:dyDescent="0.25">
      <c r="V22612"/>
    </row>
    <row r="22613" spans="22:22" x14ac:dyDescent="0.25">
      <c r="V22613"/>
    </row>
    <row r="22614" spans="22:22" x14ac:dyDescent="0.25">
      <c r="V22614"/>
    </row>
    <row r="22615" spans="22:22" x14ac:dyDescent="0.25">
      <c r="V22615"/>
    </row>
    <row r="22616" spans="22:22" x14ac:dyDescent="0.25">
      <c r="V22616"/>
    </row>
    <row r="22617" spans="22:22" x14ac:dyDescent="0.25">
      <c r="V22617"/>
    </row>
    <row r="22618" spans="22:22" x14ac:dyDescent="0.25">
      <c r="V22618"/>
    </row>
    <row r="22619" spans="22:22" x14ac:dyDescent="0.25">
      <c r="V22619"/>
    </row>
    <row r="22620" spans="22:22" x14ac:dyDescent="0.25">
      <c r="V22620"/>
    </row>
    <row r="22621" spans="22:22" x14ac:dyDescent="0.25">
      <c r="V22621"/>
    </row>
    <row r="22622" spans="22:22" x14ac:dyDescent="0.25">
      <c r="V22622"/>
    </row>
    <row r="22623" spans="22:22" x14ac:dyDescent="0.25">
      <c r="V22623"/>
    </row>
    <row r="22624" spans="22:22" x14ac:dyDescent="0.25">
      <c r="V22624"/>
    </row>
    <row r="22625" spans="22:22" x14ac:dyDescent="0.25">
      <c r="V22625"/>
    </row>
    <row r="22626" spans="22:22" x14ac:dyDescent="0.25">
      <c r="V22626"/>
    </row>
    <row r="22627" spans="22:22" x14ac:dyDescent="0.25">
      <c r="V22627"/>
    </row>
    <row r="22628" spans="22:22" x14ac:dyDescent="0.25">
      <c r="V22628"/>
    </row>
    <row r="22629" spans="22:22" x14ac:dyDescent="0.25">
      <c r="V22629"/>
    </row>
    <row r="22630" spans="22:22" x14ac:dyDescent="0.25">
      <c r="V22630"/>
    </row>
    <row r="22631" spans="22:22" x14ac:dyDescent="0.25">
      <c r="V22631"/>
    </row>
    <row r="22632" spans="22:22" x14ac:dyDescent="0.25">
      <c r="V22632"/>
    </row>
    <row r="22633" spans="22:22" x14ac:dyDescent="0.25">
      <c r="V22633"/>
    </row>
    <row r="22634" spans="22:22" x14ac:dyDescent="0.25">
      <c r="V22634"/>
    </row>
    <row r="22635" spans="22:22" x14ac:dyDescent="0.25">
      <c r="V22635"/>
    </row>
    <row r="22636" spans="22:22" x14ac:dyDescent="0.25">
      <c r="V22636"/>
    </row>
    <row r="22637" spans="22:22" x14ac:dyDescent="0.25">
      <c r="V22637"/>
    </row>
    <row r="22638" spans="22:22" x14ac:dyDescent="0.25">
      <c r="V22638"/>
    </row>
    <row r="22639" spans="22:22" x14ac:dyDescent="0.25">
      <c r="V22639"/>
    </row>
    <row r="22640" spans="22:22" x14ac:dyDescent="0.25">
      <c r="V22640"/>
    </row>
    <row r="22641" spans="22:22" x14ac:dyDescent="0.25">
      <c r="V22641"/>
    </row>
    <row r="22642" spans="22:22" x14ac:dyDescent="0.25">
      <c r="V22642"/>
    </row>
    <row r="22643" spans="22:22" x14ac:dyDescent="0.25">
      <c r="V22643"/>
    </row>
    <row r="22644" spans="22:22" x14ac:dyDescent="0.25">
      <c r="V22644"/>
    </row>
    <row r="22645" spans="22:22" x14ac:dyDescent="0.25">
      <c r="V22645"/>
    </row>
    <row r="22646" spans="22:22" x14ac:dyDescent="0.25">
      <c r="V22646"/>
    </row>
    <row r="22647" spans="22:22" x14ac:dyDescent="0.25">
      <c r="V22647"/>
    </row>
    <row r="22648" spans="22:22" x14ac:dyDescent="0.25">
      <c r="V22648"/>
    </row>
    <row r="22649" spans="22:22" x14ac:dyDescent="0.25">
      <c r="V22649"/>
    </row>
    <row r="22650" spans="22:22" x14ac:dyDescent="0.25">
      <c r="V22650"/>
    </row>
    <row r="22651" spans="22:22" x14ac:dyDescent="0.25">
      <c r="V22651"/>
    </row>
    <row r="22652" spans="22:22" x14ac:dyDescent="0.25">
      <c r="V22652"/>
    </row>
    <row r="22653" spans="22:22" x14ac:dyDescent="0.25">
      <c r="V22653"/>
    </row>
    <row r="22654" spans="22:22" x14ac:dyDescent="0.25">
      <c r="V22654"/>
    </row>
    <row r="22655" spans="22:22" x14ac:dyDescent="0.25">
      <c r="V22655"/>
    </row>
    <row r="22656" spans="22:22" x14ac:dyDescent="0.25">
      <c r="V22656"/>
    </row>
    <row r="22657" spans="22:22" x14ac:dyDescent="0.25">
      <c r="V22657"/>
    </row>
    <row r="22658" spans="22:22" x14ac:dyDescent="0.25">
      <c r="V22658"/>
    </row>
    <row r="22659" spans="22:22" x14ac:dyDescent="0.25">
      <c r="V22659"/>
    </row>
    <row r="22660" spans="22:22" x14ac:dyDescent="0.25">
      <c r="V22660"/>
    </row>
    <row r="22661" spans="22:22" x14ac:dyDescent="0.25">
      <c r="V22661"/>
    </row>
    <row r="22662" spans="22:22" x14ac:dyDescent="0.25">
      <c r="V22662"/>
    </row>
    <row r="22663" spans="22:22" x14ac:dyDescent="0.25">
      <c r="V22663"/>
    </row>
    <row r="22664" spans="22:22" x14ac:dyDescent="0.25">
      <c r="V22664"/>
    </row>
    <row r="22665" spans="22:22" x14ac:dyDescent="0.25">
      <c r="V22665"/>
    </row>
    <row r="22666" spans="22:22" x14ac:dyDescent="0.25">
      <c r="V22666"/>
    </row>
    <row r="22667" spans="22:22" x14ac:dyDescent="0.25">
      <c r="V22667"/>
    </row>
    <row r="22668" spans="22:22" x14ac:dyDescent="0.25">
      <c r="V22668"/>
    </row>
    <row r="22669" spans="22:22" x14ac:dyDescent="0.25">
      <c r="V22669"/>
    </row>
    <row r="22670" spans="22:22" x14ac:dyDescent="0.25">
      <c r="V22670"/>
    </row>
    <row r="22671" spans="22:22" x14ac:dyDescent="0.25">
      <c r="V22671"/>
    </row>
    <row r="22672" spans="22:22" x14ac:dyDescent="0.25">
      <c r="V22672"/>
    </row>
    <row r="22673" spans="22:22" x14ac:dyDescent="0.25">
      <c r="V22673"/>
    </row>
    <row r="22674" spans="22:22" x14ac:dyDescent="0.25">
      <c r="V22674"/>
    </row>
    <row r="22675" spans="22:22" x14ac:dyDescent="0.25">
      <c r="V22675"/>
    </row>
    <row r="22676" spans="22:22" x14ac:dyDescent="0.25">
      <c r="V22676"/>
    </row>
    <row r="22677" spans="22:22" x14ac:dyDescent="0.25">
      <c r="V22677"/>
    </row>
    <row r="22678" spans="22:22" x14ac:dyDescent="0.25">
      <c r="V22678"/>
    </row>
    <row r="22679" spans="22:22" x14ac:dyDescent="0.25">
      <c r="V22679"/>
    </row>
    <row r="22680" spans="22:22" x14ac:dyDescent="0.25">
      <c r="V22680"/>
    </row>
    <row r="22681" spans="22:22" x14ac:dyDescent="0.25">
      <c r="V22681"/>
    </row>
    <row r="22682" spans="22:22" x14ac:dyDescent="0.25">
      <c r="V22682"/>
    </row>
    <row r="22683" spans="22:22" x14ac:dyDescent="0.25">
      <c r="V22683"/>
    </row>
    <row r="22684" spans="22:22" x14ac:dyDescent="0.25">
      <c r="V22684"/>
    </row>
    <row r="22685" spans="22:22" x14ac:dyDescent="0.25">
      <c r="V22685"/>
    </row>
    <row r="22686" spans="22:22" x14ac:dyDescent="0.25">
      <c r="V22686"/>
    </row>
    <row r="22687" spans="22:22" x14ac:dyDescent="0.25">
      <c r="V22687"/>
    </row>
    <row r="22688" spans="22:22" x14ac:dyDescent="0.25">
      <c r="V22688"/>
    </row>
    <row r="22689" spans="22:22" x14ac:dyDescent="0.25">
      <c r="V22689"/>
    </row>
    <row r="22690" spans="22:22" x14ac:dyDescent="0.25">
      <c r="V22690"/>
    </row>
    <row r="22691" spans="22:22" x14ac:dyDescent="0.25">
      <c r="V22691"/>
    </row>
    <row r="22692" spans="22:22" x14ac:dyDescent="0.25">
      <c r="V22692"/>
    </row>
    <row r="22693" spans="22:22" x14ac:dyDescent="0.25">
      <c r="V22693"/>
    </row>
    <row r="22694" spans="22:22" x14ac:dyDescent="0.25">
      <c r="V22694"/>
    </row>
    <row r="22695" spans="22:22" x14ac:dyDescent="0.25">
      <c r="V22695"/>
    </row>
    <row r="22696" spans="22:22" x14ac:dyDescent="0.25">
      <c r="V22696"/>
    </row>
    <row r="22697" spans="22:22" x14ac:dyDescent="0.25">
      <c r="V22697"/>
    </row>
    <row r="22698" spans="22:22" x14ac:dyDescent="0.25">
      <c r="V22698"/>
    </row>
    <row r="22699" spans="22:22" x14ac:dyDescent="0.25">
      <c r="V22699"/>
    </row>
    <row r="22700" spans="22:22" x14ac:dyDescent="0.25">
      <c r="V22700"/>
    </row>
    <row r="22701" spans="22:22" x14ac:dyDescent="0.25">
      <c r="V22701"/>
    </row>
    <row r="22702" spans="22:22" x14ac:dyDescent="0.25">
      <c r="V22702"/>
    </row>
    <row r="22703" spans="22:22" x14ac:dyDescent="0.25">
      <c r="V22703"/>
    </row>
    <row r="22704" spans="22:22" x14ac:dyDescent="0.25">
      <c r="V22704"/>
    </row>
    <row r="22705" spans="22:22" x14ac:dyDescent="0.25">
      <c r="V22705"/>
    </row>
    <row r="22706" spans="22:22" x14ac:dyDescent="0.25">
      <c r="V22706"/>
    </row>
    <row r="22707" spans="22:22" x14ac:dyDescent="0.25">
      <c r="V22707"/>
    </row>
    <row r="22708" spans="22:22" x14ac:dyDescent="0.25">
      <c r="V22708"/>
    </row>
    <row r="22709" spans="22:22" x14ac:dyDescent="0.25">
      <c r="V22709"/>
    </row>
    <row r="22710" spans="22:22" x14ac:dyDescent="0.25">
      <c r="V22710"/>
    </row>
    <row r="22711" spans="22:22" x14ac:dyDescent="0.25">
      <c r="V22711"/>
    </row>
    <row r="22712" spans="22:22" x14ac:dyDescent="0.25">
      <c r="V22712"/>
    </row>
    <row r="22713" spans="22:22" x14ac:dyDescent="0.25">
      <c r="V22713"/>
    </row>
    <row r="22714" spans="22:22" x14ac:dyDescent="0.25">
      <c r="V22714"/>
    </row>
    <row r="22715" spans="22:22" x14ac:dyDescent="0.25">
      <c r="V22715"/>
    </row>
    <row r="22716" spans="22:22" x14ac:dyDescent="0.25">
      <c r="V22716"/>
    </row>
    <row r="22717" spans="22:22" x14ac:dyDescent="0.25">
      <c r="V22717"/>
    </row>
    <row r="22718" spans="22:22" x14ac:dyDescent="0.25">
      <c r="V22718"/>
    </row>
    <row r="22719" spans="22:22" x14ac:dyDescent="0.25">
      <c r="V22719"/>
    </row>
    <row r="22720" spans="22:22" x14ac:dyDescent="0.25">
      <c r="V22720"/>
    </row>
    <row r="22721" spans="22:22" x14ac:dyDescent="0.25">
      <c r="V22721"/>
    </row>
    <row r="22722" spans="22:22" x14ac:dyDescent="0.25">
      <c r="V22722"/>
    </row>
    <row r="22723" spans="22:22" x14ac:dyDescent="0.25">
      <c r="V22723"/>
    </row>
    <row r="22724" spans="22:22" x14ac:dyDescent="0.25">
      <c r="V22724"/>
    </row>
    <row r="22725" spans="22:22" x14ac:dyDescent="0.25">
      <c r="V22725"/>
    </row>
    <row r="22726" spans="22:22" x14ac:dyDescent="0.25">
      <c r="V22726"/>
    </row>
    <row r="22727" spans="22:22" x14ac:dyDescent="0.25">
      <c r="V22727"/>
    </row>
    <row r="22728" spans="22:22" x14ac:dyDescent="0.25">
      <c r="V22728"/>
    </row>
    <row r="22729" spans="22:22" x14ac:dyDescent="0.25">
      <c r="V22729"/>
    </row>
    <row r="22730" spans="22:22" x14ac:dyDescent="0.25">
      <c r="V22730"/>
    </row>
    <row r="22731" spans="22:22" x14ac:dyDescent="0.25">
      <c r="V22731"/>
    </row>
    <row r="22732" spans="22:22" x14ac:dyDescent="0.25">
      <c r="V22732"/>
    </row>
    <row r="22733" spans="22:22" x14ac:dyDescent="0.25">
      <c r="V22733"/>
    </row>
    <row r="22734" spans="22:22" x14ac:dyDescent="0.25">
      <c r="V22734"/>
    </row>
    <row r="22735" spans="22:22" x14ac:dyDescent="0.25">
      <c r="V22735"/>
    </row>
    <row r="22736" spans="22:22" x14ac:dyDescent="0.25">
      <c r="V22736"/>
    </row>
    <row r="22737" spans="22:22" x14ac:dyDescent="0.25">
      <c r="V22737"/>
    </row>
    <row r="22738" spans="22:22" x14ac:dyDescent="0.25">
      <c r="V22738"/>
    </row>
    <row r="22739" spans="22:22" x14ac:dyDescent="0.25">
      <c r="V22739"/>
    </row>
    <row r="22740" spans="22:22" x14ac:dyDescent="0.25">
      <c r="V22740"/>
    </row>
    <row r="22741" spans="22:22" x14ac:dyDescent="0.25">
      <c r="V22741"/>
    </row>
    <row r="22742" spans="22:22" x14ac:dyDescent="0.25">
      <c r="V22742"/>
    </row>
    <row r="22743" spans="22:22" x14ac:dyDescent="0.25">
      <c r="V22743"/>
    </row>
    <row r="22744" spans="22:22" x14ac:dyDescent="0.25">
      <c r="V22744"/>
    </row>
    <row r="22745" spans="22:22" x14ac:dyDescent="0.25">
      <c r="V22745"/>
    </row>
    <row r="22746" spans="22:22" x14ac:dyDescent="0.25">
      <c r="V22746"/>
    </row>
    <row r="22747" spans="22:22" x14ac:dyDescent="0.25">
      <c r="V22747"/>
    </row>
    <row r="22748" spans="22:22" x14ac:dyDescent="0.25">
      <c r="V22748"/>
    </row>
    <row r="22749" spans="22:22" x14ac:dyDescent="0.25">
      <c r="V22749"/>
    </row>
    <row r="22750" spans="22:22" x14ac:dyDescent="0.25">
      <c r="V22750"/>
    </row>
    <row r="22751" spans="22:22" x14ac:dyDescent="0.25">
      <c r="V22751"/>
    </row>
    <row r="22752" spans="22:22" x14ac:dyDescent="0.25">
      <c r="V22752"/>
    </row>
    <row r="22753" spans="22:22" x14ac:dyDescent="0.25">
      <c r="V22753"/>
    </row>
    <row r="22754" spans="22:22" x14ac:dyDescent="0.25">
      <c r="V22754"/>
    </row>
    <row r="22755" spans="22:22" x14ac:dyDescent="0.25">
      <c r="V22755"/>
    </row>
    <row r="22756" spans="22:22" x14ac:dyDescent="0.25">
      <c r="V22756"/>
    </row>
    <row r="22757" spans="22:22" x14ac:dyDescent="0.25">
      <c r="V22757"/>
    </row>
    <row r="22758" spans="22:22" x14ac:dyDescent="0.25">
      <c r="V22758"/>
    </row>
    <row r="22759" spans="22:22" x14ac:dyDescent="0.25">
      <c r="V22759"/>
    </row>
    <row r="22760" spans="22:22" x14ac:dyDescent="0.25">
      <c r="V22760"/>
    </row>
    <row r="22761" spans="22:22" x14ac:dyDescent="0.25">
      <c r="V22761"/>
    </row>
    <row r="22762" spans="22:22" x14ac:dyDescent="0.25">
      <c r="V22762"/>
    </row>
    <row r="22763" spans="22:22" x14ac:dyDescent="0.25">
      <c r="V22763"/>
    </row>
    <row r="22764" spans="22:22" x14ac:dyDescent="0.25">
      <c r="V22764"/>
    </row>
    <row r="22765" spans="22:22" x14ac:dyDescent="0.25">
      <c r="V22765"/>
    </row>
    <row r="22766" spans="22:22" x14ac:dyDescent="0.25">
      <c r="V22766"/>
    </row>
    <row r="22767" spans="22:22" x14ac:dyDescent="0.25">
      <c r="V22767"/>
    </row>
    <row r="22768" spans="22:22" x14ac:dyDescent="0.25">
      <c r="V22768"/>
    </row>
    <row r="22769" spans="22:22" x14ac:dyDescent="0.25">
      <c r="V22769"/>
    </row>
    <row r="22770" spans="22:22" x14ac:dyDescent="0.25">
      <c r="V22770"/>
    </row>
    <row r="22771" spans="22:22" x14ac:dyDescent="0.25">
      <c r="V22771"/>
    </row>
    <row r="22772" spans="22:22" x14ac:dyDescent="0.25">
      <c r="V22772"/>
    </row>
    <row r="22773" spans="22:22" x14ac:dyDescent="0.25">
      <c r="V22773"/>
    </row>
    <row r="22774" spans="22:22" x14ac:dyDescent="0.25">
      <c r="V22774"/>
    </row>
    <row r="22775" spans="22:22" x14ac:dyDescent="0.25">
      <c r="V22775"/>
    </row>
    <row r="22776" spans="22:22" x14ac:dyDescent="0.25">
      <c r="V22776"/>
    </row>
    <row r="22777" spans="22:22" x14ac:dyDescent="0.25">
      <c r="V22777"/>
    </row>
    <row r="22778" spans="22:22" x14ac:dyDescent="0.25">
      <c r="V22778"/>
    </row>
    <row r="22779" spans="22:22" x14ac:dyDescent="0.25">
      <c r="V22779"/>
    </row>
    <row r="22780" spans="22:22" x14ac:dyDescent="0.25">
      <c r="V22780"/>
    </row>
    <row r="22781" spans="22:22" x14ac:dyDescent="0.25">
      <c r="V22781"/>
    </row>
    <row r="22782" spans="22:22" x14ac:dyDescent="0.25">
      <c r="V22782"/>
    </row>
    <row r="22783" spans="22:22" x14ac:dyDescent="0.25">
      <c r="V22783"/>
    </row>
    <row r="22784" spans="22:22" x14ac:dyDescent="0.25">
      <c r="V22784"/>
    </row>
    <row r="22785" spans="22:22" x14ac:dyDescent="0.25">
      <c r="V22785"/>
    </row>
    <row r="22786" spans="22:22" x14ac:dyDescent="0.25">
      <c r="V22786"/>
    </row>
    <row r="22787" spans="22:22" x14ac:dyDescent="0.25">
      <c r="V22787"/>
    </row>
    <row r="22788" spans="22:22" x14ac:dyDescent="0.25">
      <c r="V22788"/>
    </row>
    <row r="22789" spans="22:22" x14ac:dyDescent="0.25">
      <c r="V22789"/>
    </row>
    <row r="22790" spans="22:22" x14ac:dyDescent="0.25">
      <c r="V22790"/>
    </row>
    <row r="22791" spans="22:22" x14ac:dyDescent="0.25">
      <c r="V22791"/>
    </row>
    <row r="22792" spans="22:22" x14ac:dyDescent="0.25">
      <c r="V22792"/>
    </row>
    <row r="22793" spans="22:22" x14ac:dyDescent="0.25">
      <c r="V22793"/>
    </row>
    <row r="22794" spans="22:22" x14ac:dyDescent="0.25">
      <c r="V22794"/>
    </row>
    <row r="22795" spans="22:22" x14ac:dyDescent="0.25">
      <c r="V22795"/>
    </row>
    <row r="22796" spans="22:22" x14ac:dyDescent="0.25">
      <c r="V22796"/>
    </row>
    <row r="22797" spans="22:22" x14ac:dyDescent="0.25">
      <c r="V22797"/>
    </row>
    <row r="22798" spans="22:22" x14ac:dyDescent="0.25">
      <c r="V22798"/>
    </row>
    <row r="22799" spans="22:22" x14ac:dyDescent="0.25">
      <c r="V22799"/>
    </row>
    <row r="22800" spans="22:22" x14ac:dyDescent="0.25">
      <c r="V22800"/>
    </row>
    <row r="22801" spans="22:22" x14ac:dyDescent="0.25">
      <c r="V22801"/>
    </row>
    <row r="22802" spans="22:22" x14ac:dyDescent="0.25">
      <c r="V22802"/>
    </row>
    <row r="22803" spans="22:22" x14ac:dyDescent="0.25">
      <c r="V22803"/>
    </row>
    <row r="22804" spans="22:22" x14ac:dyDescent="0.25">
      <c r="V22804"/>
    </row>
    <row r="22805" spans="22:22" x14ac:dyDescent="0.25">
      <c r="V22805"/>
    </row>
    <row r="22806" spans="22:22" x14ac:dyDescent="0.25">
      <c r="V22806"/>
    </row>
    <row r="22807" spans="22:22" x14ac:dyDescent="0.25">
      <c r="V22807"/>
    </row>
    <row r="22808" spans="22:22" x14ac:dyDescent="0.25">
      <c r="V22808"/>
    </row>
    <row r="22809" spans="22:22" x14ac:dyDescent="0.25">
      <c r="V22809"/>
    </row>
    <row r="22810" spans="22:22" x14ac:dyDescent="0.25">
      <c r="V22810"/>
    </row>
    <row r="22811" spans="22:22" x14ac:dyDescent="0.25">
      <c r="V22811"/>
    </row>
    <row r="22812" spans="22:22" x14ac:dyDescent="0.25">
      <c r="V22812"/>
    </row>
    <row r="22813" spans="22:22" x14ac:dyDescent="0.25">
      <c r="V22813"/>
    </row>
    <row r="22814" spans="22:22" x14ac:dyDescent="0.25">
      <c r="V22814"/>
    </row>
    <row r="22815" spans="22:22" x14ac:dyDescent="0.25">
      <c r="V22815"/>
    </row>
    <row r="22816" spans="22:22" x14ac:dyDescent="0.25">
      <c r="V22816"/>
    </row>
    <row r="22817" spans="22:22" x14ac:dyDescent="0.25">
      <c r="V22817"/>
    </row>
    <row r="22818" spans="22:22" x14ac:dyDescent="0.25">
      <c r="V22818"/>
    </row>
    <row r="22819" spans="22:22" x14ac:dyDescent="0.25">
      <c r="V22819"/>
    </row>
    <row r="22820" spans="22:22" x14ac:dyDescent="0.25">
      <c r="V22820"/>
    </row>
    <row r="22821" spans="22:22" x14ac:dyDescent="0.25">
      <c r="V22821"/>
    </row>
    <row r="22822" spans="22:22" x14ac:dyDescent="0.25">
      <c r="V22822"/>
    </row>
    <row r="22823" spans="22:22" x14ac:dyDescent="0.25">
      <c r="V22823"/>
    </row>
    <row r="22824" spans="22:22" x14ac:dyDescent="0.25">
      <c r="V22824"/>
    </row>
    <row r="22825" spans="22:22" x14ac:dyDescent="0.25">
      <c r="V22825"/>
    </row>
    <row r="22826" spans="22:22" x14ac:dyDescent="0.25">
      <c r="V22826"/>
    </row>
    <row r="22827" spans="22:22" x14ac:dyDescent="0.25">
      <c r="V22827"/>
    </row>
    <row r="22828" spans="22:22" x14ac:dyDescent="0.25">
      <c r="V22828"/>
    </row>
    <row r="22829" spans="22:22" x14ac:dyDescent="0.25">
      <c r="V22829"/>
    </row>
    <row r="22830" spans="22:22" x14ac:dyDescent="0.25">
      <c r="V22830"/>
    </row>
    <row r="22831" spans="22:22" x14ac:dyDescent="0.25">
      <c r="V22831"/>
    </row>
    <row r="22832" spans="22:22" x14ac:dyDescent="0.25">
      <c r="V22832"/>
    </row>
    <row r="22833" spans="22:22" x14ac:dyDescent="0.25">
      <c r="V22833"/>
    </row>
    <row r="22834" spans="22:22" x14ac:dyDescent="0.25">
      <c r="V22834"/>
    </row>
    <row r="22835" spans="22:22" x14ac:dyDescent="0.25">
      <c r="V22835"/>
    </row>
    <row r="22836" spans="22:22" x14ac:dyDescent="0.25">
      <c r="V22836"/>
    </row>
    <row r="22837" spans="22:22" x14ac:dyDescent="0.25">
      <c r="V22837"/>
    </row>
    <row r="22838" spans="22:22" x14ac:dyDescent="0.25">
      <c r="V22838"/>
    </row>
    <row r="22839" spans="22:22" x14ac:dyDescent="0.25">
      <c r="V22839"/>
    </row>
    <row r="22840" spans="22:22" x14ac:dyDescent="0.25">
      <c r="V22840"/>
    </row>
    <row r="22841" spans="22:22" x14ac:dyDescent="0.25">
      <c r="V22841"/>
    </row>
    <row r="22842" spans="22:22" x14ac:dyDescent="0.25">
      <c r="V22842"/>
    </row>
    <row r="22843" spans="22:22" x14ac:dyDescent="0.25">
      <c r="V22843"/>
    </row>
    <row r="22844" spans="22:22" x14ac:dyDescent="0.25">
      <c r="V22844"/>
    </row>
    <row r="22845" spans="22:22" x14ac:dyDescent="0.25">
      <c r="V22845"/>
    </row>
    <row r="22846" spans="22:22" x14ac:dyDescent="0.25">
      <c r="V22846"/>
    </row>
    <row r="22847" spans="22:22" x14ac:dyDescent="0.25">
      <c r="V22847"/>
    </row>
    <row r="22848" spans="22:22" x14ac:dyDescent="0.25">
      <c r="V22848"/>
    </row>
    <row r="22849" spans="22:22" x14ac:dyDescent="0.25">
      <c r="V22849"/>
    </row>
    <row r="22850" spans="22:22" x14ac:dyDescent="0.25">
      <c r="V22850"/>
    </row>
    <row r="22851" spans="22:22" x14ac:dyDescent="0.25">
      <c r="V22851"/>
    </row>
    <row r="22852" spans="22:22" x14ac:dyDescent="0.25">
      <c r="V22852"/>
    </row>
    <row r="22853" spans="22:22" x14ac:dyDescent="0.25">
      <c r="V22853"/>
    </row>
    <row r="22854" spans="22:22" x14ac:dyDescent="0.25">
      <c r="V22854"/>
    </row>
    <row r="22855" spans="22:22" x14ac:dyDescent="0.25">
      <c r="V22855"/>
    </row>
    <row r="22856" spans="22:22" x14ac:dyDescent="0.25">
      <c r="V22856"/>
    </row>
    <row r="22857" spans="22:22" x14ac:dyDescent="0.25">
      <c r="V22857"/>
    </row>
    <row r="22858" spans="22:22" x14ac:dyDescent="0.25">
      <c r="V22858"/>
    </row>
    <row r="22859" spans="22:22" x14ac:dyDescent="0.25">
      <c r="V22859"/>
    </row>
    <row r="22860" spans="22:22" x14ac:dyDescent="0.25">
      <c r="V22860"/>
    </row>
    <row r="22861" spans="22:22" x14ac:dyDescent="0.25">
      <c r="V22861"/>
    </row>
    <row r="22862" spans="22:22" x14ac:dyDescent="0.25">
      <c r="V22862"/>
    </row>
    <row r="22863" spans="22:22" x14ac:dyDescent="0.25">
      <c r="V22863"/>
    </row>
    <row r="22864" spans="22:22" x14ac:dyDescent="0.25">
      <c r="V22864"/>
    </row>
    <row r="22865" spans="22:22" x14ac:dyDescent="0.25">
      <c r="V22865"/>
    </row>
    <row r="22866" spans="22:22" x14ac:dyDescent="0.25">
      <c r="V22866"/>
    </row>
    <row r="22867" spans="22:22" x14ac:dyDescent="0.25">
      <c r="V22867"/>
    </row>
    <row r="22868" spans="22:22" x14ac:dyDescent="0.25">
      <c r="V22868"/>
    </row>
    <row r="22869" spans="22:22" x14ac:dyDescent="0.25">
      <c r="V22869"/>
    </row>
    <row r="22870" spans="22:22" x14ac:dyDescent="0.25">
      <c r="V22870"/>
    </row>
    <row r="22871" spans="22:22" x14ac:dyDescent="0.25">
      <c r="V22871"/>
    </row>
    <row r="22872" spans="22:22" x14ac:dyDescent="0.25">
      <c r="V22872"/>
    </row>
    <row r="22873" spans="22:22" x14ac:dyDescent="0.25">
      <c r="V22873"/>
    </row>
    <row r="22874" spans="22:22" x14ac:dyDescent="0.25">
      <c r="V22874"/>
    </row>
    <row r="22875" spans="22:22" x14ac:dyDescent="0.25">
      <c r="V22875"/>
    </row>
    <row r="22876" spans="22:22" x14ac:dyDescent="0.25">
      <c r="V22876"/>
    </row>
    <row r="22877" spans="22:22" x14ac:dyDescent="0.25">
      <c r="V22877"/>
    </row>
    <row r="22878" spans="22:22" x14ac:dyDescent="0.25">
      <c r="V22878"/>
    </row>
    <row r="22879" spans="22:22" x14ac:dyDescent="0.25">
      <c r="V22879"/>
    </row>
    <row r="22880" spans="22:22" x14ac:dyDescent="0.25">
      <c r="V22880"/>
    </row>
    <row r="22881" spans="22:22" x14ac:dyDescent="0.25">
      <c r="V22881"/>
    </row>
    <row r="22882" spans="22:22" x14ac:dyDescent="0.25">
      <c r="V22882"/>
    </row>
    <row r="22883" spans="22:22" x14ac:dyDescent="0.25">
      <c r="V22883"/>
    </row>
    <row r="22884" spans="22:22" x14ac:dyDescent="0.25">
      <c r="V22884"/>
    </row>
    <row r="22885" spans="22:22" x14ac:dyDescent="0.25">
      <c r="V22885"/>
    </row>
    <row r="22886" spans="22:22" x14ac:dyDescent="0.25">
      <c r="V22886"/>
    </row>
    <row r="22887" spans="22:22" x14ac:dyDescent="0.25">
      <c r="V22887"/>
    </row>
    <row r="22888" spans="22:22" x14ac:dyDescent="0.25">
      <c r="V22888"/>
    </row>
    <row r="22889" spans="22:22" x14ac:dyDescent="0.25">
      <c r="V22889"/>
    </row>
    <row r="22890" spans="22:22" x14ac:dyDescent="0.25">
      <c r="V22890"/>
    </row>
    <row r="22891" spans="22:22" x14ac:dyDescent="0.25">
      <c r="V22891"/>
    </row>
    <row r="22892" spans="22:22" x14ac:dyDescent="0.25">
      <c r="V22892"/>
    </row>
    <row r="22893" spans="22:22" x14ac:dyDescent="0.25">
      <c r="V22893"/>
    </row>
    <row r="22894" spans="22:22" x14ac:dyDescent="0.25">
      <c r="V22894"/>
    </row>
    <row r="22895" spans="22:22" x14ac:dyDescent="0.25">
      <c r="V22895"/>
    </row>
    <row r="22896" spans="22:22" x14ac:dyDescent="0.25">
      <c r="V22896"/>
    </row>
    <row r="22897" spans="22:22" x14ac:dyDescent="0.25">
      <c r="V22897"/>
    </row>
    <row r="22898" spans="22:22" x14ac:dyDescent="0.25">
      <c r="V22898"/>
    </row>
    <row r="22899" spans="22:22" x14ac:dyDescent="0.25">
      <c r="V22899"/>
    </row>
    <row r="22900" spans="22:22" x14ac:dyDescent="0.25">
      <c r="V22900"/>
    </row>
    <row r="22901" spans="22:22" x14ac:dyDescent="0.25">
      <c r="V22901"/>
    </row>
    <row r="22902" spans="22:22" x14ac:dyDescent="0.25">
      <c r="V22902"/>
    </row>
    <row r="22903" spans="22:22" x14ac:dyDescent="0.25">
      <c r="V22903"/>
    </row>
    <row r="22904" spans="22:22" x14ac:dyDescent="0.25">
      <c r="V22904"/>
    </row>
    <row r="22905" spans="22:22" x14ac:dyDescent="0.25">
      <c r="V22905"/>
    </row>
    <row r="22906" spans="22:22" x14ac:dyDescent="0.25">
      <c r="V22906"/>
    </row>
    <row r="22907" spans="22:22" x14ac:dyDescent="0.25">
      <c r="V22907"/>
    </row>
    <row r="22908" spans="22:22" x14ac:dyDescent="0.25">
      <c r="V22908"/>
    </row>
    <row r="22909" spans="22:22" x14ac:dyDescent="0.25">
      <c r="V22909"/>
    </row>
    <row r="22910" spans="22:22" x14ac:dyDescent="0.25">
      <c r="V22910"/>
    </row>
    <row r="22911" spans="22:22" x14ac:dyDescent="0.25">
      <c r="V22911"/>
    </row>
    <row r="22912" spans="22:22" x14ac:dyDescent="0.25">
      <c r="V22912"/>
    </row>
    <row r="22913" spans="22:22" x14ac:dyDescent="0.25">
      <c r="V22913"/>
    </row>
    <row r="22914" spans="22:22" x14ac:dyDescent="0.25">
      <c r="V22914"/>
    </row>
    <row r="22915" spans="22:22" x14ac:dyDescent="0.25">
      <c r="V22915"/>
    </row>
    <row r="22916" spans="22:22" x14ac:dyDescent="0.25">
      <c r="V22916"/>
    </row>
    <row r="22917" spans="22:22" x14ac:dyDescent="0.25">
      <c r="V22917"/>
    </row>
    <row r="22918" spans="22:22" x14ac:dyDescent="0.25">
      <c r="V22918"/>
    </row>
    <row r="22919" spans="22:22" x14ac:dyDescent="0.25">
      <c r="V22919"/>
    </row>
    <row r="22920" spans="22:22" x14ac:dyDescent="0.25">
      <c r="V22920"/>
    </row>
    <row r="22921" spans="22:22" x14ac:dyDescent="0.25">
      <c r="V22921"/>
    </row>
    <row r="22922" spans="22:22" x14ac:dyDescent="0.25">
      <c r="V22922"/>
    </row>
    <row r="22923" spans="22:22" x14ac:dyDescent="0.25">
      <c r="V22923"/>
    </row>
    <row r="22924" spans="22:22" x14ac:dyDescent="0.25">
      <c r="V22924"/>
    </row>
    <row r="22925" spans="22:22" x14ac:dyDescent="0.25">
      <c r="V22925"/>
    </row>
    <row r="22926" spans="22:22" x14ac:dyDescent="0.25">
      <c r="V22926"/>
    </row>
    <row r="22927" spans="22:22" x14ac:dyDescent="0.25">
      <c r="V22927"/>
    </row>
    <row r="22928" spans="22:22" x14ac:dyDescent="0.25">
      <c r="V22928"/>
    </row>
    <row r="22929" spans="22:22" x14ac:dyDescent="0.25">
      <c r="V22929"/>
    </row>
    <row r="22930" spans="22:22" x14ac:dyDescent="0.25">
      <c r="V22930"/>
    </row>
    <row r="22931" spans="22:22" x14ac:dyDescent="0.25">
      <c r="V22931"/>
    </row>
    <row r="22932" spans="22:22" x14ac:dyDescent="0.25">
      <c r="V22932"/>
    </row>
    <row r="22933" spans="22:22" x14ac:dyDescent="0.25">
      <c r="V22933"/>
    </row>
    <row r="22934" spans="22:22" x14ac:dyDescent="0.25">
      <c r="V22934"/>
    </row>
    <row r="22935" spans="22:22" x14ac:dyDescent="0.25">
      <c r="V22935"/>
    </row>
    <row r="22936" spans="22:22" x14ac:dyDescent="0.25">
      <c r="V22936"/>
    </row>
    <row r="22937" spans="22:22" x14ac:dyDescent="0.25">
      <c r="V22937"/>
    </row>
    <row r="22938" spans="22:22" x14ac:dyDescent="0.25">
      <c r="V22938"/>
    </row>
    <row r="22939" spans="22:22" x14ac:dyDescent="0.25">
      <c r="V22939"/>
    </row>
    <row r="22940" spans="22:22" x14ac:dyDescent="0.25">
      <c r="V22940"/>
    </row>
    <row r="22941" spans="22:22" x14ac:dyDescent="0.25">
      <c r="V22941"/>
    </row>
    <row r="22942" spans="22:22" x14ac:dyDescent="0.25">
      <c r="V22942"/>
    </row>
    <row r="22943" spans="22:22" x14ac:dyDescent="0.25">
      <c r="V22943"/>
    </row>
    <row r="22944" spans="22:22" x14ac:dyDescent="0.25">
      <c r="V22944"/>
    </row>
    <row r="22945" spans="22:22" x14ac:dyDescent="0.25">
      <c r="V22945"/>
    </row>
    <row r="22946" spans="22:22" x14ac:dyDescent="0.25">
      <c r="V22946"/>
    </row>
    <row r="22947" spans="22:22" x14ac:dyDescent="0.25">
      <c r="V22947"/>
    </row>
    <row r="22948" spans="22:22" x14ac:dyDescent="0.25">
      <c r="V22948"/>
    </row>
    <row r="22949" spans="22:22" x14ac:dyDescent="0.25">
      <c r="V22949"/>
    </row>
    <row r="22950" spans="22:22" x14ac:dyDescent="0.25">
      <c r="V22950"/>
    </row>
    <row r="22951" spans="22:22" x14ac:dyDescent="0.25">
      <c r="V22951"/>
    </row>
    <row r="22952" spans="22:22" x14ac:dyDescent="0.25">
      <c r="V22952"/>
    </row>
    <row r="22953" spans="22:22" x14ac:dyDescent="0.25">
      <c r="V22953"/>
    </row>
    <row r="22954" spans="22:22" x14ac:dyDescent="0.25">
      <c r="V22954"/>
    </row>
    <row r="22955" spans="22:22" x14ac:dyDescent="0.25">
      <c r="V22955"/>
    </row>
    <row r="22956" spans="22:22" x14ac:dyDescent="0.25">
      <c r="V22956"/>
    </row>
    <row r="22957" spans="22:22" x14ac:dyDescent="0.25">
      <c r="V22957"/>
    </row>
    <row r="22958" spans="22:22" x14ac:dyDescent="0.25">
      <c r="V22958"/>
    </row>
    <row r="22959" spans="22:22" x14ac:dyDescent="0.25">
      <c r="V22959"/>
    </row>
    <row r="22960" spans="22:22" x14ac:dyDescent="0.25">
      <c r="V22960"/>
    </row>
    <row r="22961" spans="22:22" x14ac:dyDescent="0.25">
      <c r="V22961"/>
    </row>
    <row r="22962" spans="22:22" x14ac:dyDescent="0.25">
      <c r="V22962"/>
    </row>
    <row r="22963" spans="22:22" x14ac:dyDescent="0.25">
      <c r="V22963"/>
    </row>
    <row r="22964" spans="22:22" x14ac:dyDescent="0.25">
      <c r="V22964"/>
    </row>
    <row r="22965" spans="22:22" x14ac:dyDescent="0.25">
      <c r="V22965"/>
    </row>
    <row r="22966" spans="22:22" x14ac:dyDescent="0.25">
      <c r="V22966"/>
    </row>
    <row r="22967" spans="22:22" x14ac:dyDescent="0.25">
      <c r="V22967"/>
    </row>
    <row r="22968" spans="22:22" x14ac:dyDescent="0.25">
      <c r="V22968"/>
    </row>
    <row r="22969" spans="22:22" x14ac:dyDescent="0.25">
      <c r="V22969"/>
    </row>
    <row r="22970" spans="22:22" x14ac:dyDescent="0.25">
      <c r="V22970"/>
    </row>
    <row r="22971" spans="22:22" x14ac:dyDescent="0.25">
      <c r="V22971"/>
    </row>
    <row r="22972" spans="22:22" x14ac:dyDescent="0.25">
      <c r="V22972"/>
    </row>
    <row r="22973" spans="22:22" x14ac:dyDescent="0.25">
      <c r="V22973"/>
    </row>
    <row r="22974" spans="22:22" x14ac:dyDescent="0.25">
      <c r="V22974"/>
    </row>
    <row r="22975" spans="22:22" x14ac:dyDescent="0.25">
      <c r="V22975"/>
    </row>
    <row r="22976" spans="22:22" x14ac:dyDescent="0.25">
      <c r="V22976"/>
    </row>
    <row r="22977" spans="22:22" x14ac:dyDescent="0.25">
      <c r="V22977"/>
    </row>
    <row r="22978" spans="22:22" x14ac:dyDescent="0.25">
      <c r="V22978"/>
    </row>
    <row r="22979" spans="22:22" x14ac:dyDescent="0.25">
      <c r="V22979"/>
    </row>
    <row r="22980" spans="22:22" x14ac:dyDescent="0.25">
      <c r="V22980"/>
    </row>
    <row r="22981" spans="22:22" x14ac:dyDescent="0.25">
      <c r="V22981"/>
    </row>
    <row r="22982" spans="22:22" x14ac:dyDescent="0.25">
      <c r="V22982"/>
    </row>
    <row r="22983" spans="22:22" x14ac:dyDescent="0.25">
      <c r="V22983"/>
    </row>
    <row r="22984" spans="22:22" x14ac:dyDescent="0.25">
      <c r="V22984"/>
    </row>
    <row r="22985" spans="22:22" x14ac:dyDescent="0.25">
      <c r="V22985"/>
    </row>
    <row r="22986" spans="22:22" x14ac:dyDescent="0.25">
      <c r="V22986"/>
    </row>
    <row r="22987" spans="22:22" x14ac:dyDescent="0.25">
      <c r="V22987"/>
    </row>
    <row r="22988" spans="22:22" x14ac:dyDescent="0.25">
      <c r="V22988"/>
    </row>
    <row r="22989" spans="22:22" x14ac:dyDescent="0.25">
      <c r="V22989"/>
    </row>
    <row r="22990" spans="22:22" x14ac:dyDescent="0.25">
      <c r="V22990"/>
    </row>
    <row r="22991" spans="22:22" x14ac:dyDescent="0.25">
      <c r="V22991"/>
    </row>
    <row r="22992" spans="22:22" x14ac:dyDescent="0.25">
      <c r="V22992"/>
    </row>
    <row r="22993" spans="22:22" x14ac:dyDescent="0.25">
      <c r="V22993"/>
    </row>
    <row r="22994" spans="22:22" x14ac:dyDescent="0.25">
      <c r="V22994"/>
    </row>
    <row r="22995" spans="22:22" x14ac:dyDescent="0.25">
      <c r="V22995"/>
    </row>
    <row r="22996" spans="22:22" x14ac:dyDescent="0.25">
      <c r="V22996"/>
    </row>
    <row r="22997" spans="22:22" x14ac:dyDescent="0.25">
      <c r="V22997"/>
    </row>
    <row r="22998" spans="22:22" x14ac:dyDescent="0.25">
      <c r="V22998"/>
    </row>
    <row r="22999" spans="22:22" x14ac:dyDescent="0.25">
      <c r="V22999"/>
    </row>
    <row r="23000" spans="22:22" x14ac:dyDescent="0.25">
      <c r="V23000"/>
    </row>
    <row r="23001" spans="22:22" x14ac:dyDescent="0.25">
      <c r="V23001"/>
    </row>
    <row r="23002" spans="22:22" x14ac:dyDescent="0.25">
      <c r="V23002"/>
    </row>
    <row r="23003" spans="22:22" x14ac:dyDescent="0.25">
      <c r="V23003"/>
    </row>
    <row r="23004" spans="22:22" x14ac:dyDescent="0.25">
      <c r="V23004"/>
    </row>
    <row r="23005" spans="22:22" x14ac:dyDescent="0.25">
      <c r="V23005"/>
    </row>
    <row r="23006" spans="22:22" x14ac:dyDescent="0.25">
      <c r="V23006"/>
    </row>
    <row r="23007" spans="22:22" x14ac:dyDescent="0.25">
      <c r="V23007"/>
    </row>
    <row r="23008" spans="22:22" x14ac:dyDescent="0.25">
      <c r="V23008"/>
    </row>
    <row r="23009" spans="22:22" x14ac:dyDescent="0.25">
      <c r="V23009"/>
    </row>
    <row r="23010" spans="22:22" x14ac:dyDescent="0.25">
      <c r="V23010"/>
    </row>
    <row r="23011" spans="22:22" x14ac:dyDescent="0.25">
      <c r="V23011"/>
    </row>
    <row r="23012" spans="22:22" x14ac:dyDescent="0.25">
      <c r="V23012"/>
    </row>
    <row r="23013" spans="22:22" x14ac:dyDescent="0.25">
      <c r="V23013"/>
    </row>
    <row r="23014" spans="22:22" x14ac:dyDescent="0.25">
      <c r="V23014"/>
    </row>
    <row r="23015" spans="22:22" x14ac:dyDescent="0.25">
      <c r="V23015"/>
    </row>
    <row r="23016" spans="22:22" x14ac:dyDescent="0.25">
      <c r="V23016"/>
    </row>
    <row r="23017" spans="22:22" x14ac:dyDescent="0.25">
      <c r="V23017"/>
    </row>
    <row r="23018" spans="22:22" x14ac:dyDescent="0.25">
      <c r="V23018"/>
    </row>
    <row r="23019" spans="22:22" x14ac:dyDescent="0.25">
      <c r="V23019"/>
    </row>
    <row r="23020" spans="22:22" x14ac:dyDescent="0.25">
      <c r="V23020"/>
    </row>
    <row r="23021" spans="22:22" x14ac:dyDescent="0.25">
      <c r="V23021"/>
    </row>
    <row r="23022" spans="22:22" x14ac:dyDescent="0.25">
      <c r="V23022"/>
    </row>
    <row r="23023" spans="22:22" x14ac:dyDescent="0.25">
      <c r="V23023"/>
    </row>
    <row r="23024" spans="22:22" x14ac:dyDescent="0.25">
      <c r="V23024"/>
    </row>
    <row r="23025" spans="22:22" x14ac:dyDescent="0.25">
      <c r="V23025"/>
    </row>
    <row r="23026" spans="22:22" x14ac:dyDescent="0.25">
      <c r="V23026"/>
    </row>
    <row r="23027" spans="22:22" x14ac:dyDescent="0.25">
      <c r="V23027"/>
    </row>
    <row r="23028" spans="22:22" x14ac:dyDescent="0.25">
      <c r="V23028"/>
    </row>
    <row r="23029" spans="22:22" x14ac:dyDescent="0.25">
      <c r="V23029"/>
    </row>
    <row r="23030" spans="22:22" x14ac:dyDescent="0.25">
      <c r="V23030"/>
    </row>
    <row r="23031" spans="22:22" x14ac:dyDescent="0.25">
      <c r="V23031"/>
    </row>
    <row r="23032" spans="22:22" x14ac:dyDescent="0.25">
      <c r="V23032"/>
    </row>
    <row r="23033" spans="22:22" x14ac:dyDescent="0.25">
      <c r="V23033"/>
    </row>
    <row r="23034" spans="22:22" x14ac:dyDescent="0.25">
      <c r="V23034"/>
    </row>
    <row r="23035" spans="22:22" x14ac:dyDescent="0.25">
      <c r="V23035"/>
    </row>
    <row r="23036" spans="22:22" x14ac:dyDescent="0.25">
      <c r="V23036"/>
    </row>
    <row r="23037" spans="22:22" x14ac:dyDescent="0.25">
      <c r="V23037"/>
    </row>
    <row r="23038" spans="22:22" x14ac:dyDescent="0.25">
      <c r="V23038"/>
    </row>
    <row r="23039" spans="22:22" x14ac:dyDescent="0.25">
      <c r="V23039"/>
    </row>
    <row r="23040" spans="22:22" x14ac:dyDescent="0.25">
      <c r="V23040"/>
    </row>
    <row r="23041" spans="22:22" x14ac:dyDescent="0.25">
      <c r="V23041"/>
    </row>
    <row r="23042" spans="22:22" x14ac:dyDescent="0.25">
      <c r="V23042"/>
    </row>
    <row r="23043" spans="22:22" x14ac:dyDescent="0.25">
      <c r="V23043"/>
    </row>
    <row r="23044" spans="22:22" x14ac:dyDescent="0.25">
      <c r="V23044"/>
    </row>
    <row r="23045" spans="22:22" x14ac:dyDescent="0.25">
      <c r="V23045"/>
    </row>
    <row r="23046" spans="22:22" x14ac:dyDescent="0.25">
      <c r="V23046"/>
    </row>
    <row r="23047" spans="22:22" x14ac:dyDescent="0.25">
      <c r="V23047"/>
    </row>
    <row r="23048" spans="22:22" x14ac:dyDescent="0.25">
      <c r="V23048"/>
    </row>
    <row r="23049" spans="22:22" x14ac:dyDescent="0.25">
      <c r="V23049"/>
    </row>
    <row r="23050" spans="22:22" x14ac:dyDescent="0.25">
      <c r="V23050"/>
    </row>
    <row r="23051" spans="22:22" x14ac:dyDescent="0.25">
      <c r="V23051"/>
    </row>
    <row r="23052" spans="22:22" x14ac:dyDescent="0.25">
      <c r="V23052"/>
    </row>
    <row r="23053" spans="22:22" x14ac:dyDescent="0.25">
      <c r="V23053"/>
    </row>
    <row r="23054" spans="22:22" x14ac:dyDescent="0.25">
      <c r="V23054"/>
    </row>
    <row r="23055" spans="22:22" x14ac:dyDescent="0.25">
      <c r="V23055"/>
    </row>
    <row r="23056" spans="22:22" x14ac:dyDescent="0.25">
      <c r="V23056"/>
    </row>
    <row r="23057" spans="22:22" x14ac:dyDescent="0.25">
      <c r="V23057"/>
    </row>
    <row r="23058" spans="22:22" x14ac:dyDescent="0.25">
      <c r="V23058"/>
    </row>
    <row r="23059" spans="22:22" x14ac:dyDescent="0.25">
      <c r="V23059"/>
    </row>
    <row r="23060" spans="22:22" x14ac:dyDescent="0.25">
      <c r="V23060"/>
    </row>
    <row r="23061" spans="22:22" x14ac:dyDescent="0.25">
      <c r="V23061"/>
    </row>
    <row r="23062" spans="22:22" x14ac:dyDescent="0.25">
      <c r="V23062"/>
    </row>
    <row r="23063" spans="22:22" x14ac:dyDescent="0.25">
      <c r="V23063"/>
    </row>
    <row r="23064" spans="22:22" x14ac:dyDescent="0.25">
      <c r="V23064"/>
    </row>
    <row r="23065" spans="22:22" x14ac:dyDescent="0.25">
      <c r="V23065"/>
    </row>
    <row r="23066" spans="22:22" x14ac:dyDescent="0.25">
      <c r="V23066"/>
    </row>
    <row r="23067" spans="22:22" x14ac:dyDescent="0.25">
      <c r="V23067"/>
    </row>
    <row r="23068" spans="22:22" x14ac:dyDescent="0.25">
      <c r="V23068"/>
    </row>
    <row r="23069" spans="22:22" x14ac:dyDescent="0.25">
      <c r="V23069"/>
    </row>
    <row r="23070" spans="22:22" x14ac:dyDescent="0.25">
      <c r="V23070"/>
    </row>
    <row r="23071" spans="22:22" x14ac:dyDescent="0.25">
      <c r="V23071"/>
    </row>
    <row r="23072" spans="22:22" x14ac:dyDescent="0.25">
      <c r="V23072"/>
    </row>
    <row r="23073" spans="22:22" x14ac:dyDescent="0.25">
      <c r="V23073"/>
    </row>
    <row r="23074" spans="22:22" x14ac:dyDescent="0.25">
      <c r="V23074"/>
    </row>
    <row r="23075" spans="22:22" x14ac:dyDescent="0.25">
      <c r="V23075"/>
    </row>
    <row r="23076" spans="22:22" x14ac:dyDescent="0.25">
      <c r="V23076"/>
    </row>
    <row r="23077" spans="22:22" x14ac:dyDescent="0.25">
      <c r="V23077"/>
    </row>
    <row r="23078" spans="22:22" x14ac:dyDescent="0.25">
      <c r="V23078"/>
    </row>
    <row r="23079" spans="22:22" x14ac:dyDescent="0.25">
      <c r="V23079"/>
    </row>
    <row r="23080" spans="22:22" x14ac:dyDescent="0.25">
      <c r="V23080"/>
    </row>
    <row r="23081" spans="22:22" x14ac:dyDescent="0.25">
      <c r="V23081"/>
    </row>
    <row r="23082" spans="22:22" x14ac:dyDescent="0.25">
      <c r="V23082"/>
    </row>
    <row r="23083" spans="22:22" x14ac:dyDescent="0.25">
      <c r="V23083"/>
    </row>
    <row r="23084" spans="22:22" x14ac:dyDescent="0.25">
      <c r="V23084"/>
    </row>
    <row r="23085" spans="22:22" x14ac:dyDescent="0.25">
      <c r="V23085"/>
    </row>
    <row r="23086" spans="22:22" x14ac:dyDescent="0.25">
      <c r="V23086"/>
    </row>
    <row r="23087" spans="22:22" x14ac:dyDescent="0.25">
      <c r="V23087"/>
    </row>
    <row r="23088" spans="22:22" x14ac:dyDescent="0.25">
      <c r="V23088"/>
    </row>
    <row r="23089" spans="22:22" x14ac:dyDescent="0.25">
      <c r="V23089"/>
    </row>
    <row r="23090" spans="22:22" x14ac:dyDescent="0.25">
      <c r="V23090"/>
    </row>
    <row r="23091" spans="22:22" x14ac:dyDescent="0.25">
      <c r="V23091"/>
    </row>
    <row r="23092" spans="22:22" x14ac:dyDescent="0.25">
      <c r="V23092"/>
    </row>
    <row r="23093" spans="22:22" x14ac:dyDescent="0.25">
      <c r="V23093"/>
    </row>
    <row r="23094" spans="22:22" x14ac:dyDescent="0.25">
      <c r="V23094"/>
    </row>
    <row r="23095" spans="22:22" x14ac:dyDescent="0.25">
      <c r="V23095"/>
    </row>
    <row r="23096" spans="22:22" x14ac:dyDescent="0.25">
      <c r="V23096"/>
    </row>
    <row r="23097" spans="22:22" x14ac:dyDescent="0.25">
      <c r="V23097"/>
    </row>
    <row r="23098" spans="22:22" x14ac:dyDescent="0.25">
      <c r="V23098"/>
    </row>
    <row r="23099" spans="22:22" x14ac:dyDescent="0.25">
      <c r="V23099"/>
    </row>
    <row r="23100" spans="22:22" x14ac:dyDescent="0.25">
      <c r="V23100"/>
    </row>
    <row r="23101" spans="22:22" x14ac:dyDescent="0.25">
      <c r="V23101"/>
    </row>
    <row r="23102" spans="22:22" x14ac:dyDescent="0.25">
      <c r="V23102"/>
    </row>
    <row r="23103" spans="22:22" x14ac:dyDescent="0.25">
      <c r="V23103"/>
    </row>
    <row r="23104" spans="22:22" x14ac:dyDescent="0.25">
      <c r="V23104"/>
    </row>
    <row r="23105" spans="22:22" x14ac:dyDescent="0.25">
      <c r="V23105"/>
    </row>
    <row r="23106" spans="22:22" x14ac:dyDescent="0.25">
      <c r="V23106"/>
    </row>
    <row r="23107" spans="22:22" x14ac:dyDescent="0.25">
      <c r="V23107"/>
    </row>
    <row r="23108" spans="22:22" x14ac:dyDescent="0.25">
      <c r="V23108"/>
    </row>
    <row r="23109" spans="22:22" x14ac:dyDescent="0.25">
      <c r="V23109"/>
    </row>
    <row r="23110" spans="22:22" x14ac:dyDescent="0.25">
      <c r="V23110"/>
    </row>
    <row r="23111" spans="22:22" x14ac:dyDescent="0.25">
      <c r="V23111"/>
    </row>
    <row r="23112" spans="22:22" x14ac:dyDescent="0.25">
      <c r="V23112"/>
    </row>
    <row r="23113" spans="22:22" x14ac:dyDescent="0.25">
      <c r="V23113"/>
    </row>
    <row r="23114" spans="22:22" x14ac:dyDescent="0.25">
      <c r="V23114"/>
    </row>
    <row r="23115" spans="22:22" x14ac:dyDescent="0.25">
      <c r="V23115"/>
    </row>
    <row r="23116" spans="22:22" x14ac:dyDescent="0.25">
      <c r="V23116"/>
    </row>
    <row r="23117" spans="22:22" x14ac:dyDescent="0.25">
      <c r="V23117"/>
    </row>
    <row r="23118" spans="22:22" x14ac:dyDescent="0.25">
      <c r="V23118"/>
    </row>
    <row r="23119" spans="22:22" x14ac:dyDescent="0.25">
      <c r="V23119"/>
    </row>
    <row r="23120" spans="22:22" x14ac:dyDescent="0.25">
      <c r="V23120"/>
    </row>
    <row r="23121" spans="22:22" x14ac:dyDescent="0.25">
      <c r="V23121"/>
    </row>
    <row r="23122" spans="22:22" x14ac:dyDescent="0.25">
      <c r="V23122"/>
    </row>
    <row r="23123" spans="22:22" x14ac:dyDescent="0.25">
      <c r="V23123"/>
    </row>
    <row r="23124" spans="22:22" x14ac:dyDescent="0.25">
      <c r="V23124"/>
    </row>
    <row r="23125" spans="22:22" x14ac:dyDescent="0.25">
      <c r="V23125"/>
    </row>
    <row r="23126" spans="22:22" x14ac:dyDescent="0.25">
      <c r="V23126"/>
    </row>
    <row r="23127" spans="22:22" x14ac:dyDescent="0.25">
      <c r="V23127"/>
    </row>
    <row r="23128" spans="22:22" x14ac:dyDescent="0.25">
      <c r="V23128"/>
    </row>
    <row r="23129" spans="22:22" x14ac:dyDescent="0.25">
      <c r="V23129"/>
    </row>
    <row r="23130" spans="22:22" x14ac:dyDescent="0.25">
      <c r="V23130"/>
    </row>
    <row r="23131" spans="22:22" x14ac:dyDescent="0.25">
      <c r="V23131"/>
    </row>
    <row r="23132" spans="22:22" x14ac:dyDescent="0.25">
      <c r="V23132"/>
    </row>
    <row r="23133" spans="22:22" x14ac:dyDescent="0.25">
      <c r="V23133"/>
    </row>
    <row r="23134" spans="22:22" x14ac:dyDescent="0.25">
      <c r="V23134"/>
    </row>
    <row r="23135" spans="22:22" x14ac:dyDescent="0.25">
      <c r="V23135"/>
    </row>
    <row r="23136" spans="22:22" x14ac:dyDescent="0.25">
      <c r="V23136"/>
    </row>
    <row r="23137" spans="22:22" x14ac:dyDescent="0.25">
      <c r="V23137"/>
    </row>
    <row r="23138" spans="22:22" x14ac:dyDescent="0.25">
      <c r="V23138"/>
    </row>
    <row r="23139" spans="22:22" x14ac:dyDescent="0.25">
      <c r="V23139"/>
    </row>
    <row r="23140" spans="22:22" x14ac:dyDescent="0.25">
      <c r="V23140"/>
    </row>
    <row r="23141" spans="22:22" x14ac:dyDescent="0.25">
      <c r="V23141"/>
    </row>
    <row r="23142" spans="22:22" x14ac:dyDescent="0.25">
      <c r="V23142"/>
    </row>
    <row r="23143" spans="22:22" x14ac:dyDescent="0.25">
      <c r="V23143"/>
    </row>
    <row r="23144" spans="22:22" x14ac:dyDescent="0.25">
      <c r="V23144"/>
    </row>
    <row r="23145" spans="22:22" x14ac:dyDescent="0.25">
      <c r="V23145"/>
    </row>
    <row r="23146" spans="22:22" x14ac:dyDescent="0.25">
      <c r="V23146"/>
    </row>
    <row r="23147" spans="22:22" x14ac:dyDescent="0.25">
      <c r="V23147"/>
    </row>
    <row r="23148" spans="22:22" x14ac:dyDescent="0.25">
      <c r="V23148"/>
    </row>
    <row r="23149" spans="22:22" x14ac:dyDescent="0.25">
      <c r="V23149"/>
    </row>
    <row r="23150" spans="22:22" x14ac:dyDescent="0.25">
      <c r="V23150"/>
    </row>
    <row r="23151" spans="22:22" x14ac:dyDescent="0.25">
      <c r="V23151"/>
    </row>
    <row r="23152" spans="22:22" x14ac:dyDescent="0.25">
      <c r="V23152"/>
    </row>
    <row r="23153" spans="22:22" x14ac:dyDescent="0.25">
      <c r="V23153"/>
    </row>
    <row r="23154" spans="22:22" x14ac:dyDescent="0.25">
      <c r="V23154"/>
    </row>
    <row r="23155" spans="22:22" x14ac:dyDescent="0.25">
      <c r="V23155"/>
    </row>
    <row r="23156" spans="22:22" x14ac:dyDescent="0.25">
      <c r="V23156"/>
    </row>
    <row r="23157" spans="22:22" x14ac:dyDescent="0.25">
      <c r="V23157"/>
    </row>
    <row r="23158" spans="22:22" x14ac:dyDescent="0.25">
      <c r="V23158"/>
    </row>
    <row r="23159" spans="22:22" x14ac:dyDescent="0.25">
      <c r="V23159"/>
    </row>
    <row r="23160" spans="22:22" x14ac:dyDescent="0.25">
      <c r="V23160"/>
    </row>
    <row r="23161" spans="22:22" x14ac:dyDescent="0.25">
      <c r="V23161"/>
    </row>
    <row r="23162" spans="22:22" x14ac:dyDescent="0.25">
      <c r="V23162"/>
    </row>
    <row r="23163" spans="22:22" x14ac:dyDescent="0.25">
      <c r="V23163"/>
    </row>
    <row r="23164" spans="22:22" x14ac:dyDescent="0.25">
      <c r="V23164"/>
    </row>
    <row r="23165" spans="22:22" x14ac:dyDescent="0.25">
      <c r="V23165"/>
    </row>
    <row r="23166" spans="22:22" x14ac:dyDescent="0.25">
      <c r="V23166"/>
    </row>
    <row r="23167" spans="22:22" x14ac:dyDescent="0.25">
      <c r="V23167"/>
    </row>
    <row r="23168" spans="22:22" x14ac:dyDescent="0.25">
      <c r="V23168"/>
    </row>
    <row r="23169" spans="22:22" x14ac:dyDescent="0.25">
      <c r="V23169"/>
    </row>
    <row r="23170" spans="22:22" x14ac:dyDescent="0.25">
      <c r="V23170"/>
    </row>
    <row r="23171" spans="22:22" x14ac:dyDescent="0.25">
      <c r="V23171"/>
    </row>
    <row r="23172" spans="22:22" x14ac:dyDescent="0.25">
      <c r="V23172"/>
    </row>
    <row r="23173" spans="22:22" x14ac:dyDescent="0.25">
      <c r="V23173"/>
    </row>
    <row r="23174" spans="22:22" x14ac:dyDescent="0.25">
      <c r="V23174"/>
    </row>
    <row r="23175" spans="22:22" x14ac:dyDescent="0.25">
      <c r="V23175"/>
    </row>
    <row r="23176" spans="22:22" x14ac:dyDescent="0.25">
      <c r="V23176"/>
    </row>
    <row r="23177" spans="22:22" x14ac:dyDescent="0.25">
      <c r="V23177"/>
    </row>
    <row r="23178" spans="22:22" x14ac:dyDescent="0.25">
      <c r="V23178"/>
    </row>
    <row r="23179" spans="22:22" x14ac:dyDescent="0.25">
      <c r="V23179"/>
    </row>
    <row r="23180" spans="22:22" x14ac:dyDescent="0.25">
      <c r="V23180"/>
    </row>
    <row r="23181" spans="22:22" x14ac:dyDescent="0.25">
      <c r="V23181"/>
    </row>
    <row r="23182" spans="22:22" x14ac:dyDescent="0.25">
      <c r="V23182"/>
    </row>
    <row r="23183" spans="22:22" x14ac:dyDescent="0.25">
      <c r="V23183"/>
    </row>
    <row r="23184" spans="22:22" x14ac:dyDescent="0.25">
      <c r="V23184"/>
    </row>
    <row r="23185" spans="22:22" x14ac:dyDescent="0.25">
      <c r="V23185"/>
    </row>
    <row r="23186" spans="22:22" x14ac:dyDescent="0.25">
      <c r="V23186"/>
    </row>
    <row r="23187" spans="22:22" x14ac:dyDescent="0.25">
      <c r="V23187"/>
    </row>
    <row r="23188" spans="22:22" x14ac:dyDescent="0.25">
      <c r="V23188"/>
    </row>
    <row r="23189" spans="22:22" x14ac:dyDescent="0.25">
      <c r="V23189"/>
    </row>
    <row r="23190" spans="22:22" x14ac:dyDescent="0.25">
      <c r="V23190"/>
    </row>
    <row r="23191" spans="22:22" x14ac:dyDescent="0.25">
      <c r="V23191"/>
    </row>
    <row r="23192" spans="22:22" x14ac:dyDescent="0.25">
      <c r="V23192"/>
    </row>
    <row r="23193" spans="22:22" x14ac:dyDescent="0.25">
      <c r="V23193"/>
    </row>
    <row r="23194" spans="22:22" x14ac:dyDescent="0.25">
      <c r="V23194"/>
    </row>
    <row r="23195" spans="22:22" x14ac:dyDescent="0.25">
      <c r="V23195"/>
    </row>
    <row r="23196" spans="22:22" x14ac:dyDescent="0.25">
      <c r="V23196"/>
    </row>
    <row r="23197" spans="22:22" x14ac:dyDescent="0.25">
      <c r="V23197"/>
    </row>
    <row r="23198" spans="22:22" x14ac:dyDescent="0.25">
      <c r="V23198"/>
    </row>
    <row r="23199" spans="22:22" x14ac:dyDescent="0.25">
      <c r="V23199"/>
    </row>
    <row r="23200" spans="22:22" x14ac:dyDescent="0.25">
      <c r="V23200"/>
    </row>
    <row r="23201" spans="22:22" x14ac:dyDescent="0.25">
      <c r="V23201"/>
    </row>
    <row r="23202" spans="22:22" x14ac:dyDescent="0.25">
      <c r="V23202"/>
    </row>
    <row r="23203" spans="22:22" x14ac:dyDescent="0.25">
      <c r="V23203"/>
    </row>
    <row r="23204" spans="22:22" x14ac:dyDescent="0.25">
      <c r="V23204"/>
    </row>
    <row r="23205" spans="22:22" x14ac:dyDescent="0.25">
      <c r="V23205"/>
    </row>
    <row r="23206" spans="22:22" x14ac:dyDescent="0.25">
      <c r="V23206"/>
    </row>
    <row r="23207" spans="22:22" x14ac:dyDescent="0.25">
      <c r="V23207"/>
    </row>
    <row r="23208" spans="22:22" x14ac:dyDescent="0.25">
      <c r="V23208"/>
    </row>
    <row r="23209" spans="22:22" x14ac:dyDescent="0.25">
      <c r="V23209"/>
    </row>
    <row r="23210" spans="22:22" x14ac:dyDescent="0.25">
      <c r="V23210"/>
    </row>
    <row r="23211" spans="22:22" x14ac:dyDescent="0.25">
      <c r="V23211"/>
    </row>
    <row r="23212" spans="22:22" x14ac:dyDescent="0.25">
      <c r="V23212"/>
    </row>
    <row r="23213" spans="22:22" x14ac:dyDescent="0.25">
      <c r="V23213"/>
    </row>
    <row r="23214" spans="22:22" x14ac:dyDescent="0.25">
      <c r="V23214"/>
    </row>
    <row r="23215" spans="22:22" x14ac:dyDescent="0.25">
      <c r="V23215"/>
    </row>
    <row r="23216" spans="22:22" x14ac:dyDescent="0.25">
      <c r="V23216"/>
    </row>
    <row r="23217" spans="22:22" x14ac:dyDescent="0.25">
      <c r="V23217"/>
    </row>
    <row r="23218" spans="22:22" x14ac:dyDescent="0.25">
      <c r="V23218"/>
    </row>
    <row r="23219" spans="22:22" x14ac:dyDescent="0.25">
      <c r="V23219"/>
    </row>
    <row r="23220" spans="22:22" x14ac:dyDescent="0.25">
      <c r="V23220"/>
    </row>
    <row r="23221" spans="22:22" x14ac:dyDescent="0.25">
      <c r="V23221"/>
    </row>
    <row r="23222" spans="22:22" x14ac:dyDescent="0.25">
      <c r="V23222"/>
    </row>
    <row r="23223" spans="22:22" x14ac:dyDescent="0.25">
      <c r="V23223"/>
    </row>
    <row r="23224" spans="22:22" x14ac:dyDescent="0.25">
      <c r="V23224"/>
    </row>
    <row r="23225" spans="22:22" x14ac:dyDescent="0.25">
      <c r="V23225"/>
    </row>
    <row r="23226" spans="22:22" x14ac:dyDescent="0.25">
      <c r="V23226"/>
    </row>
    <row r="23227" spans="22:22" x14ac:dyDescent="0.25">
      <c r="V23227"/>
    </row>
    <row r="23228" spans="22:22" x14ac:dyDescent="0.25">
      <c r="V23228"/>
    </row>
    <row r="23229" spans="22:22" x14ac:dyDescent="0.25">
      <c r="V23229"/>
    </row>
    <row r="23230" spans="22:22" x14ac:dyDescent="0.25">
      <c r="V23230"/>
    </row>
    <row r="23231" spans="22:22" x14ac:dyDescent="0.25">
      <c r="V23231"/>
    </row>
    <row r="23232" spans="22:22" x14ac:dyDescent="0.25">
      <c r="V23232"/>
    </row>
    <row r="23233" spans="22:22" x14ac:dyDescent="0.25">
      <c r="V23233"/>
    </row>
    <row r="23234" spans="22:22" x14ac:dyDescent="0.25">
      <c r="V23234"/>
    </row>
    <row r="23235" spans="22:22" x14ac:dyDescent="0.25">
      <c r="V23235"/>
    </row>
    <row r="23236" spans="22:22" x14ac:dyDescent="0.25">
      <c r="V23236"/>
    </row>
    <row r="23237" spans="22:22" x14ac:dyDescent="0.25">
      <c r="V23237"/>
    </row>
    <row r="23238" spans="22:22" x14ac:dyDescent="0.25">
      <c r="V23238"/>
    </row>
    <row r="23239" spans="22:22" x14ac:dyDescent="0.25">
      <c r="V23239"/>
    </row>
    <row r="23240" spans="22:22" x14ac:dyDescent="0.25">
      <c r="V23240"/>
    </row>
    <row r="23241" spans="22:22" x14ac:dyDescent="0.25">
      <c r="V23241"/>
    </row>
    <row r="23242" spans="22:22" x14ac:dyDescent="0.25">
      <c r="V23242"/>
    </row>
    <row r="23243" spans="22:22" x14ac:dyDescent="0.25">
      <c r="V23243"/>
    </row>
    <row r="23244" spans="22:22" x14ac:dyDescent="0.25">
      <c r="V23244"/>
    </row>
    <row r="23245" spans="22:22" x14ac:dyDescent="0.25">
      <c r="V23245"/>
    </row>
    <row r="23246" spans="22:22" x14ac:dyDescent="0.25">
      <c r="V23246"/>
    </row>
    <row r="23247" spans="22:22" x14ac:dyDescent="0.25">
      <c r="V23247"/>
    </row>
    <row r="23248" spans="22:22" x14ac:dyDescent="0.25">
      <c r="V23248"/>
    </row>
    <row r="23249" spans="22:22" x14ac:dyDescent="0.25">
      <c r="V23249"/>
    </row>
    <row r="23250" spans="22:22" x14ac:dyDescent="0.25">
      <c r="V23250"/>
    </row>
    <row r="23251" spans="22:22" x14ac:dyDescent="0.25">
      <c r="V23251"/>
    </row>
    <row r="23252" spans="22:22" x14ac:dyDescent="0.25">
      <c r="V23252"/>
    </row>
    <row r="23253" spans="22:22" x14ac:dyDescent="0.25">
      <c r="V23253"/>
    </row>
    <row r="23254" spans="22:22" x14ac:dyDescent="0.25">
      <c r="V23254"/>
    </row>
    <row r="23255" spans="22:22" x14ac:dyDescent="0.25">
      <c r="V23255"/>
    </row>
    <row r="23256" spans="22:22" x14ac:dyDescent="0.25">
      <c r="V23256"/>
    </row>
    <row r="23257" spans="22:22" x14ac:dyDescent="0.25">
      <c r="V23257"/>
    </row>
    <row r="23258" spans="22:22" x14ac:dyDescent="0.25">
      <c r="V23258"/>
    </row>
    <row r="23259" spans="22:22" x14ac:dyDescent="0.25">
      <c r="V23259"/>
    </row>
    <row r="23260" spans="22:22" x14ac:dyDescent="0.25">
      <c r="V23260"/>
    </row>
    <row r="23261" spans="22:22" x14ac:dyDescent="0.25">
      <c r="V23261"/>
    </row>
    <row r="23262" spans="22:22" x14ac:dyDescent="0.25">
      <c r="V23262"/>
    </row>
    <row r="23263" spans="22:22" x14ac:dyDescent="0.25">
      <c r="V23263"/>
    </row>
    <row r="23264" spans="22:22" x14ac:dyDescent="0.25">
      <c r="V23264"/>
    </row>
    <row r="23265" spans="22:22" x14ac:dyDescent="0.25">
      <c r="V23265"/>
    </row>
    <row r="23266" spans="22:22" x14ac:dyDescent="0.25">
      <c r="V23266"/>
    </row>
    <row r="23267" spans="22:22" x14ac:dyDescent="0.25">
      <c r="V23267"/>
    </row>
    <row r="23268" spans="22:22" x14ac:dyDescent="0.25">
      <c r="V23268"/>
    </row>
    <row r="23269" spans="22:22" x14ac:dyDescent="0.25">
      <c r="V23269"/>
    </row>
    <row r="23270" spans="22:22" x14ac:dyDescent="0.25">
      <c r="V23270"/>
    </row>
    <row r="23271" spans="22:22" x14ac:dyDescent="0.25">
      <c r="V23271"/>
    </row>
    <row r="23272" spans="22:22" x14ac:dyDescent="0.25">
      <c r="V23272"/>
    </row>
    <row r="23273" spans="22:22" x14ac:dyDescent="0.25">
      <c r="V23273"/>
    </row>
    <row r="23274" spans="22:22" x14ac:dyDescent="0.25">
      <c r="V23274"/>
    </row>
    <row r="23275" spans="22:22" x14ac:dyDescent="0.25">
      <c r="V23275"/>
    </row>
    <row r="23276" spans="22:22" x14ac:dyDescent="0.25">
      <c r="V23276"/>
    </row>
    <row r="23277" spans="22:22" x14ac:dyDescent="0.25">
      <c r="V23277"/>
    </row>
    <row r="23278" spans="22:22" x14ac:dyDescent="0.25">
      <c r="V23278"/>
    </row>
    <row r="23279" spans="22:22" x14ac:dyDescent="0.25">
      <c r="V23279"/>
    </row>
    <row r="23280" spans="22:22" x14ac:dyDescent="0.25">
      <c r="V23280"/>
    </row>
    <row r="23281" spans="22:22" x14ac:dyDescent="0.25">
      <c r="V23281"/>
    </row>
    <row r="23282" spans="22:22" x14ac:dyDescent="0.25">
      <c r="V23282"/>
    </row>
    <row r="23283" spans="22:22" x14ac:dyDescent="0.25">
      <c r="V23283"/>
    </row>
    <row r="23284" spans="22:22" x14ac:dyDescent="0.25">
      <c r="V23284"/>
    </row>
    <row r="23285" spans="22:22" x14ac:dyDescent="0.25">
      <c r="V23285"/>
    </row>
    <row r="23286" spans="22:22" x14ac:dyDescent="0.25">
      <c r="V23286"/>
    </row>
    <row r="23287" spans="22:22" x14ac:dyDescent="0.25">
      <c r="V23287"/>
    </row>
    <row r="23288" spans="22:22" x14ac:dyDescent="0.25">
      <c r="V23288"/>
    </row>
    <row r="23289" spans="22:22" x14ac:dyDescent="0.25">
      <c r="V23289"/>
    </row>
    <row r="23290" spans="22:22" x14ac:dyDescent="0.25">
      <c r="V23290"/>
    </row>
    <row r="23291" spans="22:22" x14ac:dyDescent="0.25">
      <c r="V23291"/>
    </row>
    <row r="23292" spans="22:22" x14ac:dyDescent="0.25">
      <c r="V23292"/>
    </row>
    <row r="23293" spans="22:22" x14ac:dyDescent="0.25">
      <c r="V23293"/>
    </row>
    <row r="23294" spans="22:22" x14ac:dyDescent="0.25">
      <c r="V23294"/>
    </row>
    <row r="23295" spans="22:22" x14ac:dyDescent="0.25">
      <c r="V23295"/>
    </row>
    <row r="23296" spans="22:22" x14ac:dyDescent="0.25">
      <c r="V23296"/>
    </row>
    <row r="23297" spans="22:22" x14ac:dyDescent="0.25">
      <c r="V23297"/>
    </row>
    <row r="23298" spans="22:22" x14ac:dyDescent="0.25">
      <c r="V23298"/>
    </row>
    <row r="23299" spans="22:22" x14ac:dyDescent="0.25">
      <c r="V23299"/>
    </row>
    <row r="23300" spans="22:22" x14ac:dyDescent="0.25">
      <c r="V23300"/>
    </row>
    <row r="23301" spans="22:22" x14ac:dyDescent="0.25">
      <c r="V23301"/>
    </row>
    <row r="23302" spans="22:22" x14ac:dyDescent="0.25">
      <c r="V23302"/>
    </row>
    <row r="23303" spans="22:22" x14ac:dyDescent="0.25">
      <c r="V23303"/>
    </row>
    <row r="23304" spans="22:22" x14ac:dyDescent="0.25">
      <c r="V23304"/>
    </row>
    <row r="23305" spans="22:22" x14ac:dyDescent="0.25">
      <c r="V23305"/>
    </row>
    <row r="23306" spans="22:22" x14ac:dyDescent="0.25">
      <c r="V23306"/>
    </row>
    <row r="23307" spans="22:22" x14ac:dyDescent="0.25">
      <c r="V23307"/>
    </row>
    <row r="23308" spans="22:22" x14ac:dyDescent="0.25">
      <c r="V23308"/>
    </row>
    <row r="23309" spans="22:22" x14ac:dyDescent="0.25">
      <c r="V23309"/>
    </row>
    <row r="23310" spans="22:22" x14ac:dyDescent="0.25">
      <c r="V23310"/>
    </row>
    <row r="23311" spans="22:22" x14ac:dyDescent="0.25">
      <c r="V23311"/>
    </row>
    <row r="23312" spans="22:22" x14ac:dyDescent="0.25">
      <c r="V23312"/>
    </row>
    <row r="23313" spans="22:22" x14ac:dyDescent="0.25">
      <c r="V23313"/>
    </row>
    <row r="23314" spans="22:22" x14ac:dyDescent="0.25">
      <c r="V23314"/>
    </row>
    <row r="23315" spans="22:22" x14ac:dyDescent="0.25">
      <c r="V23315"/>
    </row>
    <row r="23316" spans="22:22" x14ac:dyDescent="0.25">
      <c r="V23316"/>
    </row>
    <row r="23317" spans="22:22" x14ac:dyDescent="0.25">
      <c r="V23317"/>
    </row>
    <row r="23318" spans="22:22" x14ac:dyDescent="0.25">
      <c r="V23318"/>
    </row>
    <row r="23319" spans="22:22" x14ac:dyDescent="0.25">
      <c r="V23319"/>
    </row>
    <row r="23320" spans="22:22" x14ac:dyDescent="0.25">
      <c r="V23320"/>
    </row>
    <row r="23321" spans="22:22" x14ac:dyDescent="0.25">
      <c r="V23321"/>
    </row>
    <row r="23322" spans="22:22" x14ac:dyDescent="0.25">
      <c r="V23322"/>
    </row>
    <row r="23323" spans="22:22" x14ac:dyDescent="0.25">
      <c r="V23323"/>
    </row>
    <row r="23324" spans="22:22" x14ac:dyDescent="0.25">
      <c r="V23324"/>
    </row>
    <row r="23325" spans="22:22" x14ac:dyDescent="0.25">
      <c r="V23325"/>
    </row>
    <row r="23326" spans="22:22" x14ac:dyDescent="0.25">
      <c r="V23326"/>
    </row>
    <row r="23327" spans="22:22" x14ac:dyDescent="0.25">
      <c r="V23327"/>
    </row>
    <row r="23328" spans="22:22" x14ac:dyDescent="0.25">
      <c r="V23328"/>
    </row>
    <row r="23329" spans="22:22" x14ac:dyDescent="0.25">
      <c r="V23329"/>
    </row>
    <row r="23330" spans="22:22" x14ac:dyDescent="0.25">
      <c r="V23330"/>
    </row>
    <row r="23331" spans="22:22" x14ac:dyDescent="0.25">
      <c r="V23331"/>
    </row>
    <row r="23332" spans="22:22" x14ac:dyDescent="0.25">
      <c r="V23332"/>
    </row>
    <row r="23333" spans="22:22" x14ac:dyDescent="0.25">
      <c r="V23333"/>
    </row>
    <row r="23334" spans="22:22" x14ac:dyDescent="0.25">
      <c r="V23334"/>
    </row>
    <row r="23335" spans="22:22" x14ac:dyDescent="0.25">
      <c r="V23335"/>
    </row>
    <row r="23336" spans="22:22" x14ac:dyDescent="0.25">
      <c r="V23336"/>
    </row>
    <row r="23337" spans="22:22" x14ac:dyDescent="0.25">
      <c r="V23337"/>
    </row>
    <row r="23338" spans="22:22" x14ac:dyDescent="0.25">
      <c r="V23338"/>
    </row>
    <row r="23339" spans="22:22" x14ac:dyDescent="0.25">
      <c r="V23339"/>
    </row>
    <row r="23340" spans="22:22" x14ac:dyDescent="0.25">
      <c r="V23340"/>
    </row>
    <row r="23341" spans="22:22" x14ac:dyDescent="0.25">
      <c r="V23341"/>
    </row>
    <row r="23342" spans="22:22" x14ac:dyDescent="0.25">
      <c r="V23342"/>
    </row>
    <row r="23343" spans="22:22" x14ac:dyDescent="0.25">
      <c r="V23343"/>
    </row>
    <row r="23344" spans="22:22" x14ac:dyDescent="0.25">
      <c r="V23344"/>
    </row>
    <row r="23345" spans="22:22" x14ac:dyDescent="0.25">
      <c r="V23345"/>
    </row>
    <row r="23346" spans="22:22" x14ac:dyDescent="0.25">
      <c r="V23346"/>
    </row>
    <row r="23347" spans="22:22" x14ac:dyDescent="0.25">
      <c r="V23347"/>
    </row>
    <row r="23348" spans="22:22" x14ac:dyDescent="0.25">
      <c r="V23348"/>
    </row>
    <row r="23349" spans="22:22" x14ac:dyDescent="0.25">
      <c r="V23349"/>
    </row>
    <row r="23350" spans="22:22" x14ac:dyDescent="0.25">
      <c r="V23350"/>
    </row>
    <row r="23351" spans="22:22" x14ac:dyDescent="0.25">
      <c r="V23351"/>
    </row>
    <row r="23352" spans="22:22" x14ac:dyDescent="0.25">
      <c r="V23352"/>
    </row>
    <row r="23353" spans="22:22" x14ac:dyDescent="0.25">
      <c r="V23353"/>
    </row>
    <row r="23354" spans="22:22" x14ac:dyDescent="0.25">
      <c r="V23354"/>
    </row>
    <row r="23355" spans="22:22" x14ac:dyDescent="0.25">
      <c r="V23355"/>
    </row>
    <row r="23356" spans="22:22" x14ac:dyDescent="0.25">
      <c r="V23356"/>
    </row>
    <row r="23357" spans="22:22" x14ac:dyDescent="0.25">
      <c r="V23357"/>
    </row>
    <row r="23358" spans="22:22" x14ac:dyDescent="0.25">
      <c r="V23358"/>
    </row>
    <row r="23359" spans="22:22" x14ac:dyDescent="0.25">
      <c r="V23359"/>
    </row>
    <row r="23360" spans="22:22" x14ac:dyDescent="0.25">
      <c r="V23360"/>
    </row>
    <row r="23361" spans="22:22" x14ac:dyDescent="0.25">
      <c r="V23361"/>
    </row>
    <row r="23362" spans="22:22" x14ac:dyDescent="0.25">
      <c r="V23362"/>
    </row>
    <row r="23363" spans="22:22" x14ac:dyDescent="0.25">
      <c r="V23363"/>
    </row>
    <row r="23364" spans="22:22" x14ac:dyDescent="0.25">
      <c r="V23364"/>
    </row>
    <row r="23365" spans="22:22" x14ac:dyDescent="0.25">
      <c r="V23365"/>
    </row>
    <row r="23366" spans="22:22" x14ac:dyDescent="0.25">
      <c r="V23366"/>
    </row>
    <row r="23367" spans="22:22" x14ac:dyDescent="0.25">
      <c r="V23367"/>
    </row>
    <row r="23368" spans="22:22" x14ac:dyDescent="0.25">
      <c r="V23368"/>
    </row>
    <row r="23369" spans="22:22" x14ac:dyDescent="0.25">
      <c r="V23369"/>
    </row>
    <row r="23370" spans="22:22" x14ac:dyDescent="0.25">
      <c r="V23370"/>
    </row>
    <row r="23371" spans="22:22" x14ac:dyDescent="0.25">
      <c r="V23371"/>
    </row>
    <row r="23372" spans="22:22" x14ac:dyDescent="0.25">
      <c r="V23372"/>
    </row>
    <row r="23373" spans="22:22" x14ac:dyDescent="0.25">
      <c r="V23373"/>
    </row>
    <row r="23374" spans="22:22" x14ac:dyDescent="0.25">
      <c r="V23374"/>
    </row>
    <row r="23375" spans="22:22" x14ac:dyDescent="0.25">
      <c r="V23375"/>
    </row>
    <row r="23376" spans="22:22" x14ac:dyDescent="0.25">
      <c r="V23376"/>
    </row>
    <row r="23377" spans="22:22" x14ac:dyDescent="0.25">
      <c r="V23377"/>
    </row>
    <row r="23378" spans="22:22" x14ac:dyDescent="0.25">
      <c r="V23378"/>
    </row>
    <row r="23379" spans="22:22" x14ac:dyDescent="0.25">
      <c r="V23379"/>
    </row>
    <row r="23380" spans="22:22" x14ac:dyDescent="0.25">
      <c r="V23380"/>
    </row>
    <row r="23381" spans="22:22" x14ac:dyDescent="0.25">
      <c r="V23381"/>
    </row>
    <row r="23382" spans="22:22" x14ac:dyDescent="0.25">
      <c r="V23382"/>
    </row>
    <row r="23383" spans="22:22" x14ac:dyDescent="0.25">
      <c r="V23383"/>
    </row>
    <row r="23384" spans="22:22" x14ac:dyDescent="0.25">
      <c r="V23384"/>
    </row>
    <row r="23385" spans="22:22" x14ac:dyDescent="0.25">
      <c r="V23385"/>
    </row>
    <row r="23386" spans="22:22" x14ac:dyDescent="0.25">
      <c r="V23386"/>
    </row>
    <row r="23387" spans="22:22" x14ac:dyDescent="0.25">
      <c r="V23387"/>
    </row>
    <row r="23388" spans="22:22" x14ac:dyDescent="0.25">
      <c r="V23388"/>
    </row>
    <row r="23389" spans="22:22" x14ac:dyDescent="0.25">
      <c r="V23389"/>
    </row>
    <row r="23390" spans="22:22" x14ac:dyDescent="0.25">
      <c r="V23390"/>
    </row>
    <row r="23391" spans="22:22" x14ac:dyDescent="0.25">
      <c r="V23391"/>
    </row>
    <row r="23392" spans="22:22" x14ac:dyDescent="0.25">
      <c r="V23392"/>
    </row>
    <row r="23393" spans="22:22" x14ac:dyDescent="0.25">
      <c r="V23393"/>
    </row>
    <row r="23394" spans="22:22" x14ac:dyDescent="0.25">
      <c r="V23394"/>
    </row>
    <row r="23395" spans="22:22" x14ac:dyDescent="0.25">
      <c r="V23395"/>
    </row>
    <row r="23396" spans="22:22" x14ac:dyDescent="0.25">
      <c r="V23396"/>
    </row>
    <row r="23397" spans="22:22" x14ac:dyDescent="0.25">
      <c r="V23397"/>
    </row>
    <row r="23398" spans="22:22" x14ac:dyDescent="0.25">
      <c r="V23398"/>
    </row>
    <row r="23399" spans="22:22" x14ac:dyDescent="0.25">
      <c r="V23399"/>
    </row>
    <row r="23400" spans="22:22" x14ac:dyDescent="0.25">
      <c r="V23400"/>
    </row>
    <row r="23401" spans="22:22" x14ac:dyDescent="0.25">
      <c r="V23401"/>
    </row>
    <row r="23402" spans="22:22" x14ac:dyDescent="0.25">
      <c r="V23402"/>
    </row>
    <row r="23403" spans="22:22" x14ac:dyDescent="0.25">
      <c r="V23403"/>
    </row>
    <row r="23404" spans="22:22" x14ac:dyDescent="0.25">
      <c r="V23404"/>
    </row>
    <row r="23405" spans="22:22" x14ac:dyDescent="0.25">
      <c r="V23405"/>
    </row>
    <row r="23406" spans="22:22" x14ac:dyDescent="0.25">
      <c r="V23406"/>
    </row>
    <row r="23407" spans="22:22" x14ac:dyDescent="0.25">
      <c r="V23407"/>
    </row>
    <row r="23408" spans="22:22" x14ac:dyDescent="0.25">
      <c r="V23408"/>
    </row>
    <row r="23409" spans="22:22" x14ac:dyDescent="0.25">
      <c r="V23409"/>
    </row>
    <row r="23410" spans="22:22" x14ac:dyDescent="0.25">
      <c r="V23410"/>
    </row>
    <row r="23411" spans="22:22" x14ac:dyDescent="0.25">
      <c r="V23411"/>
    </row>
    <row r="23412" spans="22:22" x14ac:dyDescent="0.25">
      <c r="V23412"/>
    </row>
    <row r="23413" spans="22:22" x14ac:dyDescent="0.25">
      <c r="V23413"/>
    </row>
    <row r="23414" spans="22:22" x14ac:dyDescent="0.25">
      <c r="V23414"/>
    </row>
    <row r="23415" spans="22:22" x14ac:dyDescent="0.25">
      <c r="V23415"/>
    </row>
    <row r="23416" spans="22:22" x14ac:dyDescent="0.25">
      <c r="V23416"/>
    </row>
    <row r="23417" spans="22:22" x14ac:dyDescent="0.25">
      <c r="V23417"/>
    </row>
    <row r="23418" spans="22:22" x14ac:dyDescent="0.25">
      <c r="V23418"/>
    </row>
    <row r="23419" spans="22:22" x14ac:dyDescent="0.25">
      <c r="V23419"/>
    </row>
    <row r="23420" spans="22:22" x14ac:dyDescent="0.25">
      <c r="V23420"/>
    </row>
    <row r="23421" spans="22:22" x14ac:dyDescent="0.25">
      <c r="V23421"/>
    </row>
    <row r="23422" spans="22:22" x14ac:dyDescent="0.25">
      <c r="V23422"/>
    </row>
    <row r="23423" spans="22:22" x14ac:dyDescent="0.25">
      <c r="V23423"/>
    </row>
    <row r="23424" spans="22:22" x14ac:dyDescent="0.25">
      <c r="V23424"/>
    </row>
    <row r="23425" spans="22:22" x14ac:dyDescent="0.25">
      <c r="V23425"/>
    </row>
    <row r="23426" spans="22:22" x14ac:dyDescent="0.25">
      <c r="V23426"/>
    </row>
    <row r="23427" spans="22:22" x14ac:dyDescent="0.25">
      <c r="V23427"/>
    </row>
    <row r="23428" spans="22:22" x14ac:dyDescent="0.25">
      <c r="V23428"/>
    </row>
    <row r="23429" spans="22:22" x14ac:dyDescent="0.25">
      <c r="V23429"/>
    </row>
    <row r="23430" spans="22:22" x14ac:dyDescent="0.25">
      <c r="V23430"/>
    </row>
    <row r="23431" spans="22:22" x14ac:dyDescent="0.25">
      <c r="V23431"/>
    </row>
    <row r="23432" spans="22:22" x14ac:dyDescent="0.25">
      <c r="V23432"/>
    </row>
    <row r="23433" spans="22:22" x14ac:dyDescent="0.25">
      <c r="V23433"/>
    </row>
    <row r="23434" spans="22:22" x14ac:dyDescent="0.25">
      <c r="V23434"/>
    </row>
    <row r="23435" spans="22:22" x14ac:dyDescent="0.25">
      <c r="V23435"/>
    </row>
    <row r="23436" spans="22:22" x14ac:dyDescent="0.25">
      <c r="V23436"/>
    </row>
    <row r="23437" spans="22:22" x14ac:dyDescent="0.25">
      <c r="V23437"/>
    </row>
    <row r="23438" spans="22:22" x14ac:dyDescent="0.25">
      <c r="V23438"/>
    </row>
    <row r="23439" spans="22:22" x14ac:dyDescent="0.25">
      <c r="V23439"/>
    </row>
    <row r="23440" spans="22:22" x14ac:dyDescent="0.25">
      <c r="V23440"/>
    </row>
    <row r="23441" spans="22:22" x14ac:dyDescent="0.25">
      <c r="V23441"/>
    </row>
    <row r="23442" spans="22:22" x14ac:dyDescent="0.25">
      <c r="V23442"/>
    </row>
    <row r="23443" spans="22:22" x14ac:dyDescent="0.25">
      <c r="V23443"/>
    </row>
    <row r="23444" spans="22:22" x14ac:dyDescent="0.25">
      <c r="V23444"/>
    </row>
    <row r="23445" spans="22:22" x14ac:dyDescent="0.25">
      <c r="V23445"/>
    </row>
    <row r="23446" spans="22:22" x14ac:dyDescent="0.25">
      <c r="V23446"/>
    </row>
    <row r="23447" spans="22:22" x14ac:dyDescent="0.25">
      <c r="V23447"/>
    </row>
    <row r="23448" spans="22:22" x14ac:dyDescent="0.25">
      <c r="V23448"/>
    </row>
    <row r="23449" spans="22:22" x14ac:dyDescent="0.25">
      <c r="V23449"/>
    </row>
    <row r="23450" spans="22:22" x14ac:dyDescent="0.25">
      <c r="V23450"/>
    </row>
    <row r="23451" spans="22:22" x14ac:dyDescent="0.25">
      <c r="V23451"/>
    </row>
    <row r="23452" spans="22:22" x14ac:dyDescent="0.25">
      <c r="V23452"/>
    </row>
    <row r="23453" spans="22:22" x14ac:dyDescent="0.25">
      <c r="V23453"/>
    </row>
    <row r="23454" spans="22:22" x14ac:dyDescent="0.25">
      <c r="V23454"/>
    </row>
    <row r="23455" spans="22:22" x14ac:dyDescent="0.25">
      <c r="V23455"/>
    </row>
    <row r="23456" spans="22:22" x14ac:dyDescent="0.25">
      <c r="V23456"/>
    </row>
    <row r="23457" spans="22:22" x14ac:dyDescent="0.25">
      <c r="V23457"/>
    </row>
    <row r="23458" spans="22:22" x14ac:dyDescent="0.25">
      <c r="V23458"/>
    </row>
    <row r="23459" spans="22:22" x14ac:dyDescent="0.25">
      <c r="V23459"/>
    </row>
    <row r="23460" spans="22:22" x14ac:dyDescent="0.25">
      <c r="V23460"/>
    </row>
    <row r="23461" spans="22:22" x14ac:dyDescent="0.25">
      <c r="V23461"/>
    </row>
    <row r="23462" spans="22:22" x14ac:dyDescent="0.25">
      <c r="V23462"/>
    </row>
    <row r="23463" spans="22:22" x14ac:dyDescent="0.25">
      <c r="V23463"/>
    </row>
    <row r="23464" spans="22:22" x14ac:dyDescent="0.25">
      <c r="V23464"/>
    </row>
    <row r="23465" spans="22:22" x14ac:dyDescent="0.25">
      <c r="V23465"/>
    </row>
    <row r="23466" spans="22:22" x14ac:dyDescent="0.25">
      <c r="V23466"/>
    </row>
    <row r="23467" spans="22:22" x14ac:dyDescent="0.25">
      <c r="V23467"/>
    </row>
    <row r="23468" spans="22:22" x14ac:dyDescent="0.25">
      <c r="V23468"/>
    </row>
    <row r="23469" spans="22:22" x14ac:dyDescent="0.25">
      <c r="V23469"/>
    </row>
    <row r="23470" spans="22:22" x14ac:dyDescent="0.25">
      <c r="V23470"/>
    </row>
    <row r="23471" spans="22:22" x14ac:dyDescent="0.25">
      <c r="V23471"/>
    </row>
    <row r="23472" spans="22:22" x14ac:dyDescent="0.25">
      <c r="V23472"/>
    </row>
    <row r="23473" spans="22:22" x14ac:dyDescent="0.25">
      <c r="V23473"/>
    </row>
    <row r="23474" spans="22:22" x14ac:dyDescent="0.25">
      <c r="V23474"/>
    </row>
    <row r="23475" spans="22:22" x14ac:dyDescent="0.25">
      <c r="V23475"/>
    </row>
    <row r="23476" spans="22:22" x14ac:dyDescent="0.25">
      <c r="V23476"/>
    </row>
    <row r="23477" spans="22:22" x14ac:dyDescent="0.25">
      <c r="V23477"/>
    </row>
    <row r="23478" spans="22:22" x14ac:dyDescent="0.25">
      <c r="V23478"/>
    </row>
    <row r="23479" spans="22:22" x14ac:dyDescent="0.25">
      <c r="V23479"/>
    </row>
    <row r="23480" spans="22:22" x14ac:dyDescent="0.25">
      <c r="V23480"/>
    </row>
    <row r="23481" spans="22:22" x14ac:dyDescent="0.25">
      <c r="V23481"/>
    </row>
    <row r="23482" spans="22:22" x14ac:dyDescent="0.25">
      <c r="V23482"/>
    </row>
    <row r="23483" spans="22:22" x14ac:dyDescent="0.25">
      <c r="V23483"/>
    </row>
    <row r="23484" spans="22:22" x14ac:dyDescent="0.25">
      <c r="V23484"/>
    </row>
    <row r="23485" spans="22:22" x14ac:dyDescent="0.25">
      <c r="V23485"/>
    </row>
    <row r="23486" spans="22:22" x14ac:dyDescent="0.25">
      <c r="V23486"/>
    </row>
    <row r="23487" spans="22:22" x14ac:dyDescent="0.25">
      <c r="V23487"/>
    </row>
    <row r="23488" spans="22:22" x14ac:dyDescent="0.25">
      <c r="V23488"/>
    </row>
    <row r="23489" spans="22:22" x14ac:dyDescent="0.25">
      <c r="V23489"/>
    </row>
    <row r="23490" spans="22:22" x14ac:dyDescent="0.25">
      <c r="V23490"/>
    </row>
    <row r="23491" spans="22:22" x14ac:dyDescent="0.25">
      <c r="V23491"/>
    </row>
    <row r="23492" spans="22:22" x14ac:dyDescent="0.25">
      <c r="V23492"/>
    </row>
    <row r="23493" spans="22:22" x14ac:dyDescent="0.25">
      <c r="V23493"/>
    </row>
    <row r="23494" spans="22:22" x14ac:dyDescent="0.25">
      <c r="V23494"/>
    </row>
    <row r="23495" spans="22:22" x14ac:dyDescent="0.25">
      <c r="V23495"/>
    </row>
    <row r="23496" spans="22:22" x14ac:dyDescent="0.25">
      <c r="V23496"/>
    </row>
    <row r="23497" spans="22:22" x14ac:dyDescent="0.25">
      <c r="V23497"/>
    </row>
    <row r="23498" spans="22:22" x14ac:dyDescent="0.25">
      <c r="V23498"/>
    </row>
    <row r="23499" spans="22:22" x14ac:dyDescent="0.25">
      <c r="V23499"/>
    </row>
    <row r="23500" spans="22:22" x14ac:dyDescent="0.25">
      <c r="V23500"/>
    </row>
    <row r="23501" spans="22:22" x14ac:dyDescent="0.25">
      <c r="V23501"/>
    </row>
    <row r="23502" spans="22:22" x14ac:dyDescent="0.25">
      <c r="V23502"/>
    </row>
    <row r="23503" spans="22:22" x14ac:dyDescent="0.25">
      <c r="V23503"/>
    </row>
    <row r="23504" spans="22:22" x14ac:dyDescent="0.25">
      <c r="V23504"/>
    </row>
    <row r="23505" spans="22:22" x14ac:dyDescent="0.25">
      <c r="V23505"/>
    </row>
    <row r="23506" spans="22:22" x14ac:dyDescent="0.25">
      <c r="V23506"/>
    </row>
    <row r="23507" spans="22:22" x14ac:dyDescent="0.25">
      <c r="V23507"/>
    </row>
    <row r="23508" spans="22:22" x14ac:dyDescent="0.25">
      <c r="V23508"/>
    </row>
    <row r="23509" spans="22:22" x14ac:dyDescent="0.25">
      <c r="V23509"/>
    </row>
    <row r="23510" spans="22:22" x14ac:dyDescent="0.25">
      <c r="V23510"/>
    </row>
    <row r="23511" spans="22:22" x14ac:dyDescent="0.25">
      <c r="V23511"/>
    </row>
    <row r="23512" spans="22:22" x14ac:dyDescent="0.25">
      <c r="V23512"/>
    </row>
    <row r="23513" spans="22:22" x14ac:dyDescent="0.25">
      <c r="V23513"/>
    </row>
    <row r="23514" spans="22:22" x14ac:dyDescent="0.25">
      <c r="V23514"/>
    </row>
    <row r="23515" spans="22:22" x14ac:dyDescent="0.25">
      <c r="V23515"/>
    </row>
    <row r="23516" spans="22:22" x14ac:dyDescent="0.25">
      <c r="V23516"/>
    </row>
    <row r="23517" spans="22:22" x14ac:dyDescent="0.25">
      <c r="V23517"/>
    </row>
    <row r="23518" spans="22:22" x14ac:dyDescent="0.25">
      <c r="V23518"/>
    </row>
    <row r="23519" spans="22:22" x14ac:dyDescent="0.25">
      <c r="V23519"/>
    </row>
    <row r="23520" spans="22:22" x14ac:dyDescent="0.25">
      <c r="V23520"/>
    </row>
    <row r="23521" spans="22:22" x14ac:dyDescent="0.25">
      <c r="V23521"/>
    </row>
    <row r="23522" spans="22:22" x14ac:dyDescent="0.25">
      <c r="V23522"/>
    </row>
    <row r="23523" spans="22:22" x14ac:dyDescent="0.25">
      <c r="V23523"/>
    </row>
    <row r="23524" spans="22:22" x14ac:dyDescent="0.25">
      <c r="V23524"/>
    </row>
    <row r="23525" spans="22:22" x14ac:dyDescent="0.25">
      <c r="V23525"/>
    </row>
    <row r="23526" spans="22:22" x14ac:dyDescent="0.25">
      <c r="V23526"/>
    </row>
    <row r="23527" spans="22:22" x14ac:dyDescent="0.25">
      <c r="V23527"/>
    </row>
    <row r="23528" spans="22:22" x14ac:dyDescent="0.25">
      <c r="V23528"/>
    </row>
    <row r="23529" spans="22:22" x14ac:dyDescent="0.25">
      <c r="V23529"/>
    </row>
    <row r="23530" spans="22:22" x14ac:dyDescent="0.25">
      <c r="V23530"/>
    </row>
    <row r="23531" spans="22:22" x14ac:dyDescent="0.25">
      <c r="V23531"/>
    </row>
    <row r="23532" spans="22:22" x14ac:dyDescent="0.25">
      <c r="V23532"/>
    </row>
    <row r="23533" spans="22:22" x14ac:dyDescent="0.25">
      <c r="V23533"/>
    </row>
    <row r="23534" spans="22:22" x14ac:dyDescent="0.25">
      <c r="V23534"/>
    </row>
    <row r="23535" spans="22:22" x14ac:dyDescent="0.25">
      <c r="V23535"/>
    </row>
    <row r="23536" spans="22:22" x14ac:dyDescent="0.25">
      <c r="V23536"/>
    </row>
    <row r="23537" spans="22:22" x14ac:dyDescent="0.25">
      <c r="V23537"/>
    </row>
    <row r="23538" spans="22:22" x14ac:dyDescent="0.25">
      <c r="V23538"/>
    </row>
    <row r="23539" spans="22:22" x14ac:dyDescent="0.25">
      <c r="V23539"/>
    </row>
    <row r="23540" spans="22:22" x14ac:dyDescent="0.25">
      <c r="V23540"/>
    </row>
    <row r="23541" spans="22:22" x14ac:dyDescent="0.25">
      <c r="V23541"/>
    </row>
    <row r="23542" spans="22:22" x14ac:dyDescent="0.25">
      <c r="V23542"/>
    </row>
    <row r="23543" spans="22:22" x14ac:dyDescent="0.25">
      <c r="V23543"/>
    </row>
    <row r="23544" spans="22:22" x14ac:dyDescent="0.25">
      <c r="V23544"/>
    </row>
    <row r="23545" spans="22:22" x14ac:dyDescent="0.25">
      <c r="V23545"/>
    </row>
    <row r="23546" spans="22:22" x14ac:dyDescent="0.25">
      <c r="V23546"/>
    </row>
    <row r="23547" spans="22:22" x14ac:dyDescent="0.25">
      <c r="V23547"/>
    </row>
    <row r="23548" spans="22:22" x14ac:dyDescent="0.25">
      <c r="V23548"/>
    </row>
    <row r="23549" spans="22:22" x14ac:dyDescent="0.25">
      <c r="V23549"/>
    </row>
    <row r="23550" spans="22:22" x14ac:dyDescent="0.25">
      <c r="V23550"/>
    </row>
    <row r="23551" spans="22:22" x14ac:dyDescent="0.25">
      <c r="V23551"/>
    </row>
    <row r="23552" spans="22:22" x14ac:dyDescent="0.25">
      <c r="V23552"/>
    </row>
    <row r="23553" spans="22:22" x14ac:dyDescent="0.25">
      <c r="V23553"/>
    </row>
    <row r="23554" spans="22:22" x14ac:dyDescent="0.25">
      <c r="V23554"/>
    </row>
    <row r="23555" spans="22:22" x14ac:dyDescent="0.25">
      <c r="V23555"/>
    </row>
    <row r="23556" spans="22:22" x14ac:dyDescent="0.25">
      <c r="V23556"/>
    </row>
    <row r="23557" spans="22:22" x14ac:dyDescent="0.25">
      <c r="V23557"/>
    </row>
    <row r="23558" spans="22:22" x14ac:dyDescent="0.25">
      <c r="V23558"/>
    </row>
    <row r="23559" spans="22:22" x14ac:dyDescent="0.25">
      <c r="V23559"/>
    </row>
    <row r="23560" spans="22:22" x14ac:dyDescent="0.25">
      <c r="V23560"/>
    </row>
    <row r="23561" spans="22:22" x14ac:dyDescent="0.25">
      <c r="V23561"/>
    </row>
    <row r="23562" spans="22:22" x14ac:dyDescent="0.25">
      <c r="V23562"/>
    </row>
    <row r="23563" spans="22:22" x14ac:dyDescent="0.25">
      <c r="V23563"/>
    </row>
    <row r="23564" spans="22:22" x14ac:dyDescent="0.25">
      <c r="V23564"/>
    </row>
    <row r="23565" spans="22:22" x14ac:dyDescent="0.25">
      <c r="V23565"/>
    </row>
    <row r="23566" spans="22:22" x14ac:dyDescent="0.25">
      <c r="V23566"/>
    </row>
    <row r="23567" spans="22:22" x14ac:dyDescent="0.25">
      <c r="V23567"/>
    </row>
    <row r="23568" spans="22:22" x14ac:dyDescent="0.25">
      <c r="V23568"/>
    </row>
    <row r="23569" spans="22:22" x14ac:dyDescent="0.25">
      <c r="V23569"/>
    </row>
    <row r="23570" spans="22:22" x14ac:dyDescent="0.25">
      <c r="V23570"/>
    </row>
    <row r="23571" spans="22:22" x14ac:dyDescent="0.25">
      <c r="V23571"/>
    </row>
    <row r="23572" spans="22:22" x14ac:dyDescent="0.25">
      <c r="V23572"/>
    </row>
    <row r="23573" spans="22:22" x14ac:dyDescent="0.25">
      <c r="V23573"/>
    </row>
    <row r="23574" spans="22:22" x14ac:dyDescent="0.25">
      <c r="V23574"/>
    </row>
    <row r="23575" spans="22:22" x14ac:dyDescent="0.25">
      <c r="V23575"/>
    </row>
    <row r="23576" spans="22:22" x14ac:dyDescent="0.25">
      <c r="V23576"/>
    </row>
    <row r="23577" spans="22:22" x14ac:dyDescent="0.25">
      <c r="V23577"/>
    </row>
    <row r="23578" spans="22:22" x14ac:dyDescent="0.25">
      <c r="V23578"/>
    </row>
    <row r="23579" spans="22:22" x14ac:dyDescent="0.25">
      <c r="V23579"/>
    </row>
    <row r="23580" spans="22:22" x14ac:dyDescent="0.25">
      <c r="V23580"/>
    </row>
    <row r="23581" spans="22:22" x14ac:dyDescent="0.25">
      <c r="V23581"/>
    </row>
    <row r="23582" spans="22:22" x14ac:dyDescent="0.25">
      <c r="V23582"/>
    </row>
    <row r="23583" spans="22:22" x14ac:dyDescent="0.25">
      <c r="V23583"/>
    </row>
    <row r="23584" spans="22:22" x14ac:dyDescent="0.25">
      <c r="V23584"/>
    </row>
    <row r="23585" spans="22:22" x14ac:dyDescent="0.25">
      <c r="V23585"/>
    </row>
    <row r="23586" spans="22:22" x14ac:dyDescent="0.25">
      <c r="V23586"/>
    </row>
    <row r="23587" spans="22:22" x14ac:dyDescent="0.25">
      <c r="V23587"/>
    </row>
    <row r="23588" spans="22:22" x14ac:dyDescent="0.25">
      <c r="V23588"/>
    </row>
    <row r="23589" spans="22:22" x14ac:dyDescent="0.25">
      <c r="V23589"/>
    </row>
    <row r="23590" spans="22:22" x14ac:dyDescent="0.25">
      <c r="V23590"/>
    </row>
    <row r="23591" spans="22:22" x14ac:dyDescent="0.25">
      <c r="V23591"/>
    </row>
    <row r="23592" spans="22:22" x14ac:dyDescent="0.25">
      <c r="V23592"/>
    </row>
    <row r="23593" spans="22:22" x14ac:dyDescent="0.25">
      <c r="V23593"/>
    </row>
    <row r="23594" spans="22:22" x14ac:dyDescent="0.25">
      <c r="V23594"/>
    </row>
    <row r="23595" spans="22:22" x14ac:dyDescent="0.25">
      <c r="V23595"/>
    </row>
    <row r="23596" spans="22:22" x14ac:dyDescent="0.25">
      <c r="V23596"/>
    </row>
    <row r="23597" spans="22:22" x14ac:dyDescent="0.25">
      <c r="V23597"/>
    </row>
    <row r="23598" spans="22:22" x14ac:dyDescent="0.25">
      <c r="V23598"/>
    </row>
    <row r="23599" spans="22:22" x14ac:dyDescent="0.25">
      <c r="V23599"/>
    </row>
    <row r="23600" spans="22:22" x14ac:dyDescent="0.25">
      <c r="V23600"/>
    </row>
    <row r="23601" spans="22:22" x14ac:dyDescent="0.25">
      <c r="V23601"/>
    </row>
    <row r="23602" spans="22:22" x14ac:dyDescent="0.25">
      <c r="V23602"/>
    </row>
    <row r="23603" spans="22:22" x14ac:dyDescent="0.25">
      <c r="V23603"/>
    </row>
    <row r="23604" spans="22:22" x14ac:dyDescent="0.25">
      <c r="V23604"/>
    </row>
    <row r="23605" spans="22:22" x14ac:dyDescent="0.25">
      <c r="V23605"/>
    </row>
    <row r="23606" spans="22:22" x14ac:dyDescent="0.25">
      <c r="V23606"/>
    </row>
    <row r="23607" spans="22:22" x14ac:dyDescent="0.25">
      <c r="V23607"/>
    </row>
    <row r="23608" spans="22:22" x14ac:dyDescent="0.25">
      <c r="V23608"/>
    </row>
    <row r="23609" spans="22:22" x14ac:dyDescent="0.25">
      <c r="V23609"/>
    </row>
    <row r="23610" spans="22:22" x14ac:dyDescent="0.25">
      <c r="V23610"/>
    </row>
    <row r="23611" spans="22:22" x14ac:dyDescent="0.25">
      <c r="V23611"/>
    </row>
    <row r="23612" spans="22:22" x14ac:dyDescent="0.25">
      <c r="V23612"/>
    </row>
    <row r="23613" spans="22:22" x14ac:dyDescent="0.25">
      <c r="V23613"/>
    </row>
    <row r="23614" spans="22:22" x14ac:dyDescent="0.25">
      <c r="V23614"/>
    </row>
    <row r="23615" spans="22:22" x14ac:dyDescent="0.25">
      <c r="V23615"/>
    </row>
    <row r="23616" spans="22:22" x14ac:dyDescent="0.25">
      <c r="V23616"/>
    </row>
    <row r="23617" spans="22:22" x14ac:dyDescent="0.25">
      <c r="V23617"/>
    </row>
    <row r="23618" spans="22:22" x14ac:dyDescent="0.25">
      <c r="V23618"/>
    </row>
    <row r="23619" spans="22:22" x14ac:dyDescent="0.25">
      <c r="V23619"/>
    </row>
    <row r="23620" spans="22:22" x14ac:dyDescent="0.25">
      <c r="V23620"/>
    </row>
    <row r="23621" spans="22:22" x14ac:dyDescent="0.25">
      <c r="V23621"/>
    </row>
    <row r="23622" spans="22:22" x14ac:dyDescent="0.25">
      <c r="V23622"/>
    </row>
    <row r="23623" spans="22:22" x14ac:dyDescent="0.25">
      <c r="V23623"/>
    </row>
    <row r="23624" spans="22:22" x14ac:dyDescent="0.25">
      <c r="V23624"/>
    </row>
    <row r="23625" spans="22:22" x14ac:dyDescent="0.25">
      <c r="V23625"/>
    </row>
    <row r="23626" spans="22:22" x14ac:dyDescent="0.25">
      <c r="V23626"/>
    </row>
    <row r="23627" spans="22:22" x14ac:dyDescent="0.25">
      <c r="V23627"/>
    </row>
    <row r="23628" spans="22:22" x14ac:dyDescent="0.25">
      <c r="V23628"/>
    </row>
    <row r="23629" spans="22:22" x14ac:dyDescent="0.25">
      <c r="V23629"/>
    </row>
    <row r="23630" spans="22:22" x14ac:dyDescent="0.25">
      <c r="V23630"/>
    </row>
    <row r="23631" spans="22:22" x14ac:dyDescent="0.25">
      <c r="V23631"/>
    </row>
    <row r="23632" spans="22:22" x14ac:dyDescent="0.25">
      <c r="V23632"/>
    </row>
    <row r="23633" spans="22:22" x14ac:dyDescent="0.25">
      <c r="V23633"/>
    </row>
    <row r="23634" spans="22:22" x14ac:dyDescent="0.25">
      <c r="V23634"/>
    </row>
    <row r="23635" spans="22:22" x14ac:dyDescent="0.25">
      <c r="V23635"/>
    </row>
    <row r="23636" spans="22:22" x14ac:dyDescent="0.25">
      <c r="V23636"/>
    </row>
    <row r="23637" spans="22:22" x14ac:dyDescent="0.25">
      <c r="V23637"/>
    </row>
    <row r="23638" spans="22:22" x14ac:dyDescent="0.25">
      <c r="V23638"/>
    </row>
    <row r="23639" spans="22:22" x14ac:dyDescent="0.25">
      <c r="V23639"/>
    </row>
    <row r="23640" spans="22:22" x14ac:dyDescent="0.25">
      <c r="V23640"/>
    </row>
    <row r="23641" spans="22:22" x14ac:dyDescent="0.25">
      <c r="V23641"/>
    </row>
    <row r="23642" spans="22:22" x14ac:dyDescent="0.25">
      <c r="V23642"/>
    </row>
    <row r="23643" spans="22:22" x14ac:dyDescent="0.25">
      <c r="V23643"/>
    </row>
    <row r="23644" spans="22:22" x14ac:dyDescent="0.25">
      <c r="V23644"/>
    </row>
    <row r="23645" spans="22:22" x14ac:dyDescent="0.25">
      <c r="V23645"/>
    </row>
    <row r="23646" spans="22:22" x14ac:dyDescent="0.25">
      <c r="V23646"/>
    </row>
    <row r="23647" spans="22:22" x14ac:dyDescent="0.25">
      <c r="V23647"/>
    </row>
    <row r="23648" spans="22:22" x14ac:dyDescent="0.25">
      <c r="V23648"/>
    </row>
    <row r="23649" spans="22:22" x14ac:dyDescent="0.25">
      <c r="V23649"/>
    </row>
    <row r="23650" spans="22:22" x14ac:dyDescent="0.25">
      <c r="V23650"/>
    </row>
    <row r="23651" spans="22:22" x14ac:dyDescent="0.25">
      <c r="V23651"/>
    </row>
    <row r="23652" spans="22:22" x14ac:dyDescent="0.25">
      <c r="V23652"/>
    </row>
    <row r="23653" spans="22:22" x14ac:dyDescent="0.25">
      <c r="V23653"/>
    </row>
    <row r="23654" spans="22:22" x14ac:dyDescent="0.25">
      <c r="V23654"/>
    </row>
    <row r="23655" spans="22:22" x14ac:dyDescent="0.25">
      <c r="V23655"/>
    </row>
    <row r="23656" spans="22:22" x14ac:dyDescent="0.25">
      <c r="V23656"/>
    </row>
    <row r="23657" spans="22:22" x14ac:dyDescent="0.25">
      <c r="V23657"/>
    </row>
    <row r="23658" spans="22:22" x14ac:dyDescent="0.25">
      <c r="V23658"/>
    </row>
    <row r="23659" spans="22:22" x14ac:dyDescent="0.25">
      <c r="V23659"/>
    </row>
    <row r="23660" spans="22:22" x14ac:dyDescent="0.25">
      <c r="V23660"/>
    </row>
    <row r="23661" spans="22:22" x14ac:dyDescent="0.25">
      <c r="V23661"/>
    </row>
    <row r="23662" spans="22:22" x14ac:dyDescent="0.25">
      <c r="V23662"/>
    </row>
    <row r="23663" spans="22:22" x14ac:dyDescent="0.25">
      <c r="V23663"/>
    </row>
    <row r="23664" spans="22:22" x14ac:dyDescent="0.25">
      <c r="V23664"/>
    </row>
    <row r="23665" spans="22:22" x14ac:dyDescent="0.25">
      <c r="V23665"/>
    </row>
    <row r="23666" spans="22:22" x14ac:dyDescent="0.25">
      <c r="V23666"/>
    </row>
    <row r="23667" spans="22:22" x14ac:dyDescent="0.25">
      <c r="V23667"/>
    </row>
    <row r="23668" spans="22:22" x14ac:dyDescent="0.25">
      <c r="V23668"/>
    </row>
    <row r="23669" spans="22:22" x14ac:dyDescent="0.25">
      <c r="V23669"/>
    </row>
    <row r="23670" spans="22:22" x14ac:dyDescent="0.25">
      <c r="V23670"/>
    </row>
    <row r="23671" spans="22:22" x14ac:dyDescent="0.25">
      <c r="V23671"/>
    </row>
    <row r="23672" spans="22:22" x14ac:dyDescent="0.25">
      <c r="V23672"/>
    </row>
    <row r="23673" spans="22:22" x14ac:dyDescent="0.25">
      <c r="V23673"/>
    </row>
    <row r="23674" spans="22:22" x14ac:dyDescent="0.25">
      <c r="V23674"/>
    </row>
    <row r="23675" spans="22:22" x14ac:dyDescent="0.25">
      <c r="V23675"/>
    </row>
    <row r="23676" spans="22:22" x14ac:dyDescent="0.25">
      <c r="V23676"/>
    </row>
    <row r="23677" spans="22:22" x14ac:dyDescent="0.25">
      <c r="V23677"/>
    </row>
    <row r="23678" spans="22:22" x14ac:dyDescent="0.25">
      <c r="V23678"/>
    </row>
    <row r="23679" spans="22:22" x14ac:dyDescent="0.25">
      <c r="V23679"/>
    </row>
    <row r="23680" spans="22:22" x14ac:dyDescent="0.25">
      <c r="V23680"/>
    </row>
    <row r="23681" spans="22:22" x14ac:dyDescent="0.25">
      <c r="V23681"/>
    </row>
    <row r="23682" spans="22:22" x14ac:dyDescent="0.25">
      <c r="V23682"/>
    </row>
    <row r="23683" spans="22:22" x14ac:dyDescent="0.25">
      <c r="V23683"/>
    </row>
    <row r="23684" spans="22:22" x14ac:dyDescent="0.25">
      <c r="V23684"/>
    </row>
    <row r="23685" spans="22:22" x14ac:dyDescent="0.25">
      <c r="V23685"/>
    </row>
    <row r="23686" spans="22:22" x14ac:dyDescent="0.25">
      <c r="V23686"/>
    </row>
    <row r="23687" spans="22:22" x14ac:dyDescent="0.25">
      <c r="V23687"/>
    </row>
    <row r="23688" spans="22:22" x14ac:dyDescent="0.25">
      <c r="V23688"/>
    </row>
    <row r="23689" spans="22:22" x14ac:dyDescent="0.25">
      <c r="V23689"/>
    </row>
    <row r="23690" spans="22:22" x14ac:dyDescent="0.25">
      <c r="V23690"/>
    </row>
    <row r="23691" spans="22:22" x14ac:dyDescent="0.25">
      <c r="V23691"/>
    </row>
    <row r="23692" spans="22:22" x14ac:dyDescent="0.25">
      <c r="V23692"/>
    </row>
    <row r="23693" spans="22:22" x14ac:dyDescent="0.25">
      <c r="V23693"/>
    </row>
    <row r="23694" spans="22:22" x14ac:dyDescent="0.25">
      <c r="V23694"/>
    </row>
    <row r="23695" spans="22:22" x14ac:dyDescent="0.25">
      <c r="V23695"/>
    </row>
    <row r="23696" spans="22:22" x14ac:dyDescent="0.25">
      <c r="V23696"/>
    </row>
    <row r="23697" spans="22:22" x14ac:dyDescent="0.25">
      <c r="V23697"/>
    </row>
    <row r="23698" spans="22:22" x14ac:dyDescent="0.25">
      <c r="V23698"/>
    </row>
    <row r="23699" spans="22:22" x14ac:dyDescent="0.25">
      <c r="V23699"/>
    </row>
    <row r="23700" spans="22:22" x14ac:dyDescent="0.25">
      <c r="V23700"/>
    </row>
    <row r="23701" spans="22:22" x14ac:dyDescent="0.25">
      <c r="V23701"/>
    </row>
    <row r="23702" spans="22:22" x14ac:dyDescent="0.25">
      <c r="V23702"/>
    </row>
    <row r="23703" spans="22:22" x14ac:dyDescent="0.25">
      <c r="V23703"/>
    </row>
    <row r="23704" spans="22:22" x14ac:dyDescent="0.25">
      <c r="V23704"/>
    </row>
    <row r="23705" spans="22:22" x14ac:dyDescent="0.25">
      <c r="V23705"/>
    </row>
    <row r="23706" spans="22:22" x14ac:dyDescent="0.25">
      <c r="V23706"/>
    </row>
    <row r="23707" spans="22:22" x14ac:dyDescent="0.25">
      <c r="V23707"/>
    </row>
    <row r="23708" spans="22:22" x14ac:dyDescent="0.25">
      <c r="V23708"/>
    </row>
    <row r="23709" spans="22:22" x14ac:dyDescent="0.25">
      <c r="V23709"/>
    </row>
    <row r="23710" spans="22:22" x14ac:dyDescent="0.25">
      <c r="V23710"/>
    </row>
    <row r="23711" spans="22:22" x14ac:dyDescent="0.25">
      <c r="V23711"/>
    </row>
    <row r="23712" spans="22:22" x14ac:dyDescent="0.25">
      <c r="V23712"/>
    </row>
    <row r="23713" spans="22:22" x14ac:dyDescent="0.25">
      <c r="V23713"/>
    </row>
    <row r="23714" spans="22:22" x14ac:dyDescent="0.25">
      <c r="V23714"/>
    </row>
    <row r="23715" spans="22:22" x14ac:dyDescent="0.25">
      <c r="V23715"/>
    </row>
    <row r="23716" spans="22:22" x14ac:dyDescent="0.25">
      <c r="V23716"/>
    </row>
    <row r="23717" spans="22:22" x14ac:dyDescent="0.25">
      <c r="V23717"/>
    </row>
    <row r="23718" spans="22:22" x14ac:dyDescent="0.25">
      <c r="V23718"/>
    </row>
    <row r="23719" spans="22:22" x14ac:dyDescent="0.25">
      <c r="V23719"/>
    </row>
    <row r="23720" spans="22:22" x14ac:dyDescent="0.25">
      <c r="V23720"/>
    </row>
    <row r="23721" spans="22:22" x14ac:dyDescent="0.25">
      <c r="V23721"/>
    </row>
    <row r="23722" spans="22:22" x14ac:dyDescent="0.25">
      <c r="V23722"/>
    </row>
    <row r="23723" spans="22:22" x14ac:dyDescent="0.25">
      <c r="V23723"/>
    </row>
    <row r="23724" spans="22:22" x14ac:dyDescent="0.25">
      <c r="V23724"/>
    </row>
    <row r="23725" spans="22:22" x14ac:dyDescent="0.25">
      <c r="V23725"/>
    </row>
    <row r="23726" spans="22:22" x14ac:dyDescent="0.25">
      <c r="V23726"/>
    </row>
    <row r="23727" spans="22:22" x14ac:dyDescent="0.25">
      <c r="V23727"/>
    </row>
    <row r="23728" spans="22:22" x14ac:dyDescent="0.25">
      <c r="V23728"/>
    </row>
    <row r="23729" spans="22:22" x14ac:dyDescent="0.25">
      <c r="V23729"/>
    </row>
    <row r="23730" spans="22:22" x14ac:dyDescent="0.25">
      <c r="V23730"/>
    </row>
    <row r="23731" spans="22:22" x14ac:dyDescent="0.25">
      <c r="V23731"/>
    </row>
    <row r="23732" spans="22:22" x14ac:dyDescent="0.25">
      <c r="V23732"/>
    </row>
    <row r="23733" spans="22:22" x14ac:dyDescent="0.25">
      <c r="V23733"/>
    </row>
    <row r="23734" spans="22:22" x14ac:dyDescent="0.25">
      <c r="V23734"/>
    </row>
    <row r="23735" spans="22:22" x14ac:dyDescent="0.25">
      <c r="V23735"/>
    </row>
    <row r="23736" spans="22:22" x14ac:dyDescent="0.25">
      <c r="V23736"/>
    </row>
    <row r="23737" spans="22:22" x14ac:dyDescent="0.25">
      <c r="V23737"/>
    </row>
    <row r="23738" spans="22:22" x14ac:dyDescent="0.25">
      <c r="V23738"/>
    </row>
    <row r="23739" spans="22:22" x14ac:dyDescent="0.25">
      <c r="V23739"/>
    </row>
    <row r="23740" spans="22:22" x14ac:dyDescent="0.25">
      <c r="V23740"/>
    </row>
    <row r="23741" spans="22:22" x14ac:dyDescent="0.25">
      <c r="V23741"/>
    </row>
    <row r="23742" spans="22:22" x14ac:dyDescent="0.25">
      <c r="V23742"/>
    </row>
    <row r="23743" spans="22:22" x14ac:dyDescent="0.25">
      <c r="V23743"/>
    </row>
    <row r="23744" spans="22:22" x14ac:dyDescent="0.25">
      <c r="V23744"/>
    </row>
    <row r="23745" spans="22:22" x14ac:dyDescent="0.25">
      <c r="V23745"/>
    </row>
    <row r="23746" spans="22:22" x14ac:dyDescent="0.25">
      <c r="V23746"/>
    </row>
    <row r="23747" spans="22:22" x14ac:dyDescent="0.25">
      <c r="V23747"/>
    </row>
    <row r="23748" spans="22:22" x14ac:dyDescent="0.25">
      <c r="V23748"/>
    </row>
    <row r="23749" spans="22:22" x14ac:dyDescent="0.25">
      <c r="V23749"/>
    </row>
    <row r="23750" spans="22:22" x14ac:dyDescent="0.25">
      <c r="V23750"/>
    </row>
    <row r="23751" spans="22:22" x14ac:dyDescent="0.25">
      <c r="V23751"/>
    </row>
    <row r="23752" spans="22:22" x14ac:dyDescent="0.25">
      <c r="V23752"/>
    </row>
    <row r="23753" spans="22:22" x14ac:dyDescent="0.25">
      <c r="V23753"/>
    </row>
    <row r="23754" spans="22:22" x14ac:dyDescent="0.25">
      <c r="V23754"/>
    </row>
    <row r="23755" spans="22:22" x14ac:dyDescent="0.25">
      <c r="V23755"/>
    </row>
    <row r="23756" spans="22:22" x14ac:dyDescent="0.25">
      <c r="V23756"/>
    </row>
    <row r="23757" spans="22:22" x14ac:dyDescent="0.25">
      <c r="V23757"/>
    </row>
    <row r="23758" spans="22:22" x14ac:dyDescent="0.25">
      <c r="V23758"/>
    </row>
    <row r="23759" spans="22:22" x14ac:dyDescent="0.25">
      <c r="V23759"/>
    </row>
    <row r="23760" spans="22:22" x14ac:dyDescent="0.25">
      <c r="V23760"/>
    </row>
    <row r="23761" spans="22:22" x14ac:dyDescent="0.25">
      <c r="V23761"/>
    </row>
    <row r="23762" spans="22:22" x14ac:dyDescent="0.25">
      <c r="V23762"/>
    </row>
    <row r="23763" spans="22:22" x14ac:dyDescent="0.25">
      <c r="V23763"/>
    </row>
    <row r="23764" spans="22:22" x14ac:dyDescent="0.25">
      <c r="V23764"/>
    </row>
    <row r="23765" spans="22:22" x14ac:dyDescent="0.25">
      <c r="V23765"/>
    </row>
    <row r="23766" spans="22:22" x14ac:dyDescent="0.25">
      <c r="V23766"/>
    </row>
    <row r="23767" spans="22:22" x14ac:dyDescent="0.25">
      <c r="V23767"/>
    </row>
    <row r="23768" spans="22:22" x14ac:dyDescent="0.25">
      <c r="V23768"/>
    </row>
    <row r="23769" spans="22:22" x14ac:dyDescent="0.25">
      <c r="V23769"/>
    </row>
    <row r="23770" spans="22:22" x14ac:dyDescent="0.25">
      <c r="V23770"/>
    </row>
    <row r="23771" spans="22:22" x14ac:dyDescent="0.25">
      <c r="V23771"/>
    </row>
    <row r="23772" spans="22:22" x14ac:dyDescent="0.25">
      <c r="V23772"/>
    </row>
    <row r="23773" spans="22:22" x14ac:dyDescent="0.25">
      <c r="V23773"/>
    </row>
    <row r="23774" spans="22:22" x14ac:dyDescent="0.25">
      <c r="V23774"/>
    </row>
    <row r="23775" spans="22:22" x14ac:dyDescent="0.25">
      <c r="V23775"/>
    </row>
    <row r="23776" spans="22:22" x14ac:dyDescent="0.25">
      <c r="V23776"/>
    </row>
    <row r="23777" spans="22:22" x14ac:dyDescent="0.25">
      <c r="V23777"/>
    </row>
    <row r="23778" spans="22:22" x14ac:dyDescent="0.25">
      <c r="V23778"/>
    </row>
    <row r="23779" spans="22:22" x14ac:dyDescent="0.25">
      <c r="V23779"/>
    </row>
    <row r="23780" spans="22:22" x14ac:dyDescent="0.25">
      <c r="V23780"/>
    </row>
    <row r="23781" spans="22:22" x14ac:dyDescent="0.25">
      <c r="V23781"/>
    </row>
    <row r="23782" spans="22:22" x14ac:dyDescent="0.25">
      <c r="V23782"/>
    </row>
    <row r="23783" spans="22:22" x14ac:dyDescent="0.25">
      <c r="V23783"/>
    </row>
    <row r="23784" spans="22:22" x14ac:dyDescent="0.25">
      <c r="V23784"/>
    </row>
    <row r="23785" spans="22:22" x14ac:dyDescent="0.25">
      <c r="V23785"/>
    </row>
    <row r="23786" spans="22:22" x14ac:dyDescent="0.25">
      <c r="V23786"/>
    </row>
    <row r="23787" spans="22:22" x14ac:dyDescent="0.25">
      <c r="V23787"/>
    </row>
    <row r="23788" spans="22:22" x14ac:dyDescent="0.25">
      <c r="V23788"/>
    </row>
    <row r="23789" spans="22:22" x14ac:dyDescent="0.25">
      <c r="V23789"/>
    </row>
    <row r="23790" spans="22:22" x14ac:dyDescent="0.25">
      <c r="V23790"/>
    </row>
    <row r="23791" spans="22:22" x14ac:dyDescent="0.25">
      <c r="V23791"/>
    </row>
    <row r="23792" spans="22:22" x14ac:dyDescent="0.25">
      <c r="V23792"/>
    </row>
    <row r="23793" spans="22:22" x14ac:dyDescent="0.25">
      <c r="V23793"/>
    </row>
    <row r="23794" spans="22:22" x14ac:dyDescent="0.25">
      <c r="V23794"/>
    </row>
    <row r="23795" spans="22:22" x14ac:dyDescent="0.25">
      <c r="V23795"/>
    </row>
    <row r="23796" spans="22:22" x14ac:dyDescent="0.25">
      <c r="V23796"/>
    </row>
    <row r="23797" spans="22:22" x14ac:dyDescent="0.25">
      <c r="V23797"/>
    </row>
    <row r="23798" spans="22:22" x14ac:dyDescent="0.25">
      <c r="V23798"/>
    </row>
    <row r="23799" spans="22:22" x14ac:dyDescent="0.25">
      <c r="V23799"/>
    </row>
    <row r="23800" spans="22:22" x14ac:dyDescent="0.25">
      <c r="V23800"/>
    </row>
    <row r="23801" spans="22:22" x14ac:dyDescent="0.25">
      <c r="V23801"/>
    </row>
    <row r="23802" spans="22:22" x14ac:dyDescent="0.25">
      <c r="V23802"/>
    </row>
    <row r="23803" spans="22:22" x14ac:dyDescent="0.25">
      <c r="V23803"/>
    </row>
    <row r="23804" spans="22:22" x14ac:dyDescent="0.25">
      <c r="V23804"/>
    </row>
    <row r="23805" spans="22:22" x14ac:dyDescent="0.25">
      <c r="V23805"/>
    </row>
    <row r="23806" spans="22:22" x14ac:dyDescent="0.25">
      <c r="V23806"/>
    </row>
    <row r="23807" spans="22:22" x14ac:dyDescent="0.25">
      <c r="V23807"/>
    </row>
    <row r="23808" spans="22:22" x14ac:dyDescent="0.25">
      <c r="V23808"/>
    </row>
    <row r="23809" spans="22:22" x14ac:dyDescent="0.25">
      <c r="V23809"/>
    </row>
    <row r="23810" spans="22:22" x14ac:dyDescent="0.25">
      <c r="V23810"/>
    </row>
    <row r="23811" spans="22:22" x14ac:dyDescent="0.25">
      <c r="V23811"/>
    </row>
    <row r="23812" spans="22:22" x14ac:dyDescent="0.25">
      <c r="V23812"/>
    </row>
    <row r="23813" spans="22:22" x14ac:dyDescent="0.25">
      <c r="V23813"/>
    </row>
    <row r="23814" spans="22:22" x14ac:dyDescent="0.25">
      <c r="V23814"/>
    </row>
    <row r="23815" spans="22:22" x14ac:dyDescent="0.25">
      <c r="V23815"/>
    </row>
    <row r="23816" spans="22:22" x14ac:dyDescent="0.25">
      <c r="V23816"/>
    </row>
    <row r="23817" spans="22:22" x14ac:dyDescent="0.25">
      <c r="V23817"/>
    </row>
    <row r="23818" spans="22:22" x14ac:dyDescent="0.25">
      <c r="V23818"/>
    </row>
    <row r="23819" spans="22:22" x14ac:dyDescent="0.25">
      <c r="V23819"/>
    </row>
    <row r="23820" spans="22:22" x14ac:dyDescent="0.25">
      <c r="V23820"/>
    </row>
    <row r="23821" spans="22:22" x14ac:dyDescent="0.25">
      <c r="V23821"/>
    </row>
    <row r="23822" spans="22:22" x14ac:dyDescent="0.25">
      <c r="V23822"/>
    </row>
    <row r="23823" spans="22:22" x14ac:dyDescent="0.25">
      <c r="V23823"/>
    </row>
    <row r="23824" spans="22:22" x14ac:dyDescent="0.25">
      <c r="V23824"/>
    </row>
    <row r="23825" spans="22:22" x14ac:dyDescent="0.25">
      <c r="V23825"/>
    </row>
    <row r="23826" spans="22:22" x14ac:dyDescent="0.25">
      <c r="V23826"/>
    </row>
    <row r="23827" spans="22:22" x14ac:dyDescent="0.25">
      <c r="V23827"/>
    </row>
    <row r="23828" spans="22:22" x14ac:dyDescent="0.25">
      <c r="V23828"/>
    </row>
    <row r="23829" spans="22:22" x14ac:dyDescent="0.25">
      <c r="V23829"/>
    </row>
    <row r="23830" spans="22:22" x14ac:dyDescent="0.25">
      <c r="V23830"/>
    </row>
    <row r="23831" spans="22:22" x14ac:dyDescent="0.25">
      <c r="V23831"/>
    </row>
    <row r="23832" spans="22:22" x14ac:dyDescent="0.25">
      <c r="V23832"/>
    </row>
    <row r="23833" spans="22:22" x14ac:dyDescent="0.25">
      <c r="V23833"/>
    </row>
    <row r="23834" spans="22:22" x14ac:dyDescent="0.25">
      <c r="V23834"/>
    </row>
    <row r="23835" spans="22:22" x14ac:dyDescent="0.25">
      <c r="V23835"/>
    </row>
    <row r="23836" spans="22:22" x14ac:dyDescent="0.25">
      <c r="V23836"/>
    </row>
    <row r="23837" spans="22:22" x14ac:dyDescent="0.25">
      <c r="V23837"/>
    </row>
    <row r="23838" spans="22:22" x14ac:dyDescent="0.25">
      <c r="V23838"/>
    </row>
    <row r="23839" spans="22:22" x14ac:dyDescent="0.25">
      <c r="V23839"/>
    </row>
    <row r="23840" spans="22:22" x14ac:dyDescent="0.25">
      <c r="V23840"/>
    </row>
    <row r="23841" spans="22:22" x14ac:dyDescent="0.25">
      <c r="V23841"/>
    </row>
    <row r="23842" spans="22:22" x14ac:dyDescent="0.25">
      <c r="V23842"/>
    </row>
    <row r="23843" spans="22:22" x14ac:dyDescent="0.25">
      <c r="V23843"/>
    </row>
    <row r="23844" spans="22:22" x14ac:dyDescent="0.25">
      <c r="V23844"/>
    </row>
    <row r="23845" spans="22:22" x14ac:dyDescent="0.25">
      <c r="V23845"/>
    </row>
    <row r="23846" spans="22:22" x14ac:dyDescent="0.25">
      <c r="V23846"/>
    </row>
    <row r="23847" spans="22:22" x14ac:dyDescent="0.25">
      <c r="V23847"/>
    </row>
    <row r="23848" spans="22:22" x14ac:dyDescent="0.25">
      <c r="V23848"/>
    </row>
    <row r="23849" spans="22:22" x14ac:dyDescent="0.25">
      <c r="V23849"/>
    </row>
    <row r="23850" spans="22:22" x14ac:dyDescent="0.25">
      <c r="V23850"/>
    </row>
    <row r="23851" spans="22:22" x14ac:dyDescent="0.25">
      <c r="V23851"/>
    </row>
    <row r="23852" spans="22:22" x14ac:dyDescent="0.25">
      <c r="V23852"/>
    </row>
    <row r="23853" spans="22:22" x14ac:dyDescent="0.25">
      <c r="V23853"/>
    </row>
    <row r="23854" spans="22:22" x14ac:dyDescent="0.25">
      <c r="V23854"/>
    </row>
    <row r="23855" spans="22:22" x14ac:dyDescent="0.25">
      <c r="V23855"/>
    </row>
    <row r="23856" spans="22:22" x14ac:dyDescent="0.25">
      <c r="V23856"/>
    </row>
    <row r="23857" spans="22:22" x14ac:dyDescent="0.25">
      <c r="V23857"/>
    </row>
    <row r="23858" spans="22:22" x14ac:dyDescent="0.25">
      <c r="V23858"/>
    </row>
    <row r="23859" spans="22:22" x14ac:dyDescent="0.25">
      <c r="V23859"/>
    </row>
    <row r="23860" spans="22:22" x14ac:dyDescent="0.25">
      <c r="V23860"/>
    </row>
    <row r="23861" spans="22:22" x14ac:dyDescent="0.25">
      <c r="V23861"/>
    </row>
    <row r="23862" spans="22:22" x14ac:dyDescent="0.25">
      <c r="V23862"/>
    </row>
    <row r="23863" spans="22:22" x14ac:dyDescent="0.25">
      <c r="V23863"/>
    </row>
    <row r="23864" spans="22:22" x14ac:dyDescent="0.25">
      <c r="V23864"/>
    </row>
    <row r="23865" spans="22:22" x14ac:dyDescent="0.25">
      <c r="V23865"/>
    </row>
    <row r="23866" spans="22:22" x14ac:dyDescent="0.25">
      <c r="V23866"/>
    </row>
    <row r="23867" spans="22:22" x14ac:dyDescent="0.25">
      <c r="V23867"/>
    </row>
    <row r="23868" spans="22:22" x14ac:dyDescent="0.25">
      <c r="V23868"/>
    </row>
    <row r="23869" spans="22:22" x14ac:dyDescent="0.25">
      <c r="V23869"/>
    </row>
    <row r="23870" spans="22:22" x14ac:dyDescent="0.25">
      <c r="V23870"/>
    </row>
    <row r="23871" spans="22:22" x14ac:dyDescent="0.25">
      <c r="V23871"/>
    </row>
    <row r="23872" spans="22:22" x14ac:dyDescent="0.25">
      <c r="V23872"/>
    </row>
    <row r="23873" spans="22:22" x14ac:dyDescent="0.25">
      <c r="V23873"/>
    </row>
    <row r="23874" spans="22:22" x14ac:dyDescent="0.25">
      <c r="V23874"/>
    </row>
    <row r="23875" spans="22:22" x14ac:dyDescent="0.25">
      <c r="V23875"/>
    </row>
    <row r="23876" spans="22:22" x14ac:dyDescent="0.25">
      <c r="V23876"/>
    </row>
    <row r="23877" spans="22:22" x14ac:dyDescent="0.25">
      <c r="V23877"/>
    </row>
    <row r="23878" spans="22:22" x14ac:dyDescent="0.25">
      <c r="V23878"/>
    </row>
    <row r="23879" spans="22:22" x14ac:dyDescent="0.25">
      <c r="V23879"/>
    </row>
    <row r="23880" spans="22:22" x14ac:dyDescent="0.25">
      <c r="V23880"/>
    </row>
    <row r="23881" spans="22:22" x14ac:dyDescent="0.25">
      <c r="V23881"/>
    </row>
    <row r="23882" spans="22:22" x14ac:dyDescent="0.25">
      <c r="V23882"/>
    </row>
    <row r="23883" spans="22:22" x14ac:dyDescent="0.25">
      <c r="V23883"/>
    </row>
    <row r="23884" spans="22:22" x14ac:dyDescent="0.25">
      <c r="V23884"/>
    </row>
    <row r="23885" spans="22:22" x14ac:dyDescent="0.25">
      <c r="V23885"/>
    </row>
    <row r="23886" spans="22:22" x14ac:dyDescent="0.25">
      <c r="V23886"/>
    </row>
    <row r="23887" spans="22:22" x14ac:dyDescent="0.25">
      <c r="V23887"/>
    </row>
    <row r="23888" spans="22:22" x14ac:dyDescent="0.25">
      <c r="V23888"/>
    </row>
    <row r="23889" spans="22:22" x14ac:dyDescent="0.25">
      <c r="V23889"/>
    </row>
    <row r="23890" spans="22:22" x14ac:dyDescent="0.25">
      <c r="V23890"/>
    </row>
    <row r="23891" spans="22:22" x14ac:dyDescent="0.25">
      <c r="V23891"/>
    </row>
    <row r="23892" spans="22:22" x14ac:dyDescent="0.25">
      <c r="V23892"/>
    </row>
    <row r="23893" spans="22:22" x14ac:dyDescent="0.25">
      <c r="V23893"/>
    </row>
    <row r="23894" spans="22:22" x14ac:dyDescent="0.25">
      <c r="V23894"/>
    </row>
    <row r="23895" spans="22:22" x14ac:dyDescent="0.25">
      <c r="V23895"/>
    </row>
    <row r="23896" spans="22:22" x14ac:dyDescent="0.25">
      <c r="V23896"/>
    </row>
    <row r="23897" spans="22:22" x14ac:dyDescent="0.25">
      <c r="V23897"/>
    </row>
    <row r="23898" spans="22:22" x14ac:dyDescent="0.25">
      <c r="V23898"/>
    </row>
    <row r="23899" spans="22:22" x14ac:dyDescent="0.25">
      <c r="V23899"/>
    </row>
    <row r="23900" spans="22:22" x14ac:dyDescent="0.25">
      <c r="V23900"/>
    </row>
    <row r="23901" spans="22:22" x14ac:dyDescent="0.25">
      <c r="V23901"/>
    </row>
    <row r="23902" spans="22:22" x14ac:dyDescent="0.25">
      <c r="V23902"/>
    </row>
    <row r="23903" spans="22:22" x14ac:dyDescent="0.25">
      <c r="V23903"/>
    </row>
    <row r="23904" spans="22:22" x14ac:dyDescent="0.25">
      <c r="V23904"/>
    </row>
    <row r="23905" spans="22:22" x14ac:dyDescent="0.25">
      <c r="V23905"/>
    </row>
    <row r="23906" spans="22:22" x14ac:dyDescent="0.25">
      <c r="V23906"/>
    </row>
    <row r="23907" spans="22:22" x14ac:dyDescent="0.25">
      <c r="V23907"/>
    </row>
    <row r="23908" spans="22:22" x14ac:dyDescent="0.25">
      <c r="V23908"/>
    </row>
    <row r="23909" spans="22:22" x14ac:dyDescent="0.25">
      <c r="V23909"/>
    </row>
    <row r="23910" spans="22:22" x14ac:dyDescent="0.25">
      <c r="V23910"/>
    </row>
    <row r="23911" spans="22:22" x14ac:dyDescent="0.25">
      <c r="V23911"/>
    </row>
    <row r="23912" spans="22:22" x14ac:dyDescent="0.25">
      <c r="V23912"/>
    </row>
    <row r="23913" spans="22:22" x14ac:dyDescent="0.25">
      <c r="V23913"/>
    </row>
    <row r="23914" spans="22:22" x14ac:dyDescent="0.25">
      <c r="V23914"/>
    </row>
    <row r="23915" spans="22:22" x14ac:dyDescent="0.25">
      <c r="V23915"/>
    </row>
    <row r="23916" spans="22:22" x14ac:dyDescent="0.25">
      <c r="V23916"/>
    </row>
    <row r="23917" spans="22:22" x14ac:dyDescent="0.25">
      <c r="V23917"/>
    </row>
    <row r="23918" spans="22:22" x14ac:dyDescent="0.25">
      <c r="V23918"/>
    </row>
    <row r="23919" spans="22:22" x14ac:dyDescent="0.25">
      <c r="V23919"/>
    </row>
    <row r="23920" spans="22:22" x14ac:dyDescent="0.25">
      <c r="V23920"/>
    </row>
    <row r="23921" spans="22:22" x14ac:dyDescent="0.25">
      <c r="V23921"/>
    </row>
    <row r="23922" spans="22:22" x14ac:dyDescent="0.25">
      <c r="V23922"/>
    </row>
    <row r="23923" spans="22:22" x14ac:dyDescent="0.25">
      <c r="V23923"/>
    </row>
    <row r="23924" spans="22:22" x14ac:dyDescent="0.25">
      <c r="V23924"/>
    </row>
    <row r="23925" spans="22:22" x14ac:dyDescent="0.25">
      <c r="V23925"/>
    </row>
    <row r="23926" spans="22:22" x14ac:dyDescent="0.25">
      <c r="V23926"/>
    </row>
    <row r="23927" spans="22:22" x14ac:dyDescent="0.25">
      <c r="V23927"/>
    </row>
    <row r="23928" spans="22:22" x14ac:dyDescent="0.25">
      <c r="V23928"/>
    </row>
    <row r="23929" spans="22:22" x14ac:dyDescent="0.25">
      <c r="V23929"/>
    </row>
    <row r="23930" spans="22:22" x14ac:dyDescent="0.25">
      <c r="V23930"/>
    </row>
    <row r="23931" spans="22:22" x14ac:dyDescent="0.25">
      <c r="V23931"/>
    </row>
    <row r="23932" spans="22:22" x14ac:dyDescent="0.25">
      <c r="V23932"/>
    </row>
    <row r="23933" spans="22:22" x14ac:dyDescent="0.25">
      <c r="V23933"/>
    </row>
    <row r="23934" spans="22:22" x14ac:dyDescent="0.25">
      <c r="V23934"/>
    </row>
    <row r="23935" spans="22:22" x14ac:dyDescent="0.25">
      <c r="V23935"/>
    </row>
    <row r="23936" spans="22:22" x14ac:dyDescent="0.25">
      <c r="V23936"/>
    </row>
    <row r="23937" spans="22:22" x14ac:dyDescent="0.25">
      <c r="V23937"/>
    </row>
    <row r="23938" spans="22:22" x14ac:dyDescent="0.25">
      <c r="V23938"/>
    </row>
    <row r="23939" spans="22:22" x14ac:dyDescent="0.25">
      <c r="V23939"/>
    </row>
    <row r="23940" spans="22:22" x14ac:dyDescent="0.25">
      <c r="V23940"/>
    </row>
    <row r="23941" spans="22:22" x14ac:dyDescent="0.25">
      <c r="V23941"/>
    </row>
    <row r="23942" spans="22:22" x14ac:dyDescent="0.25">
      <c r="V23942"/>
    </row>
    <row r="23943" spans="22:22" x14ac:dyDescent="0.25">
      <c r="V23943"/>
    </row>
    <row r="23944" spans="22:22" x14ac:dyDescent="0.25">
      <c r="V23944"/>
    </row>
    <row r="23945" spans="22:22" x14ac:dyDescent="0.25">
      <c r="V23945"/>
    </row>
    <row r="23946" spans="22:22" x14ac:dyDescent="0.25">
      <c r="V23946"/>
    </row>
    <row r="23947" spans="22:22" x14ac:dyDescent="0.25">
      <c r="V23947"/>
    </row>
    <row r="23948" spans="22:22" x14ac:dyDescent="0.25">
      <c r="V23948"/>
    </row>
    <row r="23949" spans="22:22" x14ac:dyDescent="0.25">
      <c r="V23949"/>
    </row>
    <row r="23950" spans="22:22" x14ac:dyDescent="0.25">
      <c r="V23950"/>
    </row>
    <row r="23951" spans="22:22" x14ac:dyDescent="0.25">
      <c r="V23951"/>
    </row>
    <row r="23952" spans="22:22" x14ac:dyDescent="0.25">
      <c r="V23952"/>
    </row>
    <row r="23953" spans="22:22" x14ac:dyDescent="0.25">
      <c r="V23953"/>
    </row>
    <row r="23954" spans="22:22" x14ac:dyDescent="0.25">
      <c r="V23954"/>
    </row>
    <row r="23955" spans="22:22" x14ac:dyDescent="0.25">
      <c r="V23955"/>
    </row>
    <row r="23956" spans="22:22" x14ac:dyDescent="0.25">
      <c r="V23956"/>
    </row>
    <row r="23957" spans="22:22" x14ac:dyDescent="0.25">
      <c r="V23957"/>
    </row>
    <row r="23958" spans="22:22" x14ac:dyDescent="0.25">
      <c r="V23958"/>
    </row>
    <row r="23959" spans="22:22" x14ac:dyDescent="0.25">
      <c r="V23959"/>
    </row>
    <row r="23960" spans="22:22" x14ac:dyDescent="0.25">
      <c r="V23960"/>
    </row>
    <row r="23961" spans="22:22" x14ac:dyDescent="0.25">
      <c r="V23961"/>
    </row>
    <row r="23962" spans="22:22" x14ac:dyDescent="0.25">
      <c r="V23962"/>
    </row>
    <row r="23963" spans="22:22" x14ac:dyDescent="0.25">
      <c r="V23963"/>
    </row>
    <row r="23964" spans="22:22" x14ac:dyDescent="0.25">
      <c r="V23964"/>
    </row>
    <row r="23965" spans="22:22" x14ac:dyDescent="0.25">
      <c r="V23965"/>
    </row>
    <row r="23966" spans="22:22" x14ac:dyDescent="0.25">
      <c r="V23966"/>
    </row>
    <row r="23967" spans="22:22" x14ac:dyDescent="0.25">
      <c r="V23967"/>
    </row>
    <row r="23968" spans="22:22" x14ac:dyDescent="0.25">
      <c r="V23968"/>
    </row>
    <row r="23969" spans="22:22" x14ac:dyDescent="0.25">
      <c r="V23969"/>
    </row>
    <row r="23970" spans="22:22" x14ac:dyDescent="0.25">
      <c r="V23970"/>
    </row>
    <row r="23971" spans="22:22" x14ac:dyDescent="0.25">
      <c r="V23971"/>
    </row>
    <row r="23972" spans="22:22" x14ac:dyDescent="0.25">
      <c r="V23972"/>
    </row>
    <row r="23973" spans="22:22" x14ac:dyDescent="0.25">
      <c r="V23973"/>
    </row>
    <row r="23974" spans="22:22" x14ac:dyDescent="0.25">
      <c r="V23974"/>
    </row>
    <row r="23975" spans="22:22" x14ac:dyDescent="0.25">
      <c r="V23975"/>
    </row>
    <row r="23976" spans="22:22" x14ac:dyDescent="0.25">
      <c r="V23976"/>
    </row>
    <row r="23977" spans="22:22" x14ac:dyDescent="0.25">
      <c r="V23977"/>
    </row>
    <row r="23978" spans="22:22" x14ac:dyDescent="0.25">
      <c r="V23978"/>
    </row>
    <row r="23979" spans="22:22" x14ac:dyDescent="0.25">
      <c r="V23979"/>
    </row>
    <row r="23980" spans="22:22" x14ac:dyDescent="0.25">
      <c r="V23980"/>
    </row>
    <row r="23981" spans="22:22" x14ac:dyDescent="0.25">
      <c r="V23981"/>
    </row>
    <row r="23982" spans="22:22" x14ac:dyDescent="0.25">
      <c r="V23982"/>
    </row>
    <row r="23983" spans="22:22" x14ac:dyDescent="0.25">
      <c r="V23983"/>
    </row>
    <row r="23984" spans="22:22" x14ac:dyDescent="0.25">
      <c r="V23984"/>
    </row>
    <row r="23985" spans="22:22" x14ac:dyDescent="0.25">
      <c r="V23985"/>
    </row>
    <row r="23986" spans="22:22" x14ac:dyDescent="0.25">
      <c r="V23986"/>
    </row>
    <row r="23987" spans="22:22" x14ac:dyDescent="0.25">
      <c r="V23987"/>
    </row>
    <row r="23988" spans="22:22" x14ac:dyDescent="0.25">
      <c r="V23988"/>
    </row>
    <row r="23989" spans="22:22" x14ac:dyDescent="0.25">
      <c r="V23989"/>
    </row>
    <row r="23990" spans="22:22" x14ac:dyDescent="0.25">
      <c r="V23990"/>
    </row>
    <row r="23991" spans="22:22" x14ac:dyDescent="0.25">
      <c r="V23991"/>
    </row>
    <row r="23992" spans="22:22" x14ac:dyDescent="0.25">
      <c r="V23992"/>
    </row>
    <row r="23993" spans="22:22" x14ac:dyDescent="0.25">
      <c r="V23993"/>
    </row>
    <row r="23994" spans="22:22" x14ac:dyDescent="0.25">
      <c r="V23994"/>
    </row>
    <row r="23995" spans="22:22" x14ac:dyDescent="0.25">
      <c r="V23995"/>
    </row>
    <row r="23996" spans="22:22" x14ac:dyDescent="0.25">
      <c r="V23996"/>
    </row>
    <row r="23997" spans="22:22" x14ac:dyDescent="0.25">
      <c r="V23997"/>
    </row>
    <row r="23998" spans="22:22" x14ac:dyDescent="0.25">
      <c r="V23998"/>
    </row>
    <row r="23999" spans="22:22" x14ac:dyDescent="0.25">
      <c r="V23999"/>
    </row>
    <row r="24000" spans="22:22" x14ac:dyDescent="0.25">
      <c r="V24000"/>
    </row>
    <row r="24001" spans="22:22" x14ac:dyDescent="0.25">
      <c r="V24001"/>
    </row>
    <row r="24002" spans="22:22" x14ac:dyDescent="0.25">
      <c r="V24002"/>
    </row>
    <row r="24003" spans="22:22" x14ac:dyDescent="0.25">
      <c r="V24003"/>
    </row>
    <row r="24004" spans="22:22" x14ac:dyDescent="0.25">
      <c r="V24004"/>
    </row>
    <row r="24005" spans="22:22" x14ac:dyDescent="0.25">
      <c r="V24005"/>
    </row>
    <row r="24006" spans="22:22" x14ac:dyDescent="0.25">
      <c r="V24006"/>
    </row>
    <row r="24007" spans="22:22" x14ac:dyDescent="0.25">
      <c r="V24007"/>
    </row>
    <row r="24008" spans="22:22" x14ac:dyDescent="0.25">
      <c r="V24008"/>
    </row>
    <row r="24009" spans="22:22" x14ac:dyDescent="0.25">
      <c r="V24009"/>
    </row>
    <row r="24010" spans="22:22" x14ac:dyDescent="0.25">
      <c r="V24010"/>
    </row>
    <row r="24011" spans="22:22" x14ac:dyDescent="0.25">
      <c r="V24011"/>
    </row>
    <row r="24012" spans="22:22" x14ac:dyDescent="0.25">
      <c r="V24012"/>
    </row>
    <row r="24013" spans="22:22" x14ac:dyDescent="0.25">
      <c r="V24013"/>
    </row>
    <row r="24014" spans="22:22" x14ac:dyDescent="0.25">
      <c r="V24014"/>
    </row>
    <row r="24015" spans="22:22" x14ac:dyDescent="0.25">
      <c r="V24015"/>
    </row>
    <row r="24016" spans="22:22" x14ac:dyDescent="0.25">
      <c r="V24016"/>
    </row>
    <row r="24017" spans="22:22" x14ac:dyDescent="0.25">
      <c r="V24017"/>
    </row>
    <row r="24018" spans="22:22" x14ac:dyDescent="0.25">
      <c r="V24018"/>
    </row>
    <row r="24019" spans="22:22" x14ac:dyDescent="0.25">
      <c r="V24019"/>
    </row>
    <row r="24020" spans="22:22" x14ac:dyDescent="0.25">
      <c r="V24020"/>
    </row>
    <row r="24021" spans="22:22" x14ac:dyDescent="0.25">
      <c r="V24021"/>
    </row>
    <row r="24022" spans="22:22" x14ac:dyDescent="0.25">
      <c r="V24022"/>
    </row>
    <row r="24023" spans="22:22" x14ac:dyDescent="0.25">
      <c r="V24023"/>
    </row>
    <row r="24024" spans="22:22" x14ac:dyDescent="0.25">
      <c r="V24024"/>
    </row>
    <row r="24025" spans="22:22" x14ac:dyDescent="0.25">
      <c r="V24025"/>
    </row>
    <row r="24026" spans="22:22" x14ac:dyDescent="0.25">
      <c r="V24026"/>
    </row>
    <row r="24027" spans="22:22" x14ac:dyDescent="0.25">
      <c r="V24027"/>
    </row>
    <row r="24028" spans="22:22" x14ac:dyDescent="0.25">
      <c r="V24028"/>
    </row>
    <row r="24029" spans="22:22" x14ac:dyDescent="0.25">
      <c r="V24029"/>
    </row>
    <row r="24030" spans="22:22" x14ac:dyDescent="0.25">
      <c r="V24030"/>
    </row>
    <row r="24031" spans="22:22" x14ac:dyDescent="0.25">
      <c r="V24031"/>
    </row>
    <row r="24032" spans="22:22" x14ac:dyDescent="0.25">
      <c r="V24032"/>
    </row>
    <row r="24033" spans="22:22" x14ac:dyDescent="0.25">
      <c r="V24033"/>
    </row>
    <row r="24034" spans="22:22" x14ac:dyDescent="0.25">
      <c r="V24034"/>
    </row>
    <row r="24035" spans="22:22" x14ac:dyDescent="0.25">
      <c r="V24035"/>
    </row>
    <row r="24036" spans="22:22" x14ac:dyDescent="0.25">
      <c r="V24036"/>
    </row>
    <row r="24037" spans="22:22" x14ac:dyDescent="0.25">
      <c r="V24037"/>
    </row>
    <row r="24038" spans="22:22" x14ac:dyDescent="0.25">
      <c r="V24038"/>
    </row>
    <row r="24039" spans="22:22" x14ac:dyDescent="0.25">
      <c r="V24039"/>
    </row>
    <row r="24040" spans="22:22" x14ac:dyDescent="0.25">
      <c r="V24040"/>
    </row>
    <row r="24041" spans="22:22" x14ac:dyDescent="0.25">
      <c r="V24041"/>
    </row>
    <row r="24042" spans="22:22" x14ac:dyDescent="0.25">
      <c r="V24042"/>
    </row>
    <row r="24043" spans="22:22" x14ac:dyDescent="0.25">
      <c r="V24043"/>
    </row>
    <row r="24044" spans="22:22" x14ac:dyDescent="0.25">
      <c r="V24044"/>
    </row>
    <row r="24045" spans="22:22" x14ac:dyDescent="0.25">
      <c r="V24045"/>
    </row>
    <row r="24046" spans="22:22" x14ac:dyDescent="0.25">
      <c r="V24046"/>
    </row>
    <row r="24047" spans="22:22" x14ac:dyDescent="0.25">
      <c r="V24047"/>
    </row>
    <row r="24048" spans="22:22" x14ac:dyDescent="0.25">
      <c r="V24048"/>
    </row>
    <row r="24049" spans="22:22" x14ac:dyDescent="0.25">
      <c r="V24049"/>
    </row>
    <row r="24050" spans="22:22" x14ac:dyDescent="0.25">
      <c r="V24050"/>
    </row>
    <row r="24051" spans="22:22" x14ac:dyDescent="0.25">
      <c r="V24051"/>
    </row>
    <row r="24052" spans="22:22" x14ac:dyDescent="0.25">
      <c r="V24052"/>
    </row>
    <row r="24053" spans="22:22" x14ac:dyDescent="0.25">
      <c r="V24053"/>
    </row>
    <row r="24054" spans="22:22" x14ac:dyDescent="0.25">
      <c r="V24054"/>
    </row>
    <row r="24055" spans="22:22" x14ac:dyDescent="0.25">
      <c r="V24055"/>
    </row>
    <row r="24056" spans="22:22" x14ac:dyDescent="0.25">
      <c r="V24056"/>
    </row>
    <row r="24057" spans="22:22" x14ac:dyDescent="0.25">
      <c r="V24057"/>
    </row>
    <row r="24058" spans="22:22" x14ac:dyDescent="0.25">
      <c r="V24058"/>
    </row>
    <row r="24059" spans="22:22" x14ac:dyDescent="0.25">
      <c r="V24059"/>
    </row>
    <row r="24060" spans="22:22" x14ac:dyDescent="0.25">
      <c r="V24060"/>
    </row>
    <row r="24061" spans="22:22" x14ac:dyDescent="0.25">
      <c r="V24061"/>
    </row>
    <row r="24062" spans="22:22" x14ac:dyDescent="0.25">
      <c r="V24062"/>
    </row>
    <row r="24063" spans="22:22" x14ac:dyDescent="0.25">
      <c r="V24063"/>
    </row>
    <row r="24064" spans="22:22" x14ac:dyDescent="0.25">
      <c r="V24064"/>
    </row>
    <row r="24065" spans="22:22" x14ac:dyDescent="0.25">
      <c r="V24065"/>
    </row>
    <row r="24066" spans="22:22" x14ac:dyDescent="0.25">
      <c r="V24066"/>
    </row>
    <row r="24067" spans="22:22" x14ac:dyDescent="0.25">
      <c r="V24067"/>
    </row>
    <row r="24068" spans="22:22" x14ac:dyDescent="0.25">
      <c r="V24068"/>
    </row>
    <row r="24069" spans="22:22" x14ac:dyDescent="0.25">
      <c r="V24069"/>
    </row>
    <row r="24070" spans="22:22" x14ac:dyDescent="0.25">
      <c r="V24070"/>
    </row>
    <row r="24071" spans="22:22" x14ac:dyDescent="0.25">
      <c r="V24071"/>
    </row>
    <row r="24072" spans="22:22" x14ac:dyDescent="0.25">
      <c r="V24072"/>
    </row>
    <row r="24073" spans="22:22" x14ac:dyDescent="0.25">
      <c r="V24073"/>
    </row>
    <row r="24074" spans="22:22" x14ac:dyDescent="0.25">
      <c r="V24074"/>
    </row>
    <row r="24075" spans="22:22" x14ac:dyDescent="0.25">
      <c r="V24075"/>
    </row>
    <row r="24076" spans="22:22" x14ac:dyDescent="0.25">
      <c r="V24076"/>
    </row>
    <row r="24077" spans="22:22" x14ac:dyDescent="0.25">
      <c r="V24077"/>
    </row>
    <row r="24078" spans="22:22" x14ac:dyDescent="0.25">
      <c r="V24078"/>
    </row>
    <row r="24079" spans="22:22" x14ac:dyDescent="0.25">
      <c r="V24079"/>
    </row>
    <row r="24080" spans="22:22" x14ac:dyDescent="0.25">
      <c r="V24080"/>
    </row>
    <row r="24081" spans="22:22" x14ac:dyDescent="0.25">
      <c r="V24081"/>
    </row>
    <row r="24082" spans="22:22" x14ac:dyDescent="0.25">
      <c r="V24082"/>
    </row>
    <row r="24083" spans="22:22" x14ac:dyDescent="0.25">
      <c r="V24083"/>
    </row>
    <row r="24084" spans="22:22" x14ac:dyDescent="0.25">
      <c r="V24084"/>
    </row>
    <row r="24085" spans="22:22" x14ac:dyDescent="0.25">
      <c r="V24085"/>
    </row>
    <row r="24086" spans="22:22" x14ac:dyDescent="0.25">
      <c r="V24086"/>
    </row>
    <row r="24087" spans="22:22" x14ac:dyDescent="0.25">
      <c r="V24087"/>
    </row>
    <row r="24088" spans="22:22" x14ac:dyDescent="0.25">
      <c r="V24088"/>
    </row>
    <row r="24089" spans="22:22" x14ac:dyDescent="0.25">
      <c r="V24089"/>
    </row>
    <row r="24090" spans="22:22" x14ac:dyDescent="0.25">
      <c r="V24090"/>
    </row>
    <row r="24091" spans="22:22" x14ac:dyDescent="0.25">
      <c r="V24091"/>
    </row>
    <row r="24092" spans="22:22" x14ac:dyDescent="0.25">
      <c r="V24092"/>
    </row>
    <row r="24093" spans="22:22" x14ac:dyDescent="0.25">
      <c r="V24093"/>
    </row>
    <row r="24094" spans="22:22" x14ac:dyDescent="0.25">
      <c r="V24094"/>
    </row>
    <row r="24095" spans="22:22" x14ac:dyDescent="0.25">
      <c r="V24095"/>
    </row>
    <row r="24096" spans="22:22" x14ac:dyDescent="0.25">
      <c r="V24096"/>
    </row>
    <row r="24097" spans="22:22" x14ac:dyDescent="0.25">
      <c r="V24097"/>
    </row>
    <row r="24098" spans="22:22" x14ac:dyDescent="0.25">
      <c r="V24098"/>
    </row>
    <row r="24099" spans="22:22" x14ac:dyDescent="0.25">
      <c r="V24099"/>
    </row>
    <row r="24100" spans="22:22" x14ac:dyDescent="0.25">
      <c r="V24100"/>
    </row>
    <row r="24101" spans="22:22" x14ac:dyDescent="0.25">
      <c r="V24101"/>
    </row>
    <row r="24102" spans="22:22" x14ac:dyDescent="0.25">
      <c r="V24102"/>
    </row>
    <row r="24103" spans="22:22" x14ac:dyDescent="0.25">
      <c r="V24103"/>
    </row>
    <row r="24104" spans="22:22" x14ac:dyDescent="0.25">
      <c r="V24104"/>
    </row>
    <row r="24105" spans="22:22" x14ac:dyDescent="0.25">
      <c r="V24105"/>
    </row>
    <row r="24106" spans="22:22" x14ac:dyDescent="0.25">
      <c r="V24106"/>
    </row>
    <row r="24107" spans="22:22" x14ac:dyDescent="0.25">
      <c r="V24107"/>
    </row>
    <row r="24108" spans="22:22" x14ac:dyDescent="0.25">
      <c r="V24108"/>
    </row>
    <row r="24109" spans="22:22" x14ac:dyDescent="0.25">
      <c r="V24109"/>
    </row>
    <row r="24110" spans="22:22" x14ac:dyDescent="0.25">
      <c r="V24110"/>
    </row>
    <row r="24111" spans="22:22" x14ac:dyDescent="0.25">
      <c r="V24111"/>
    </row>
    <row r="24112" spans="22:22" x14ac:dyDescent="0.25">
      <c r="V24112"/>
    </row>
    <row r="24113" spans="22:22" x14ac:dyDescent="0.25">
      <c r="V24113"/>
    </row>
    <row r="24114" spans="22:22" x14ac:dyDescent="0.25">
      <c r="V24114"/>
    </row>
    <row r="24115" spans="22:22" x14ac:dyDescent="0.25">
      <c r="V24115"/>
    </row>
    <row r="24116" spans="22:22" x14ac:dyDescent="0.25">
      <c r="V24116"/>
    </row>
    <row r="24117" spans="22:22" x14ac:dyDescent="0.25">
      <c r="V24117"/>
    </row>
    <row r="24118" spans="22:22" x14ac:dyDescent="0.25">
      <c r="V24118"/>
    </row>
    <row r="24119" spans="22:22" x14ac:dyDescent="0.25">
      <c r="V24119"/>
    </row>
    <row r="24120" spans="22:22" x14ac:dyDescent="0.25">
      <c r="V24120"/>
    </row>
    <row r="24121" spans="22:22" x14ac:dyDescent="0.25">
      <c r="V24121"/>
    </row>
    <row r="24122" spans="22:22" x14ac:dyDescent="0.25">
      <c r="V24122"/>
    </row>
    <row r="24123" spans="22:22" x14ac:dyDescent="0.25">
      <c r="V24123"/>
    </row>
    <row r="24124" spans="22:22" x14ac:dyDescent="0.25">
      <c r="V24124"/>
    </row>
    <row r="24125" spans="22:22" x14ac:dyDescent="0.25">
      <c r="V24125"/>
    </row>
    <row r="24126" spans="22:22" x14ac:dyDescent="0.25">
      <c r="V24126"/>
    </row>
    <row r="24127" spans="22:22" x14ac:dyDescent="0.25">
      <c r="V24127"/>
    </row>
    <row r="24128" spans="22:22" x14ac:dyDescent="0.25">
      <c r="V24128"/>
    </row>
    <row r="24129" spans="22:22" x14ac:dyDescent="0.25">
      <c r="V24129"/>
    </row>
    <row r="24130" spans="22:22" x14ac:dyDescent="0.25">
      <c r="V24130"/>
    </row>
    <row r="24131" spans="22:22" x14ac:dyDescent="0.25">
      <c r="V24131"/>
    </row>
    <row r="24132" spans="22:22" x14ac:dyDescent="0.25">
      <c r="V24132"/>
    </row>
    <row r="24133" spans="22:22" x14ac:dyDescent="0.25">
      <c r="V24133"/>
    </row>
    <row r="24134" spans="22:22" x14ac:dyDescent="0.25">
      <c r="V24134"/>
    </row>
    <row r="24135" spans="22:22" x14ac:dyDescent="0.25">
      <c r="V24135"/>
    </row>
    <row r="24136" spans="22:22" x14ac:dyDescent="0.25">
      <c r="V24136"/>
    </row>
    <row r="24137" spans="22:22" x14ac:dyDescent="0.25">
      <c r="V24137"/>
    </row>
    <row r="24138" spans="22:22" x14ac:dyDescent="0.25">
      <c r="V24138"/>
    </row>
    <row r="24139" spans="22:22" x14ac:dyDescent="0.25">
      <c r="V24139"/>
    </row>
    <row r="24140" spans="22:22" x14ac:dyDescent="0.25">
      <c r="V24140"/>
    </row>
    <row r="24141" spans="22:22" x14ac:dyDescent="0.25">
      <c r="V24141"/>
    </row>
    <row r="24142" spans="22:22" x14ac:dyDescent="0.25">
      <c r="V24142"/>
    </row>
    <row r="24143" spans="22:22" x14ac:dyDescent="0.25">
      <c r="V24143"/>
    </row>
    <row r="24144" spans="22:22" x14ac:dyDescent="0.25">
      <c r="V24144"/>
    </row>
    <row r="24145" spans="22:22" x14ac:dyDescent="0.25">
      <c r="V24145"/>
    </row>
    <row r="24146" spans="22:22" x14ac:dyDescent="0.25">
      <c r="V24146"/>
    </row>
    <row r="24147" spans="22:22" x14ac:dyDescent="0.25">
      <c r="V24147"/>
    </row>
    <row r="24148" spans="22:22" x14ac:dyDescent="0.25">
      <c r="V24148"/>
    </row>
    <row r="24149" spans="22:22" x14ac:dyDescent="0.25">
      <c r="V24149"/>
    </row>
    <row r="24150" spans="22:22" x14ac:dyDescent="0.25">
      <c r="V24150"/>
    </row>
    <row r="24151" spans="22:22" x14ac:dyDescent="0.25">
      <c r="V24151"/>
    </row>
    <row r="24152" spans="22:22" x14ac:dyDescent="0.25">
      <c r="V24152"/>
    </row>
    <row r="24153" spans="22:22" x14ac:dyDescent="0.25">
      <c r="V24153"/>
    </row>
    <row r="24154" spans="22:22" x14ac:dyDescent="0.25">
      <c r="V24154"/>
    </row>
    <row r="24155" spans="22:22" x14ac:dyDescent="0.25">
      <c r="V24155"/>
    </row>
    <row r="24156" spans="22:22" x14ac:dyDescent="0.25">
      <c r="V24156"/>
    </row>
    <row r="24157" spans="22:22" x14ac:dyDescent="0.25">
      <c r="V24157"/>
    </row>
    <row r="24158" spans="22:22" x14ac:dyDescent="0.25">
      <c r="V24158"/>
    </row>
    <row r="24159" spans="22:22" x14ac:dyDescent="0.25">
      <c r="V24159"/>
    </row>
    <row r="24160" spans="22:22" x14ac:dyDescent="0.25">
      <c r="V24160"/>
    </row>
    <row r="24161" spans="22:22" x14ac:dyDescent="0.25">
      <c r="V24161"/>
    </row>
    <row r="24162" spans="22:22" x14ac:dyDescent="0.25">
      <c r="V24162"/>
    </row>
    <row r="24163" spans="22:22" x14ac:dyDescent="0.25">
      <c r="V24163"/>
    </row>
    <row r="24164" spans="22:22" x14ac:dyDescent="0.25">
      <c r="V24164"/>
    </row>
    <row r="24165" spans="22:22" x14ac:dyDescent="0.25">
      <c r="V24165"/>
    </row>
    <row r="24166" spans="22:22" x14ac:dyDescent="0.25">
      <c r="V24166"/>
    </row>
    <row r="24167" spans="22:22" x14ac:dyDescent="0.25">
      <c r="V24167"/>
    </row>
    <row r="24168" spans="22:22" x14ac:dyDescent="0.25">
      <c r="V24168"/>
    </row>
    <row r="24169" spans="22:22" x14ac:dyDescent="0.25">
      <c r="V24169"/>
    </row>
    <row r="24170" spans="22:22" x14ac:dyDescent="0.25">
      <c r="V24170"/>
    </row>
    <row r="24171" spans="22:22" x14ac:dyDescent="0.25">
      <c r="V24171"/>
    </row>
    <row r="24172" spans="22:22" x14ac:dyDescent="0.25">
      <c r="V24172"/>
    </row>
    <row r="24173" spans="22:22" x14ac:dyDescent="0.25">
      <c r="V24173"/>
    </row>
    <row r="24174" spans="22:22" x14ac:dyDescent="0.25">
      <c r="V24174"/>
    </row>
    <row r="24175" spans="22:22" x14ac:dyDescent="0.25">
      <c r="V24175"/>
    </row>
    <row r="24176" spans="22:22" x14ac:dyDescent="0.25">
      <c r="V24176"/>
    </row>
    <row r="24177" spans="22:22" x14ac:dyDescent="0.25">
      <c r="V24177"/>
    </row>
    <row r="24178" spans="22:22" x14ac:dyDescent="0.25">
      <c r="V24178"/>
    </row>
    <row r="24179" spans="22:22" x14ac:dyDescent="0.25">
      <c r="V24179"/>
    </row>
    <row r="24180" spans="22:22" x14ac:dyDescent="0.25">
      <c r="V24180"/>
    </row>
    <row r="24181" spans="22:22" x14ac:dyDescent="0.25">
      <c r="V24181"/>
    </row>
    <row r="24182" spans="22:22" x14ac:dyDescent="0.25">
      <c r="V24182"/>
    </row>
    <row r="24183" spans="22:22" x14ac:dyDescent="0.25">
      <c r="V24183"/>
    </row>
    <row r="24184" spans="22:22" x14ac:dyDescent="0.25">
      <c r="V24184"/>
    </row>
    <row r="24185" spans="22:22" x14ac:dyDescent="0.25">
      <c r="V24185"/>
    </row>
    <row r="24186" spans="22:22" x14ac:dyDescent="0.25">
      <c r="V24186"/>
    </row>
    <row r="24187" spans="22:22" x14ac:dyDescent="0.25">
      <c r="V24187"/>
    </row>
    <row r="24188" spans="22:22" x14ac:dyDescent="0.25">
      <c r="V24188"/>
    </row>
    <row r="24189" spans="22:22" x14ac:dyDescent="0.25">
      <c r="V24189"/>
    </row>
    <row r="24190" spans="22:22" x14ac:dyDescent="0.25">
      <c r="V24190"/>
    </row>
    <row r="24191" spans="22:22" x14ac:dyDescent="0.25">
      <c r="V24191"/>
    </row>
    <row r="24192" spans="22:22" x14ac:dyDescent="0.25">
      <c r="V24192"/>
    </row>
    <row r="24193" spans="22:22" x14ac:dyDescent="0.25">
      <c r="V24193"/>
    </row>
    <row r="24194" spans="22:22" x14ac:dyDescent="0.25">
      <c r="V24194"/>
    </row>
    <row r="24195" spans="22:22" x14ac:dyDescent="0.25">
      <c r="V24195"/>
    </row>
    <row r="24196" spans="22:22" x14ac:dyDescent="0.25">
      <c r="V24196"/>
    </row>
    <row r="24197" spans="22:22" x14ac:dyDescent="0.25">
      <c r="V24197"/>
    </row>
    <row r="24198" spans="22:22" x14ac:dyDescent="0.25">
      <c r="V24198"/>
    </row>
    <row r="24199" spans="22:22" x14ac:dyDescent="0.25">
      <c r="V24199"/>
    </row>
    <row r="24200" spans="22:22" x14ac:dyDescent="0.25">
      <c r="V24200"/>
    </row>
    <row r="24201" spans="22:22" x14ac:dyDescent="0.25">
      <c r="V24201"/>
    </row>
    <row r="24202" spans="22:22" x14ac:dyDescent="0.25">
      <c r="V24202"/>
    </row>
    <row r="24203" spans="22:22" x14ac:dyDescent="0.25">
      <c r="V24203"/>
    </row>
    <row r="24204" spans="22:22" x14ac:dyDescent="0.25">
      <c r="V24204"/>
    </row>
    <row r="24205" spans="22:22" x14ac:dyDescent="0.25">
      <c r="V24205"/>
    </row>
    <row r="24206" spans="22:22" x14ac:dyDescent="0.25">
      <c r="V24206"/>
    </row>
    <row r="24207" spans="22:22" x14ac:dyDescent="0.25">
      <c r="V24207"/>
    </row>
    <row r="24208" spans="22:22" x14ac:dyDescent="0.25">
      <c r="V24208"/>
    </row>
    <row r="24209" spans="22:22" x14ac:dyDescent="0.25">
      <c r="V24209"/>
    </row>
    <row r="24210" spans="22:22" x14ac:dyDescent="0.25">
      <c r="V24210"/>
    </row>
    <row r="24211" spans="22:22" x14ac:dyDescent="0.25">
      <c r="V24211"/>
    </row>
    <row r="24212" spans="22:22" x14ac:dyDescent="0.25">
      <c r="V24212"/>
    </row>
    <row r="24213" spans="22:22" x14ac:dyDescent="0.25">
      <c r="V24213"/>
    </row>
    <row r="24214" spans="22:22" x14ac:dyDescent="0.25">
      <c r="V24214"/>
    </row>
    <row r="24215" spans="22:22" x14ac:dyDescent="0.25">
      <c r="V24215"/>
    </row>
    <row r="24216" spans="22:22" x14ac:dyDescent="0.25">
      <c r="V24216"/>
    </row>
    <row r="24217" spans="22:22" x14ac:dyDescent="0.25">
      <c r="V24217"/>
    </row>
    <row r="24218" spans="22:22" x14ac:dyDescent="0.25">
      <c r="V24218"/>
    </row>
    <row r="24219" spans="22:22" x14ac:dyDescent="0.25">
      <c r="V24219"/>
    </row>
    <row r="24220" spans="22:22" x14ac:dyDescent="0.25">
      <c r="V24220"/>
    </row>
    <row r="24221" spans="22:22" x14ac:dyDescent="0.25">
      <c r="V24221"/>
    </row>
    <row r="24222" spans="22:22" x14ac:dyDescent="0.25">
      <c r="V24222"/>
    </row>
    <row r="24223" spans="22:22" x14ac:dyDescent="0.25">
      <c r="V24223"/>
    </row>
    <row r="24224" spans="22:22" x14ac:dyDescent="0.25">
      <c r="V24224"/>
    </row>
    <row r="24225" spans="22:22" x14ac:dyDescent="0.25">
      <c r="V24225"/>
    </row>
    <row r="24226" spans="22:22" x14ac:dyDescent="0.25">
      <c r="V24226"/>
    </row>
    <row r="24227" spans="22:22" x14ac:dyDescent="0.25">
      <c r="V24227"/>
    </row>
    <row r="24228" spans="22:22" x14ac:dyDescent="0.25">
      <c r="V24228"/>
    </row>
    <row r="24229" spans="22:22" x14ac:dyDescent="0.25">
      <c r="V24229"/>
    </row>
    <row r="24230" spans="22:22" x14ac:dyDescent="0.25">
      <c r="V24230"/>
    </row>
    <row r="24231" spans="22:22" x14ac:dyDescent="0.25">
      <c r="V24231"/>
    </row>
    <row r="24232" spans="22:22" x14ac:dyDescent="0.25">
      <c r="V24232"/>
    </row>
    <row r="24233" spans="22:22" x14ac:dyDescent="0.25">
      <c r="V24233"/>
    </row>
    <row r="24234" spans="22:22" x14ac:dyDescent="0.25">
      <c r="V24234"/>
    </row>
    <row r="24235" spans="22:22" x14ac:dyDescent="0.25">
      <c r="V24235"/>
    </row>
    <row r="24236" spans="22:22" x14ac:dyDescent="0.25">
      <c r="V24236"/>
    </row>
    <row r="24237" spans="22:22" x14ac:dyDescent="0.25">
      <c r="V24237"/>
    </row>
    <row r="24238" spans="22:22" x14ac:dyDescent="0.25">
      <c r="V24238"/>
    </row>
    <row r="24239" spans="22:22" x14ac:dyDescent="0.25">
      <c r="V24239"/>
    </row>
    <row r="24240" spans="22:22" x14ac:dyDescent="0.25">
      <c r="V24240"/>
    </row>
    <row r="24241" spans="22:22" x14ac:dyDescent="0.25">
      <c r="V24241"/>
    </row>
    <row r="24242" spans="22:22" x14ac:dyDescent="0.25">
      <c r="V24242"/>
    </row>
    <row r="24243" spans="22:22" x14ac:dyDescent="0.25">
      <c r="V24243"/>
    </row>
    <row r="24244" spans="22:22" x14ac:dyDescent="0.25">
      <c r="V24244"/>
    </row>
    <row r="24245" spans="22:22" x14ac:dyDescent="0.25">
      <c r="V24245"/>
    </row>
    <row r="24246" spans="22:22" x14ac:dyDescent="0.25">
      <c r="V24246"/>
    </row>
    <row r="24247" spans="22:22" x14ac:dyDescent="0.25">
      <c r="V24247"/>
    </row>
    <row r="24248" spans="22:22" x14ac:dyDescent="0.25">
      <c r="V24248"/>
    </row>
    <row r="24249" spans="22:22" x14ac:dyDescent="0.25">
      <c r="V24249"/>
    </row>
    <row r="24250" spans="22:22" x14ac:dyDescent="0.25">
      <c r="V24250"/>
    </row>
    <row r="24251" spans="22:22" x14ac:dyDescent="0.25">
      <c r="V24251"/>
    </row>
    <row r="24252" spans="22:22" x14ac:dyDescent="0.25">
      <c r="V24252"/>
    </row>
    <row r="24253" spans="22:22" x14ac:dyDescent="0.25">
      <c r="V24253"/>
    </row>
    <row r="24254" spans="22:22" x14ac:dyDescent="0.25">
      <c r="V24254"/>
    </row>
    <row r="24255" spans="22:22" x14ac:dyDescent="0.25">
      <c r="V24255"/>
    </row>
    <row r="24256" spans="22:22" x14ac:dyDescent="0.25">
      <c r="V24256"/>
    </row>
    <row r="24257" spans="22:22" x14ac:dyDescent="0.25">
      <c r="V24257"/>
    </row>
    <row r="24258" spans="22:22" x14ac:dyDescent="0.25">
      <c r="V24258"/>
    </row>
    <row r="24259" spans="22:22" x14ac:dyDescent="0.25">
      <c r="V24259"/>
    </row>
    <row r="24260" spans="22:22" x14ac:dyDescent="0.25">
      <c r="V24260"/>
    </row>
    <row r="24261" spans="22:22" x14ac:dyDescent="0.25">
      <c r="V24261"/>
    </row>
    <row r="24262" spans="22:22" x14ac:dyDescent="0.25">
      <c r="V24262"/>
    </row>
    <row r="24263" spans="22:22" x14ac:dyDescent="0.25">
      <c r="V24263"/>
    </row>
    <row r="24264" spans="22:22" x14ac:dyDescent="0.25">
      <c r="V24264"/>
    </row>
    <row r="24265" spans="22:22" x14ac:dyDescent="0.25">
      <c r="V24265"/>
    </row>
    <row r="24266" spans="22:22" x14ac:dyDescent="0.25">
      <c r="V24266"/>
    </row>
    <row r="24267" spans="22:22" x14ac:dyDescent="0.25">
      <c r="V24267"/>
    </row>
    <row r="24268" spans="22:22" x14ac:dyDescent="0.25">
      <c r="V24268"/>
    </row>
    <row r="24269" spans="22:22" x14ac:dyDescent="0.25">
      <c r="V24269"/>
    </row>
    <row r="24270" spans="22:22" x14ac:dyDescent="0.25">
      <c r="V24270"/>
    </row>
    <row r="24271" spans="22:22" x14ac:dyDescent="0.25">
      <c r="V24271"/>
    </row>
    <row r="24272" spans="22:22" x14ac:dyDescent="0.25">
      <c r="V24272"/>
    </row>
    <row r="24273" spans="22:22" x14ac:dyDescent="0.25">
      <c r="V24273"/>
    </row>
    <row r="24274" spans="22:22" x14ac:dyDescent="0.25">
      <c r="V24274"/>
    </row>
    <row r="24275" spans="22:22" x14ac:dyDescent="0.25">
      <c r="V24275"/>
    </row>
    <row r="24276" spans="22:22" x14ac:dyDescent="0.25">
      <c r="V24276"/>
    </row>
    <row r="24277" spans="22:22" x14ac:dyDescent="0.25">
      <c r="V24277"/>
    </row>
    <row r="24278" spans="22:22" x14ac:dyDescent="0.25">
      <c r="V24278"/>
    </row>
    <row r="24279" spans="22:22" x14ac:dyDescent="0.25">
      <c r="V24279"/>
    </row>
    <row r="24280" spans="22:22" x14ac:dyDescent="0.25">
      <c r="V24280"/>
    </row>
    <row r="24281" spans="22:22" x14ac:dyDescent="0.25">
      <c r="V24281"/>
    </row>
    <row r="24282" spans="22:22" x14ac:dyDescent="0.25">
      <c r="V24282"/>
    </row>
    <row r="24283" spans="22:22" x14ac:dyDescent="0.25">
      <c r="V24283"/>
    </row>
    <row r="24284" spans="22:22" x14ac:dyDescent="0.25">
      <c r="V24284"/>
    </row>
    <row r="24285" spans="22:22" x14ac:dyDescent="0.25">
      <c r="V24285"/>
    </row>
    <row r="24286" spans="22:22" x14ac:dyDescent="0.25">
      <c r="V24286"/>
    </row>
    <row r="24287" spans="22:22" x14ac:dyDescent="0.25">
      <c r="V24287"/>
    </row>
    <row r="24288" spans="22:22" x14ac:dyDescent="0.25">
      <c r="V24288"/>
    </row>
    <row r="24289" spans="22:22" x14ac:dyDescent="0.25">
      <c r="V24289"/>
    </row>
    <row r="24290" spans="22:22" x14ac:dyDescent="0.25">
      <c r="V24290"/>
    </row>
    <row r="24291" spans="22:22" x14ac:dyDescent="0.25">
      <c r="V24291"/>
    </row>
    <row r="24292" spans="22:22" x14ac:dyDescent="0.25">
      <c r="V24292"/>
    </row>
    <row r="24293" spans="22:22" x14ac:dyDescent="0.25">
      <c r="V24293"/>
    </row>
    <row r="24294" spans="22:22" x14ac:dyDescent="0.25">
      <c r="V24294"/>
    </row>
    <row r="24295" spans="22:22" x14ac:dyDescent="0.25">
      <c r="V24295"/>
    </row>
    <row r="24296" spans="22:22" x14ac:dyDescent="0.25">
      <c r="V24296"/>
    </row>
    <row r="24297" spans="22:22" x14ac:dyDescent="0.25">
      <c r="V24297"/>
    </row>
    <row r="24298" spans="22:22" x14ac:dyDescent="0.25">
      <c r="V24298"/>
    </row>
    <row r="24299" spans="22:22" x14ac:dyDescent="0.25">
      <c r="V24299"/>
    </row>
    <row r="24300" spans="22:22" x14ac:dyDescent="0.25">
      <c r="V24300"/>
    </row>
    <row r="24301" spans="22:22" x14ac:dyDescent="0.25">
      <c r="V24301"/>
    </row>
    <row r="24302" spans="22:22" x14ac:dyDescent="0.25">
      <c r="V24302"/>
    </row>
    <row r="24303" spans="22:22" x14ac:dyDescent="0.25">
      <c r="V24303"/>
    </row>
    <row r="24304" spans="22:22" x14ac:dyDescent="0.25">
      <c r="V24304"/>
    </row>
    <row r="24305" spans="22:22" x14ac:dyDescent="0.25">
      <c r="V24305"/>
    </row>
    <row r="24306" spans="22:22" x14ac:dyDescent="0.25">
      <c r="V24306"/>
    </row>
    <row r="24307" spans="22:22" x14ac:dyDescent="0.25">
      <c r="V24307"/>
    </row>
    <row r="24308" spans="22:22" x14ac:dyDescent="0.25">
      <c r="V24308"/>
    </row>
    <row r="24309" spans="22:22" x14ac:dyDescent="0.25">
      <c r="V24309"/>
    </row>
    <row r="24310" spans="22:22" x14ac:dyDescent="0.25">
      <c r="V24310"/>
    </row>
    <row r="24311" spans="22:22" x14ac:dyDescent="0.25">
      <c r="V24311"/>
    </row>
    <row r="24312" spans="22:22" x14ac:dyDescent="0.25">
      <c r="V24312"/>
    </row>
    <row r="24313" spans="22:22" x14ac:dyDescent="0.25">
      <c r="V24313"/>
    </row>
    <row r="24314" spans="22:22" x14ac:dyDescent="0.25">
      <c r="V24314"/>
    </row>
    <row r="24315" spans="22:22" x14ac:dyDescent="0.25">
      <c r="V24315"/>
    </row>
    <row r="24316" spans="22:22" x14ac:dyDescent="0.25">
      <c r="V24316"/>
    </row>
    <row r="24317" spans="22:22" x14ac:dyDescent="0.25">
      <c r="V24317"/>
    </row>
    <row r="24318" spans="22:22" x14ac:dyDescent="0.25">
      <c r="V24318"/>
    </row>
    <row r="24319" spans="22:22" x14ac:dyDescent="0.25">
      <c r="V24319"/>
    </row>
    <row r="24320" spans="22:22" x14ac:dyDescent="0.25">
      <c r="V24320"/>
    </row>
    <row r="24321" spans="22:22" x14ac:dyDescent="0.25">
      <c r="V24321"/>
    </row>
    <row r="24322" spans="22:22" x14ac:dyDescent="0.25">
      <c r="V24322"/>
    </row>
    <row r="24323" spans="22:22" x14ac:dyDescent="0.25">
      <c r="V24323"/>
    </row>
    <row r="24324" spans="22:22" x14ac:dyDescent="0.25">
      <c r="V24324"/>
    </row>
    <row r="24325" spans="22:22" x14ac:dyDescent="0.25">
      <c r="V24325"/>
    </row>
    <row r="24326" spans="22:22" x14ac:dyDescent="0.25">
      <c r="V24326"/>
    </row>
    <row r="24327" spans="22:22" x14ac:dyDescent="0.25">
      <c r="V24327"/>
    </row>
    <row r="24328" spans="22:22" x14ac:dyDescent="0.25">
      <c r="V24328"/>
    </row>
    <row r="24329" spans="22:22" x14ac:dyDescent="0.25">
      <c r="V24329"/>
    </row>
    <row r="24330" spans="22:22" x14ac:dyDescent="0.25">
      <c r="V24330"/>
    </row>
    <row r="24331" spans="22:22" x14ac:dyDescent="0.25">
      <c r="V24331"/>
    </row>
    <row r="24332" spans="22:22" x14ac:dyDescent="0.25">
      <c r="V24332"/>
    </row>
    <row r="24333" spans="22:22" x14ac:dyDescent="0.25">
      <c r="V24333"/>
    </row>
    <row r="24334" spans="22:22" x14ac:dyDescent="0.25">
      <c r="V24334"/>
    </row>
    <row r="24335" spans="22:22" x14ac:dyDescent="0.25">
      <c r="V24335"/>
    </row>
    <row r="24336" spans="22:22" x14ac:dyDescent="0.25">
      <c r="V24336"/>
    </row>
    <row r="24337" spans="22:22" x14ac:dyDescent="0.25">
      <c r="V24337"/>
    </row>
    <row r="24338" spans="22:22" x14ac:dyDescent="0.25">
      <c r="V24338"/>
    </row>
    <row r="24339" spans="22:22" x14ac:dyDescent="0.25">
      <c r="V24339"/>
    </row>
    <row r="24340" spans="22:22" x14ac:dyDescent="0.25">
      <c r="V24340"/>
    </row>
    <row r="24341" spans="22:22" x14ac:dyDescent="0.25">
      <c r="V24341"/>
    </row>
    <row r="24342" spans="22:22" x14ac:dyDescent="0.25">
      <c r="V24342"/>
    </row>
    <row r="24343" spans="22:22" x14ac:dyDescent="0.25">
      <c r="V24343"/>
    </row>
    <row r="24344" spans="22:22" x14ac:dyDescent="0.25">
      <c r="V24344"/>
    </row>
    <row r="24345" spans="22:22" x14ac:dyDescent="0.25">
      <c r="V24345"/>
    </row>
    <row r="24346" spans="22:22" x14ac:dyDescent="0.25">
      <c r="V24346"/>
    </row>
    <row r="24347" spans="22:22" x14ac:dyDescent="0.25">
      <c r="V24347"/>
    </row>
    <row r="24348" spans="22:22" x14ac:dyDescent="0.25">
      <c r="V24348"/>
    </row>
    <row r="24349" spans="22:22" x14ac:dyDescent="0.25">
      <c r="V24349"/>
    </row>
    <row r="24350" spans="22:22" x14ac:dyDescent="0.25">
      <c r="V24350"/>
    </row>
    <row r="24351" spans="22:22" x14ac:dyDescent="0.25">
      <c r="V24351"/>
    </row>
    <row r="24352" spans="22:22" x14ac:dyDescent="0.25">
      <c r="V24352"/>
    </row>
    <row r="24353" spans="22:22" x14ac:dyDescent="0.25">
      <c r="V24353"/>
    </row>
    <row r="24354" spans="22:22" x14ac:dyDescent="0.25">
      <c r="V24354"/>
    </row>
    <row r="24355" spans="22:22" x14ac:dyDescent="0.25">
      <c r="V24355"/>
    </row>
    <row r="24356" spans="22:22" x14ac:dyDescent="0.25">
      <c r="V24356"/>
    </row>
    <row r="24357" spans="22:22" x14ac:dyDescent="0.25">
      <c r="V24357"/>
    </row>
    <row r="24358" spans="22:22" x14ac:dyDescent="0.25">
      <c r="V24358"/>
    </row>
    <row r="24359" spans="22:22" x14ac:dyDescent="0.25">
      <c r="V24359"/>
    </row>
    <row r="24360" spans="22:22" x14ac:dyDescent="0.25">
      <c r="V24360"/>
    </row>
    <row r="24361" spans="22:22" x14ac:dyDescent="0.25">
      <c r="V24361"/>
    </row>
    <row r="24362" spans="22:22" x14ac:dyDescent="0.25">
      <c r="V24362"/>
    </row>
    <row r="24363" spans="22:22" x14ac:dyDescent="0.25">
      <c r="V24363"/>
    </row>
    <row r="24364" spans="22:22" x14ac:dyDescent="0.25">
      <c r="V24364"/>
    </row>
    <row r="24365" spans="22:22" x14ac:dyDescent="0.25">
      <c r="V24365"/>
    </row>
    <row r="24366" spans="22:22" x14ac:dyDescent="0.25">
      <c r="V24366"/>
    </row>
    <row r="24367" spans="22:22" x14ac:dyDescent="0.25">
      <c r="V24367"/>
    </row>
    <row r="24368" spans="22:22" x14ac:dyDescent="0.25">
      <c r="V24368"/>
    </row>
    <row r="24369" spans="22:22" x14ac:dyDescent="0.25">
      <c r="V24369"/>
    </row>
    <row r="24370" spans="22:22" x14ac:dyDescent="0.25">
      <c r="V24370"/>
    </row>
    <row r="24371" spans="22:22" x14ac:dyDescent="0.25">
      <c r="V24371"/>
    </row>
    <row r="24372" spans="22:22" x14ac:dyDescent="0.25">
      <c r="V24372"/>
    </row>
    <row r="24373" spans="22:22" x14ac:dyDescent="0.25">
      <c r="V24373"/>
    </row>
    <row r="24374" spans="22:22" x14ac:dyDescent="0.25">
      <c r="V24374"/>
    </row>
    <row r="24375" spans="22:22" x14ac:dyDescent="0.25">
      <c r="V24375"/>
    </row>
    <row r="24376" spans="22:22" x14ac:dyDescent="0.25">
      <c r="V24376"/>
    </row>
    <row r="24377" spans="22:22" x14ac:dyDescent="0.25">
      <c r="V24377"/>
    </row>
    <row r="24378" spans="22:22" x14ac:dyDescent="0.25">
      <c r="V24378"/>
    </row>
    <row r="24379" spans="22:22" x14ac:dyDescent="0.25">
      <c r="V24379"/>
    </row>
    <row r="24380" spans="22:22" x14ac:dyDescent="0.25">
      <c r="V24380"/>
    </row>
    <row r="24381" spans="22:22" x14ac:dyDescent="0.25">
      <c r="V24381"/>
    </row>
    <row r="24382" spans="22:22" x14ac:dyDescent="0.25">
      <c r="V24382"/>
    </row>
    <row r="24383" spans="22:22" x14ac:dyDescent="0.25">
      <c r="V24383"/>
    </row>
    <row r="24384" spans="22:22" x14ac:dyDescent="0.25">
      <c r="V24384"/>
    </row>
    <row r="24385" spans="22:22" x14ac:dyDescent="0.25">
      <c r="V24385"/>
    </row>
    <row r="24386" spans="22:22" x14ac:dyDescent="0.25">
      <c r="V24386"/>
    </row>
    <row r="24387" spans="22:22" x14ac:dyDescent="0.25">
      <c r="V24387"/>
    </row>
    <row r="24388" spans="22:22" x14ac:dyDescent="0.25">
      <c r="V24388"/>
    </row>
    <row r="24389" spans="22:22" x14ac:dyDescent="0.25">
      <c r="V24389"/>
    </row>
    <row r="24390" spans="22:22" x14ac:dyDescent="0.25">
      <c r="V24390"/>
    </row>
    <row r="24391" spans="22:22" x14ac:dyDescent="0.25">
      <c r="V24391"/>
    </row>
    <row r="24392" spans="22:22" x14ac:dyDescent="0.25">
      <c r="V24392"/>
    </row>
    <row r="24393" spans="22:22" x14ac:dyDescent="0.25">
      <c r="V24393"/>
    </row>
    <row r="24394" spans="22:22" x14ac:dyDescent="0.25">
      <c r="V24394"/>
    </row>
    <row r="24395" spans="22:22" x14ac:dyDescent="0.25">
      <c r="V24395"/>
    </row>
    <row r="24396" spans="22:22" x14ac:dyDescent="0.25">
      <c r="V24396"/>
    </row>
    <row r="24397" spans="22:22" x14ac:dyDescent="0.25">
      <c r="V24397"/>
    </row>
    <row r="24398" spans="22:22" x14ac:dyDescent="0.25">
      <c r="V24398"/>
    </row>
    <row r="24399" spans="22:22" x14ac:dyDescent="0.25">
      <c r="V24399"/>
    </row>
    <row r="24400" spans="22:22" x14ac:dyDescent="0.25">
      <c r="V24400"/>
    </row>
    <row r="24401" spans="22:22" x14ac:dyDescent="0.25">
      <c r="V24401"/>
    </row>
    <row r="24402" spans="22:22" x14ac:dyDescent="0.25">
      <c r="V24402"/>
    </row>
    <row r="24403" spans="22:22" x14ac:dyDescent="0.25">
      <c r="V24403"/>
    </row>
    <row r="24404" spans="22:22" x14ac:dyDescent="0.25">
      <c r="V24404"/>
    </row>
    <row r="24405" spans="22:22" x14ac:dyDescent="0.25">
      <c r="V24405"/>
    </row>
    <row r="24406" spans="22:22" x14ac:dyDescent="0.25">
      <c r="V24406"/>
    </row>
    <row r="24407" spans="22:22" x14ac:dyDescent="0.25">
      <c r="V24407"/>
    </row>
    <row r="24408" spans="22:22" x14ac:dyDescent="0.25">
      <c r="V24408"/>
    </row>
    <row r="24409" spans="22:22" x14ac:dyDescent="0.25">
      <c r="V24409"/>
    </row>
    <row r="24410" spans="22:22" x14ac:dyDescent="0.25">
      <c r="V24410"/>
    </row>
    <row r="24411" spans="22:22" x14ac:dyDescent="0.25">
      <c r="V24411"/>
    </row>
    <row r="24412" spans="22:22" x14ac:dyDescent="0.25">
      <c r="V24412"/>
    </row>
    <row r="24413" spans="22:22" x14ac:dyDescent="0.25">
      <c r="V24413"/>
    </row>
    <row r="24414" spans="22:22" x14ac:dyDescent="0.25">
      <c r="V24414"/>
    </row>
    <row r="24415" spans="22:22" x14ac:dyDescent="0.25">
      <c r="V24415"/>
    </row>
    <row r="24416" spans="22:22" x14ac:dyDescent="0.25">
      <c r="V24416"/>
    </row>
    <row r="24417" spans="22:22" x14ac:dyDescent="0.25">
      <c r="V24417"/>
    </row>
    <row r="24418" spans="22:22" x14ac:dyDescent="0.25">
      <c r="V24418"/>
    </row>
    <row r="24419" spans="22:22" x14ac:dyDescent="0.25">
      <c r="V24419"/>
    </row>
    <row r="24420" spans="22:22" x14ac:dyDescent="0.25">
      <c r="V24420"/>
    </row>
    <row r="24421" spans="22:22" x14ac:dyDescent="0.25">
      <c r="V24421"/>
    </row>
    <row r="24422" spans="22:22" x14ac:dyDescent="0.25">
      <c r="V24422"/>
    </row>
    <row r="24423" spans="22:22" x14ac:dyDescent="0.25">
      <c r="V24423"/>
    </row>
    <row r="24424" spans="22:22" x14ac:dyDescent="0.25">
      <c r="V24424"/>
    </row>
    <row r="24425" spans="22:22" x14ac:dyDescent="0.25">
      <c r="V24425"/>
    </row>
    <row r="24426" spans="22:22" x14ac:dyDescent="0.25">
      <c r="V24426"/>
    </row>
    <row r="24427" spans="22:22" x14ac:dyDescent="0.25">
      <c r="V24427"/>
    </row>
    <row r="24428" spans="22:22" x14ac:dyDescent="0.25">
      <c r="V24428"/>
    </row>
    <row r="24429" spans="22:22" x14ac:dyDescent="0.25">
      <c r="V24429"/>
    </row>
    <row r="24430" spans="22:22" x14ac:dyDescent="0.25">
      <c r="V24430"/>
    </row>
    <row r="24431" spans="22:22" x14ac:dyDescent="0.25">
      <c r="V24431"/>
    </row>
    <row r="24432" spans="22:22" x14ac:dyDescent="0.25">
      <c r="V24432"/>
    </row>
    <row r="24433" spans="22:22" x14ac:dyDescent="0.25">
      <c r="V24433"/>
    </row>
    <row r="24434" spans="22:22" x14ac:dyDescent="0.25">
      <c r="V24434"/>
    </row>
    <row r="24435" spans="22:22" x14ac:dyDescent="0.25">
      <c r="V24435"/>
    </row>
    <row r="24436" spans="22:22" x14ac:dyDescent="0.25">
      <c r="V24436"/>
    </row>
    <row r="24437" spans="22:22" x14ac:dyDescent="0.25">
      <c r="V24437"/>
    </row>
    <row r="24438" spans="22:22" x14ac:dyDescent="0.25">
      <c r="V24438"/>
    </row>
    <row r="24439" spans="22:22" x14ac:dyDescent="0.25">
      <c r="V24439"/>
    </row>
    <row r="24440" spans="22:22" x14ac:dyDescent="0.25">
      <c r="V24440"/>
    </row>
    <row r="24441" spans="22:22" x14ac:dyDescent="0.25">
      <c r="V24441"/>
    </row>
    <row r="24442" spans="22:22" x14ac:dyDescent="0.25">
      <c r="V24442"/>
    </row>
    <row r="24443" spans="22:22" x14ac:dyDescent="0.25">
      <c r="V24443"/>
    </row>
    <row r="24444" spans="22:22" x14ac:dyDescent="0.25">
      <c r="V24444"/>
    </row>
    <row r="24445" spans="22:22" x14ac:dyDescent="0.25">
      <c r="V24445"/>
    </row>
    <row r="24446" spans="22:22" x14ac:dyDescent="0.25">
      <c r="V24446"/>
    </row>
    <row r="24447" spans="22:22" x14ac:dyDescent="0.25">
      <c r="V24447"/>
    </row>
    <row r="24448" spans="22:22" x14ac:dyDescent="0.25">
      <c r="V24448"/>
    </row>
    <row r="24449" spans="22:22" x14ac:dyDescent="0.25">
      <c r="V24449"/>
    </row>
    <row r="24450" spans="22:22" x14ac:dyDescent="0.25">
      <c r="V24450"/>
    </row>
    <row r="24451" spans="22:22" x14ac:dyDescent="0.25">
      <c r="V24451"/>
    </row>
    <row r="24452" spans="22:22" x14ac:dyDescent="0.25">
      <c r="V24452"/>
    </row>
    <row r="24453" spans="22:22" x14ac:dyDescent="0.25">
      <c r="V24453"/>
    </row>
    <row r="24454" spans="22:22" x14ac:dyDescent="0.25">
      <c r="V24454"/>
    </row>
    <row r="24455" spans="22:22" x14ac:dyDescent="0.25">
      <c r="V24455"/>
    </row>
    <row r="24456" spans="22:22" x14ac:dyDescent="0.25">
      <c r="V24456"/>
    </row>
    <row r="24457" spans="22:22" x14ac:dyDescent="0.25">
      <c r="V24457"/>
    </row>
    <row r="24458" spans="22:22" x14ac:dyDescent="0.25">
      <c r="V24458"/>
    </row>
    <row r="24459" spans="22:22" x14ac:dyDescent="0.25">
      <c r="V24459"/>
    </row>
    <row r="24460" spans="22:22" x14ac:dyDescent="0.25">
      <c r="V24460"/>
    </row>
    <row r="24461" spans="22:22" x14ac:dyDescent="0.25">
      <c r="V24461"/>
    </row>
    <row r="24462" spans="22:22" x14ac:dyDescent="0.25">
      <c r="V24462"/>
    </row>
    <row r="24463" spans="22:22" x14ac:dyDescent="0.25">
      <c r="V24463"/>
    </row>
    <row r="24464" spans="22:22" x14ac:dyDescent="0.25">
      <c r="V24464"/>
    </row>
    <row r="24465" spans="22:22" x14ac:dyDescent="0.25">
      <c r="V24465"/>
    </row>
    <row r="24466" spans="22:22" x14ac:dyDescent="0.25">
      <c r="V24466"/>
    </row>
    <row r="24467" spans="22:22" x14ac:dyDescent="0.25">
      <c r="V24467"/>
    </row>
    <row r="24468" spans="22:22" x14ac:dyDescent="0.25">
      <c r="V24468"/>
    </row>
    <row r="24469" spans="22:22" x14ac:dyDescent="0.25">
      <c r="V24469"/>
    </row>
    <row r="24470" spans="22:22" x14ac:dyDescent="0.25">
      <c r="V24470"/>
    </row>
    <row r="24471" spans="22:22" x14ac:dyDescent="0.25">
      <c r="V24471"/>
    </row>
    <row r="24472" spans="22:22" x14ac:dyDescent="0.25">
      <c r="V24472"/>
    </row>
    <row r="24473" spans="22:22" x14ac:dyDescent="0.25">
      <c r="V24473"/>
    </row>
    <row r="24474" spans="22:22" x14ac:dyDescent="0.25">
      <c r="V24474"/>
    </row>
    <row r="24475" spans="22:22" x14ac:dyDescent="0.25">
      <c r="V24475"/>
    </row>
    <row r="24476" spans="22:22" x14ac:dyDescent="0.25">
      <c r="V24476"/>
    </row>
    <row r="24477" spans="22:22" x14ac:dyDescent="0.25">
      <c r="V24477"/>
    </row>
    <row r="24478" spans="22:22" x14ac:dyDescent="0.25">
      <c r="V24478"/>
    </row>
    <row r="24479" spans="22:22" x14ac:dyDescent="0.25">
      <c r="V24479"/>
    </row>
    <row r="24480" spans="22:22" x14ac:dyDescent="0.25">
      <c r="V24480"/>
    </row>
    <row r="24481" spans="22:22" x14ac:dyDescent="0.25">
      <c r="V24481"/>
    </row>
    <row r="24482" spans="22:22" x14ac:dyDescent="0.25">
      <c r="V24482"/>
    </row>
    <row r="24483" spans="22:22" x14ac:dyDescent="0.25">
      <c r="V24483"/>
    </row>
    <row r="24484" spans="22:22" x14ac:dyDescent="0.25">
      <c r="V24484"/>
    </row>
    <row r="24485" spans="22:22" x14ac:dyDescent="0.25">
      <c r="V24485"/>
    </row>
    <row r="24486" spans="22:22" x14ac:dyDescent="0.25">
      <c r="V24486"/>
    </row>
    <row r="24487" spans="22:22" x14ac:dyDescent="0.25">
      <c r="V24487"/>
    </row>
    <row r="24488" spans="22:22" x14ac:dyDescent="0.25">
      <c r="V24488"/>
    </row>
    <row r="24489" spans="22:22" x14ac:dyDescent="0.25">
      <c r="V24489"/>
    </row>
    <row r="24490" spans="22:22" x14ac:dyDescent="0.25">
      <c r="V24490"/>
    </row>
    <row r="24491" spans="22:22" x14ac:dyDescent="0.25">
      <c r="V24491"/>
    </row>
    <row r="24492" spans="22:22" x14ac:dyDescent="0.25">
      <c r="V24492"/>
    </row>
    <row r="24493" spans="22:22" x14ac:dyDescent="0.25">
      <c r="V24493"/>
    </row>
    <row r="24494" spans="22:22" x14ac:dyDescent="0.25">
      <c r="V24494"/>
    </row>
    <row r="24495" spans="22:22" x14ac:dyDescent="0.25">
      <c r="V24495"/>
    </row>
    <row r="24496" spans="22:22" x14ac:dyDescent="0.25">
      <c r="V24496"/>
    </row>
    <row r="24497" spans="22:22" x14ac:dyDescent="0.25">
      <c r="V24497"/>
    </row>
    <row r="24498" spans="22:22" x14ac:dyDescent="0.25">
      <c r="V24498"/>
    </row>
    <row r="24499" spans="22:22" x14ac:dyDescent="0.25">
      <c r="V24499"/>
    </row>
    <row r="24500" spans="22:22" x14ac:dyDescent="0.25">
      <c r="V24500"/>
    </row>
    <row r="24501" spans="22:22" x14ac:dyDescent="0.25">
      <c r="V24501"/>
    </row>
    <row r="24502" spans="22:22" x14ac:dyDescent="0.25">
      <c r="V24502"/>
    </row>
    <row r="24503" spans="22:22" x14ac:dyDescent="0.25">
      <c r="V24503"/>
    </row>
    <row r="24504" spans="22:22" x14ac:dyDescent="0.25">
      <c r="V24504"/>
    </row>
    <row r="24505" spans="22:22" x14ac:dyDescent="0.25">
      <c r="V24505"/>
    </row>
    <row r="24506" spans="22:22" x14ac:dyDescent="0.25">
      <c r="V24506"/>
    </row>
    <row r="24507" spans="22:22" x14ac:dyDescent="0.25">
      <c r="V24507"/>
    </row>
    <row r="24508" spans="22:22" x14ac:dyDescent="0.25">
      <c r="V24508"/>
    </row>
    <row r="24509" spans="22:22" x14ac:dyDescent="0.25">
      <c r="V24509"/>
    </row>
    <row r="24510" spans="22:22" x14ac:dyDescent="0.25">
      <c r="V24510"/>
    </row>
    <row r="24511" spans="22:22" x14ac:dyDescent="0.25">
      <c r="V24511"/>
    </row>
    <row r="24512" spans="22:22" x14ac:dyDescent="0.25">
      <c r="V24512"/>
    </row>
    <row r="24513" spans="22:22" x14ac:dyDescent="0.25">
      <c r="V24513"/>
    </row>
    <row r="24514" spans="22:22" x14ac:dyDescent="0.25">
      <c r="V24514"/>
    </row>
    <row r="24515" spans="22:22" x14ac:dyDescent="0.25">
      <c r="V24515"/>
    </row>
    <row r="24516" spans="22:22" x14ac:dyDescent="0.25">
      <c r="V24516"/>
    </row>
    <row r="24517" spans="22:22" x14ac:dyDescent="0.25">
      <c r="V24517"/>
    </row>
    <row r="24518" spans="22:22" x14ac:dyDescent="0.25">
      <c r="V24518"/>
    </row>
    <row r="24519" spans="22:22" x14ac:dyDescent="0.25">
      <c r="V24519"/>
    </row>
    <row r="24520" spans="22:22" x14ac:dyDescent="0.25">
      <c r="V24520"/>
    </row>
    <row r="24521" spans="22:22" x14ac:dyDescent="0.25">
      <c r="V24521"/>
    </row>
    <row r="24522" spans="22:22" x14ac:dyDescent="0.25">
      <c r="V24522"/>
    </row>
    <row r="24523" spans="22:22" x14ac:dyDescent="0.25">
      <c r="V24523"/>
    </row>
    <row r="24524" spans="22:22" x14ac:dyDescent="0.25">
      <c r="V24524"/>
    </row>
    <row r="24525" spans="22:22" x14ac:dyDescent="0.25">
      <c r="V24525"/>
    </row>
    <row r="24526" spans="22:22" x14ac:dyDescent="0.25">
      <c r="V24526"/>
    </row>
    <row r="24527" spans="22:22" x14ac:dyDescent="0.25">
      <c r="V24527"/>
    </row>
    <row r="24528" spans="22:22" x14ac:dyDescent="0.25">
      <c r="V24528"/>
    </row>
    <row r="24529" spans="22:22" x14ac:dyDescent="0.25">
      <c r="V24529"/>
    </row>
    <row r="24530" spans="22:22" x14ac:dyDescent="0.25">
      <c r="V24530"/>
    </row>
    <row r="24531" spans="22:22" x14ac:dyDescent="0.25">
      <c r="V24531"/>
    </row>
    <row r="24532" spans="22:22" x14ac:dyDescent="0.25">
      <c r="V24532"/>
    </row>
    <row r="24533" spans="22:22" x14ac:dyDescent="0.25">
      <c r="V24533"/>
    </row>
    <row r="24534" spans="22:22" x14ac:dyDescent="0.25">
      <c r="V24534"/>
    </row>
    <row r="24535" spans="22:22" x14ac:dyDescent="0.25">
      <c r="V24535"/>
    </row>
    <row r="24536" spans="22:22" x14ac:dyDescent="0.25">
      <c r="V24536"/>
    </row>
    <row r="24537" spans="22:22" x14ac:dyDescent="0.25">
      <c r="V24537"/>
    </row>
    <row r="24538" spans="22:22" x14ac:dyDescent="0.25">
      <c r="V24538"/>
    </row>
    <row r="24539" spans="22:22" x14ac:dyDescent="0.25">
      <c r="V24539"/>
    </row>
    <row r="24540" spans="22:22" x14ac:dyDescent="0.25">
      <c r="V24540"/>
    </row>
    <row r="24541" spans="22:22" x14ac:dyDescent="0.25">
      <c r="V24541"/>
    </row>
    <row r="24542" spans="22:22" x14ac:dyDescent="0.25">
      <c r="V24542"/>
    </row>
    <row r="24543" spans="22:22" x14ac:dyDescent="0.25">
      <c r="V24543"/>
    </row>
    <row r="24544" spans="22:22" x14ac:dyDescent="0.25">
      <c r="V24544"/>
    </row>
    <row r="24545" spans="22:22" x14ac:dyDescent="0.25">
      <c r="V24545"/>
    </row>
    <row r="24546" spans="22:22" x14ac:dyDescent="0.25">
      <c r="V24546"/>
    </row>
    <row r="24547" spans="22:22" x14ac:dyDescent="0.25">
      <c r="V24547"/>
    </row>
    <row r="24548" spans="22:22" x14ac:dyDescent="0.25">
      <c r="V24548"/>
    </row>
    <row r="24549" spans="22:22" x14ac:dyDescent="0.25">
      <c r="V24549"/>
    </row>
    <row r="24550" spans="22:22" x14ac:dyDescent="0.25">
      <c r="V24550"/>
    </row>
    <row r="24551" spans="22:22" x14ac:dyDescent="0.25">
      <c r="V24551"/>
    </row>
    <row r="24552" spans="22:22" x14ac:dyDescent="0.25">
      <c r="V24552"/>
    </row>
    <row r="24553" spans="22:22" x14ac:dyDescent="0.25">
      <c r="V24553"/>
    </row>
    <row r="24554" spans="22:22" x14ac:dyDescent="0.25">
      <c r="V24554"/>
    </row>
    <row r="24555" spans="22:22" x14ac:dyDescent="0.25">
      <c r="V24555"/>
    </row>
    <row r="24556" spans="22:22" x14ac:dyDescent="0.25">
      <c r="V24556"/>
    </row>
    <row r="24557" spans="22:22" x14ac:dyDescent="0.25">
      <c r="V24557"/>
    </row>
    <row r="24558" spans="22:22" x14ac:dyDescent="0.25">
      <c r="V24558"/>
    </row>
    <row r="24559" spans="22:22" x14ac:dyDescent="0.25">
      <c r="V24559"/>
    </row>
    <row r="24560" spans="22:22" x14ac:dyDescent="0.25">
      <c r="V24560"/>
    </row>
    <row r="24561" spans="22:22" x14ac:dyDescent="0.25">
      <c r="V24561"/>
    </row>
    <row r="24562" spans="22:22" x14ac:dyDescent="0.25">
      <c r="V24562"/>
    </row>
    <row r="24563" spans="22:22" x14ac:dyDescent="0.25">
      <c r="V24563"/>
    </row>
    <row r="24564" spans="22:22" x14ac:dyDescent="0.25">
      <c r="V24564"/>
    </row>
    <row r="24565" spans="22:22" x14ac:dyDescent="0.25">
      <c r="V24565"/>
    </row>
    <row r="24566" spans="22:22" x14ac:dyDescent="0.25">
      <c r="V24566"/>
    </row>
    <row r="24567" spans="22:22" x14ac:dyDescent="0.25">
      <c r="V24567"/>
    </row>
    <row r="24568" spans="22:22" x14ac:dyDescent="0.25">
      <c r="V24568"/>
    </row>
    <row r="24569" spans="22:22" x14ac:dyDescent="0.25">
      <c r="V24569"/>
    </row>
    <row r="24570" spans="22:22" x14ac:dyDescent="0.25">
      <c r="V24570"/>
    </row>
    <row r="24571" spans="22:22" x14ac:dyDescent="0.25">
      <c r="V24571"/>
    </row>
    <row r="24572" spans="22:22" x14ac:dyDescent="0.25">
      <c r="V24572"/>
    </row>
    <row r="24573" spans="22:22" x14ac:dyDescent="0.25">
      <c r="V24573"/>
    </row>
    <row r="24574" spans="22:22" x14ac:dyDescent="0.25">
      <c r="V24574"/>
    </row>
    <row r="24575" spans="22:22" x14ac:dyDescent="0.25">
      <c r="V24575"/>
    </row>
    <row r="24576" spans="22:22" x14ac:dyDescent="0.25">
      <c r="V24576"/>
    </row>
    <row r="24577" spans="22:22" x14ac:dyDescent="0.25">
      <c r="V24577"/>
    </row>
    <row r="24578" spans="22:22" x14ac:dyDescent="0.25">
      <c r="V24578"/>
    </row>
    <row r="24579" spans="22:22" x14ac:dyDescent="0.25">
      <c r="V24579"/>
    </row>
    <row r="24580" spans="22:22" x14ac:dyDescent="0.25">
      <c r="V24580"/>
    </row>
    <row r="24581" spans="22:22" x14ac:dyDescent="0.25">
      <c r="V24581"/>
    </row>
    <row r="24582" spans="22:22" x14ac:dyDescent="0.25">
      <c r="V24582"/>
    </row>
    <row r="24583" spans="22:22" x14ac:dyDescent="0.25">
      <c r="V24583"/>
    </row>
    <row r="24584" spans="22:22" x14ac:dyDescent="0.25">
      <c r="V24584"/>
    </row>
    <row r="24585" spans="22:22" x14ac:dyDescent="0.25">
      <c r="V24585"/>
    </row>
    <row r="24586" spans="22:22" x14ac:dyDescent="0.25">
      <c r="V24586"/>
    </row>
    <row r="24587" spans="22:22" x14ac:dyDescent="0.25">
      <c r="V24587"/>
    </row>
    <row r="24588" spans="22:22" x14ac:dyDescent="0.25">
      <c r="V24588"/>
    </row>
    <row r="24589" spans="22:22" x14ac:dyDescent="0.25">
      <c r="V24589"/>
    </row>
    <row r="24590" spans="22:22" x14ac:dyDescent="0.25">
      <c r="V24590"/>
    </row>
    <row r="24591" spans="22:22" x14ac:dyDescent="0.25">
      <c r="V24591"/>
    </row>
    <row r="24592" spans="22:22" x14ac:dyDescent="0.25">
      <c r="V24592"/>
    </row>
    <row r="24593" spans="22:22" x14ac:dyDescent="0.25">
      <c r="V24593"/>
    </row>
    <row r="24594" spans="22:22" x14ac:dyDescent="0.25">
      <c r="V24594"/>
    </row>
    <row r="24595" spans="22:22" x14ac:dyDescent="0.25">
      <c r="V24595"/>
    </row>
    <row r="24596" spans="22:22" x14ac:dyDescent="0.25">
      <c r="V24596"/>
    </row>
    <row r="24597" spans="22:22" x14ac:dyDescent="0.25">
      <c r="V24597"/>
    </row>
    <row r="24598" spans="22:22" x14ac:dyDescent="0.25">
      <c r="V24598"/>
    </row>
    <row r="24599" spans="22:22" x14ac:dyDescent="0.25">
      <c r="V24599"/>
    </row>
    <row r="24600" spans="22:22" x14ac:dyDescent="0.25">
      <c r="V24600"/>
    </row>
    <row r="24601" spans="22:22" x14ac:dyDescent="0.25">
      <c r="V24601"/>
    </row>
    <row r="24602" spans="22:22" x14ac:dyDescent="0.25">
      <c r="V24602"/>
    </row>
    <row r="24603" spans="22:22" x14ac:dyDescent="0.25">
      <c r="V24603"/>
    </row>
    <row r="24604" spans="22:22" x14ac:dyDescent="0.25">
      <c r="V24604"/>
    </row>
    <row r="24605" spans="22:22" x14ac:dyDescent="0.25">
      <c r="V24605"/>
    </row>
    <row r="24606" spans="22:22" x14ac:dyDescent="0.25">
      <c r="V24606"/>
    </row>
    <row r="24607" spans="22:22" x14ac:dyDescent="0.25">
      <c r="V24607"/>
    </row>
    <row r="24608" spans="22:22" x14ac:dyDescent="0.25">
      <c r="V24608"/>
    </row>
    <row r="24609" spans="22:22" x14ac:dyDescent="0.25">
      <c r="V24609"/>
    </row>
    <row r="24610" spans="22:22" x14ac:dyDescent="0.25">
      <c r="V24610"/>
    </row>
    <row r="24611" spans="22:22" x14ac:dyDescent="0.25">
      <c r="V24611"/>
    </row>
    <row r="24612" spans="22:22" x14ac:dyDescent="0.25">
      <c r="V24612"/>
    </row>
    <row r="24613" spans="22:22" x14ac:dyDescent="0.25">
      <c r="V24613"/>
    </row>
    <row r="24614" spans="22:22" x14ac:dyDescent="0.25">
      <c r="V24614"/>
    </row>
    <row r="24615" spans="22:22" x14ac:dyDescent="0.25">
      <c r="V24615"/>
    </row>
    <row r="24616" spans="22:22" x14ac:dyDescent="0.25">
      <c r="V24616"/>
    </row>
    <row r="24617" spans="22:22" x14ac:dyDescent="0.25">
      <c r="V24617"/>
    </row>
    <row r="24618" spans="22:22" x14ac:dyDescent="0.25">
      <c r="V24618"/>
    </row>
    <row r="24619" spans="22:22" x14ac:dyDescent="0.25">
      <c r="V24619"/>
    </row>
    <row r="24620" spans="22:22" x14ac:dyDescent="0.25">
      <c r="V24620"/>
    </row>
    <row r="24621" spans="22:22" x14ac:dyDescent="0.25">
      <c r="V24621"/>
    </row>
    <row r="24622" spans="22:22" x14ac:dyDescent="0.25">
      <c r="V24622"/>
    </row>
    <row r="24623" spans="22:22" x14ac:dyDescent="0.25">
      <c r="V24623"/>
    </row>
    <row r="24624" spans="22:22" x14ac:dyDescent="0.25">
      <c r="V24624"/>
    </row>
    <row r="24625" spans="22:22" x14ac:dyDescent="0.25">
      <c r="V24625"/>
    </row>
    <row r="24626" spans="22:22" x14ac:dyDescent="0.25">
      <c r="V24626"/>
    </row>
    <row r="24627" spans="22:22" x14ac:dyDescent="0.25">
      <c r="V24627"/>
    </row>
    <row r="24628" spans="22:22" x14ac:dyDescent="0.25">
      <c r="V24628"/>
    </row>
    <row r="24629" spans="22:22" x14ac:dyDescent="0.25">
      <c r="V24629"/>
    </row>
    <row r="24630" spans="22:22" x14ac:dyDescent="0.25">
      <c r="V24630"/>
    </row>
    <row r="24631" spans="22:22" x14ac:dyDescent="0.25">
      <c r="V24631"/>
    </row>
    <row r="24632" spans="22:22" x14ac:dyDescent="0.25">
      <c r="V24632"/>
    </row>
    <row r="24633" spans="22:22" x14ac:dyDescent="0.25">
      <c r="V24633"/>
    </row>
    <row r="24634" spans="22:22" x14ac:dyDescent="0.25">
      <c r="V24634"/>
    </row>
    <row r="24635" spans="22:22" x14ac:dyDescent="0.25">
      <c r="V24635"/>
    </row>
    <row r="24636" spans="22:22" x14ac:dyDescent="0.25">
      <c r="V24636"/>
    </row>
    <row r="24637" spans="22:22" x14ac:dyDescent="0.25">
      <c r="V24637"/>
    </row>
    <row r="24638" spans="22:22" x14ac:dyDescent="0.25">
      <c r="V24638"/>
    </row>
    <row r="24639" spans="22:22" x14ac:dyDescent="0.25">
      <c r="V24639"/>
    </row>
    <row r="24640" spans="22:22" x14ac:dyDescent="0.25">
      <c r="V24640"/>
    </row>
    <row r="24641" spans="22:22" x14ac:dyDescent="0.25">
      <c r="V24641"/>
    </row>
    <row r="24642" spans="22:22" x14ac:dyDescent="0.25">
      <c r="V24642"/>
    </row>
    <row r="24643" spans="22:22" x14ac:dyDescent="0.25">
      <c r="V24643"/>
    </row>
    <row r="24644" spans="22:22" x14ac:dyDescent="0.25">
      <c r="V24644"/>
    </row>
    <row r="24645" spans="22:22" x14ac:dyDescent="0.25">
      <c r="V24645"/>
    </row>
    <row r="24646" spans="22:22" x14ac:dyDescent="0.25">
      <c r="V24646"/>
    </row>
    <row r="24647" spans="22:22" x14ac:dyDescent="0.25">
      <c r="V24647"/>
    </row>
    <row r="24648" spans="22:22" x14ac:dyDescent="0.25">
      <c r="V24648"/>
    </row>
    <row r="24649" spans="22:22" x14ac:dyDescent="0.25">
      <c r="V24649"/>
    </row>
    <row r="24650" spans="22:22" x14ac:dyDescent="0.25">
      <c r="V24650"/>
    </row>
    <row r="24651" spans="22:22" x14ac:dyDescent="0.25">
      <c r="V24651"/>
    </row>
    <row r="24652" spans="22:22" x14ac:dyDescent="0.25">
      <c r="V24652"/>
    </row>
    <row r="24653" spans="22:22" x14ac:dyDescent="0.25">
      <c r="V24653"/>
    </row>
    <row r="24654" spans="22:22" x14ac:dyDescent="0.25">
      <c r="V24654"/>
    </row>
    <row r="24655" spans="22:22" x14ac:dyDescent="0.25">
      <c r="V24655"/>
    </row>
    <row r="24656" spans="22:22" x14ac:dyDescent="0.25">
      <c r="V24656"/>
    </row>
    <row r="24657" spans="22:22" x14ac:dyDescent="0.25">
      <c r="V24657"/>
    </row>
    <row r="24658" spans="22:22" x14ac:dyDescent="0.25">
      <c r="V24658"/>
    </row>
    <row r="24659" spans="22:22" x14ac:dyDescent="0.25">
      <c r="V24659"/>
    </row>
    <row r="24660" spans="22:22" x14ac:dyDescent="0.25">
      <c r="V24660"/>
    </row>
    <row r="24661" spans="22:22" x14ac:dyDescent="0.25">
      <c r="V24661"/>
    </row>
    <row r="24662" spans="22:22" x14ac:dyDescent="0.25">
      <c r="V24662"/>
    </row>
    <row r="24663" spans="22:22" x14ac:dyDescent="0.25">
      <c r="V24663"/>
    </row>
    <row r="24664" spans="22:22" x14ac:dyDescent="0.25">
      <c r="V24664"/>
    </row>
    <row r="24665" spans="22:22" x14ac:dyDescent="0.25">
      <c r="V24665"/>
    </row>
    <row r="24666" spans="22:22" x14ac:dyDescent="0.25">
      <c r="V24666"/>
    </row>
    <row r="24667" spans="22:22" x14ac:dyDescent="0.25">
      <c r="V24667"/>
    </row>
    <row r="24668" spans="22:22" x14ac:dyDescent="0.25">
      <c r="V24668"/>
    </row>
    <row r="24669" spans="22:22" x14ac:dyDescent="0.25">
      <c r="V24669"/>
    </row>
    <row r="24670" spans="22:22" x14ac:dyDescent="0.25">
      <c r="V24670"/>
    </row>
    <row r="24671" spans="22:22" x14ac:dyDescent="0.25">
      <c r="V24671"/>
    </row>
    <row r="24672" spans="22:22" x14ac:dyDescent="0.25">
      <c r="V24672"/>
    </row>
    <row r="24673" spans="22:22" x14ac:dyDescent="0.25">
      <c r="V24673"/>
    </row>
    <row r="24674" spans="22:22" x14ac:dyDescent="0.25">
      <c r="V24674"/>
    </row>
    <row r="24675" spans="22:22" x14ac:dyDescent="0.25">
      <c r="V24675"/>
    </row>
    <row r="24676" spans="22:22" x14ac:dyDescent="0.25">
      <c r="V24676"/>
    </row>
    <row r="24677" spans="22:22" x14ac:dyDescent="0.25">
      <c r="V24677"/>
    </row>
    <row r="24678" spans="22:22" x14ac:dyDescent="0.25">
      <c r="V24678"/>
    </row>
    <row r="24679" spans="22:22" x14ac:dyDescent="0.25">
      <c r="V24679"/>
    </row>
    <row r="24680" spans="22:22" x14ac:dyDescent="0.25">
      <c r="V24680"/>
    </row>
    <row r="24681" spans="22:22" x14ac:dyDescent="0.25">
      <c r="V24681"/>
    </row>
    <row r="24682" spans="22:22" x14ac:dyDescent="0.25">
      <c r="V24682"/>
    </row>
    <row r="24683" spans="22:22" x14ac:dyDescent="0.25">
      <c r="V24683"/>
    </row>
    <row r="24684" spans="22:22" x14ac:dyDescent="0.25">
      <c r="V24684"/>
    </row>
    <row r="24685" spans="22:22" x14ac:dyDescent="0.25">
      <c r="V24685"/>
    </row>
    <row r="24686" spans="22:22" x14ac:dyDescent="0.25">
      <c r="V24686"/>
    </row>
    <row r="24687" spans="22:22" x14ac:dyDescent="0.25">
      <c r="V24687"/>
    </row>
    <row r="24688" spans="22:22" x14ac:dyDescent="0.25">
      <c r="V24688"/>
    </row>
    <row r="24689" spans="22:22" x14ac:dyDescent="0.25">
      <c r="V24689"/>
    </row>
    <row r="24690" spans="22:22" x14ac:dyDescent="0.25">
      <c r="V24690"/>
    </row>
    <row r="24691" spans="22:22" x14ac:dyDescent="0.25">
      <c r="V24691"/>
    </row>
    <row r="24692" spans="22:22" x14ac:dyDescent="0.25">
      <c r="V24692"/>
    </row>
    <row r="24693" spans="22:22" x14ac:dyDescent="0.25">
      <c r="V24693"/>
    </row>
    <row r="24694" spans="22:22" x14ac:dyDescent="0.25">
      <c r="V24694"/>
    </row>
    <row r="24695" spans="22:22" x14ac:dyDescent="0.25">
      <c r="V24695"/>
    </row>
    <row r="24696" spans="22:22" x14ac:dyDescent="0.25">
      <c r="V24696"/>
    </row>
    <row r="24697" spans="22:22" x14ac:dyDescent="0.25">
      <c r="V24697"/>
    </row>
    <row r="24698" spans="22:22" x14ac:dyDescent="0.25">
      <c r="V24698"/>
    </row>
    <row r="24699" spans="22:22" x14ac:dyDescent="0.25">
      <c r="V24699"/>
    </row>
    <row r="24700" spans="22:22" x14ac:dyDescent="0.25">
      <c r="V24700"/>
    </row>
    <row r="24701" spans="22:22" x14ac:dyDescent="0.25">
      <c r="V24701"/>
    </row>
    <row r="24702" spans="22:22" x14ac:dyDescent="0.25">
      <c r="V24702"/>
    </row>
    <row r="24703" spans="22:22" x14ac:dyDescent="0.25">
      <c r="V24703"/>
    </row>
    <row r="24704" spans="22:22" x14ac:dyDescent="0.25">
      <c r="V24704"/>
    </row>
    <row r="24705" spans="22:22" x14ac:dyDescent="0.25">
      <c r="V24705"/>
    </row>
    <row r="24706" spans="22:22" x14ac:dyDescent="0.25">
      <c r="V24706"/>
    </row>
    <row r="24707" spans="22:22" x14ac:dyDescent="0.25">
      <c r="V24707"/>
    </row>
    <row r="24708" spans="22:22" x14ac:dyDescent="0.25">
      <c r="V24708"/>
    </row>
    <row r="24709" spans="22:22" x14ac:dyDescent="0.25">
      <c r="V24709"/>
    </row>
    <row r="24710" spans="22:22" x14ac:dyDescent="0.25">
      <c r="V24710"/>
    </row>
    <row r="24711" spans="22:22" x14ac:dyDescent="0.25">
      <c r="V24711"/>
    </row>
    <row r="24712" spans="22:22" x14ac:dyDescent="0.25">
      <c r="V24712"/>
    </row>
    <row r="24713" spans="22:22" x14ac:dyDescent="0.25">
      <c r="V24713"/>
    </row>
    <row r="24714" spans="22:22" x14ac:dyDescent="0.25">
      <c r="V24714"/>
    </row>
    <row r="24715" spans="22:22" x14ac:dyDescent="0.25">
      <c r="V24715"/>
    </row>
    <row r="24716" spans="22:22" x14ac:dyDescent="0.25">
      <c r="V24716"/>
    </row>
    <row r="24717" spans="22:22" x14ac:dyDescent="0.25">
      <c r="V24717"/>
    </row>
    <row r="24718" spans="22:22" x14ac:dyDescent="0.25">
      <c r="V24718"/>
    </row>
    <row r="24719" spans="22:22" x14ac:dyDescent="0.25">
      <c r="V24719"/>
    </row>
    <row r="24720" spans="22:22" x14ac:dyDescent="0.25">
      <c r="V24720"/>
    </row>
    <row r="24721" spans="22:22" x14ac:dyDescent="0.25">
      <c r="V24721"/>
    </row>
    <row r="24722" spans="22:22" x14ac:dyDescent="0.25">
      <c r="V24722"/>
    </row>
    <row r="24723" spans="22:22" x14ac:dyDescent="0.25">
      <c r="V24723"/>
    </row>
    <row r="24724" spans="22:22" x14ac:dyDescent="0.25">
      <c r="V24724"/>
    </row>
    <row r="24725" spans="22:22" x14ac:dyDescent="0.25">
      <c r="V24725"/>
    </row>
    <row r="24726" spans="22:22" x14ac:dyDescent="0.25">
      <c r="V24726"/>
    </row>
    <row r="24727" spans="22:22" x14ac:dyDescent="0.25">
      <c r="V24727"/>
    </row>
    <row r="24728" spans="22:22" x14ac:dyDescent="0.25">
      <c r="V24728"/>
    </row>
    <row r="24729" spans="22:22" x14ac:dyDescent="0.25">
      <c r="V24729"/>
    </row>
    <row r="24730" spans="22:22" x14ac:dyDescent="0.25">
      <c r="V24730"/>
    </row>
    <row r="24731" spans="22:22" x14ac:dyDescent="0.25">
      <c r="V24731"/>
    </row>
    <row r="24732" spans="22:22" x14ac:dyDescent="0.25">
      <c r="V24732"/>
    </row>
    <row r="24733" spans="22:22" x14ac:dyDescent="0.25">
      <c r="V24733"/>
    </row>
    <row r="24734" spans="22:22" x14ac:dyDescent="0.25">
      <c r="V24734"/>
    </row>
    <row r="24735" spans="22:22" x14ac:dyDescent="0.25">
      <c r="V24735"/>
    </row>
    <row r="24736" spans="22:22" x14ac:dyDescent="0.25">
      <c r="V24736"/>
    </row>
    <row r="24737" spans="22:22" x14ac:dyDescent="0.25">
      <c r="V24737"/>
    </row>
    <row r="24738" spans="22:22" x14ac:dyDescent="0.25">
      <c r="V24738"/>
    </row>
    <row r="24739" spans="22:22" x14ac:dyDescent="0.25">
      <c r="V24739"/>
    </row>
    <row r="24740" spans="22:22" x14ac:dyDescent="0.25">
      <c r="V24740"/>
    </row>
    <row r="24741" spans="22:22" x14ac:dyDescent="0.25">
      <c r="V24741"/>
    </row>
    <row r="24742" spans="22:22" x14ac:dyDescent="0.25">
      <c r="V24742"/>
    </row>
    <row r="24743" spans="22:22" x14ac:dyDescent="0.25">
      <c r="V24743"/>
    </row>
    <row r="24744" spans="22:22" x14ac:dyDescent="0.25">
      <c r="V24744"/>
    </row>
    <row r="24745" spans="22:22" x14ac:dyDescent="0.25">
      <c r="V24745"/>
    </row>
    <row r="24746" spans="22:22" x14ac:dyDescent="0.25">
      <c r="V24746"/>
    </row>
    <row r="24747" spans="22:22" x14ac:dyDescent="0.25">
      <c r="V24747"/>
    </row>
    <row r="24748" spans="22:22" x14ac:dyDescent="0.25">
      <c r="V24748"/>
    </row>
    <row r="24749" spans="22:22" x14ac:dyDescent="0.25">
      <c r="V24749"/>
    </row>
    <row r="24750" spans="22:22" x14ac:dyDescent="0.25">
      <c r="V24750"/>
    </row>
    <row r="24751" spans="22:22" x14ac:dyDescent="0.25">
      <c r="V24751"/>
    </row>
    <row r="24752" spans="22:22" x14ac:dyDescent="0.25">
      <c r="V24752"/>
    </row>
    <row r="24753" spans="22:22" x14ac:dyDescent="0.25">
      <c r="V24753"/>
    </row>
    <row r="24754" spans="22:22" x14ac:dyDescent="0.25">
      <c r="V24754"/>
    </row>
    <row r="24755" spans="22:22" x14ac:dyDescent="0.25">
      <c r="V24755"/>
    </row>
    <row r="24756" spans="22:22" x14ac:dyDescent="0.25">
      <c r="V24756"/>
    </row>
    <row r="24757" spans="22:22" x14ac:dyDescent="0.25">
      <c r="V24757"/>
    </row>
    <row r="24758" spans="22:22" x14ac:dyDescent="0.25">
      <c r="V24758"/>
    </row>
    <row r="24759" spans="22:22" x14ac:dyDescent="0.25">
      <c r="V24759"/>
    </row>
    <row r="24760" spans="22:22" x14ac:dyDescent="0.25">
      <c r="V24760"/>
    </row>
    <row r="24761" spans="22:22" x14ac:dyDescent="0.25">
      <c r="V24761"/>
    </row>
    <row r="24762" spans="22:22" x14ac:dyDescent="0.25">
      <c r="V24762"/>
    </row>
    <row r="24763" spans="22:22" x14ac:dyDescent="0.25">
      <c r="V24763"/>
    </row>
    <row r="24764" spans="22:22" x14ac:dyDescent="0.25">
      <c r="V24764"/>
    </row>
    <row r="24765" spans="22:22" x14ac:dyDescent="0.25">
      <c r="V24765"/>
    </row>
    <row r="24766" spans="22:22" x14ac:dyDescent="0.25">
      <c r="V24766"/>
    </row>
    <row r="24767" spans="22:22" x14ac:dyDescent="0.25">
      <c r="V24767"/>
    </row>
    <row r="24768" spans="22:22" x14ac:dyDescent="0.25">
      <c r="V24768"/>
    </row>
    <row r="24769" spans="22:22" x14ac:dyDescent="0.25">
      <c r="V24769"/>
    </row>
    <row r="24770" spans="22:22" x14ac:dyDescent="0.25">
      <c r="V24770"/>
    </row>
    <row r="24771" spans="22:22" x14ac:dyDescent="0.25">
      <c r="V24771"/>
    </row>
    <row r="24772" spans="22:22" x14ac:dyDescent="0.25">
      <c r="V24772"/>
    </row>
    <row r="24773" spans="22:22" x14ac:dyDescent="0.25">
      <c r="V24773"/>
    </row>
    <row r="24774" spans="22:22" x14ac:dyDescent="0.25">
      <c r="V24774"/>
    </row>
    <row r="24775" spans="22:22" x14ac:dyDescent="0.25">
      <c r="V24775"/>
    </row>
    <row r="24776" spans="22:22" x14ac:dyDescent="0.25">
      <c r="V24776"/>
    </row>
    <row r="24777" spans="22:22" x14ac:dyDescent="0.25">
      <c r="V24777"/>
    </row>
    <row r="24778" spans="22:22" x14ac:dyDescent="0.25">
      <c r="V24778"/>
    </row>
    <row r="24779" spans="22:22" x14ac:dyDescent="0.25">
      <c r="V24779"/>
    </row>
    <row r="24780" spans="22:22" x14ac:dyDescent="0.25">
      <c r="V24780"/>
    </row>
    <row r="24781" spans="22:22" x14ac:dyDescent="0.25">
      <c r="V24781"/>
    </row>
    <row r="24782" spans="22:22" x14ac:dyDescent="0.25">
      <c r="V24782"/>
    </row>
    <row r="24783" spans="22:22" x14ac:dyDescent="0.25">
      <c r="V24783"/>
    </row>
    <row r="24784" spans="22:22" x14ac:dyDescent="0.25">
      <c r="V24784"/>
    </row>
    <row r="24785" spans="22:22" x14ac:dyDescent="0.25">
      <c r="V24785"/>
    </row>
    <row r="24786" spans="22:22" x14ac:dyDescent="0.25">
      <c r="V24786"/>
    </row>
    <row r="24787" spans="22:22" x14ac:dyDescent="0.25">
      <c r="V24787"/>
    </row>
    <row r="24788" spans="22:22" x14ac:dyDescent="0.25">
      <c r="V24788"/>
    </row>
    <row r="24789" spans="22:22" x14ac:dyDescent="0.25">
      <c r="V24789"/>
    </row>
    <row r="24790" spans="22:22" x14ac:dyDescent="0.25">
      <c r="V24790"/>
    </row>
    <row r="24791" spans="22:22" x14ac:dyDescent="0.25">
      <c r="V24791"/>
    </row>
    <row r="24792" spans="22:22" x14ac:dyDescent="0.25">
      <c r="V24792"/>
    </row>
    <row r="24793" spans="22:22" x14ac:dyDescent="0.25">
      <c r="V24793"/>
    </row>
    <row r="24794" spans="22:22" x14ac:dyDescent="0.25">
      <c r="V24794"/>
    </row>
    <row r="24795" spans="22:22" x14ac:dyDescent="0.25">
      <c r="V24795"/>
    </row>
    <row r="24796" spans="22:22" x14ac:dyDescent="0.25">
      <c r="V24796"/>
    </row>
    <row r="24797" spans="22:22" x14ac:dyDescent="0.25">
      <c r="V24797"/>
    </row>
  </sheetData>
  <mergeCells count="1">
    <mergeCell ref="A1:K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8"/>
  </sheetPr>
  <dimension ref="A1:L3403"/>
  <sheetViews>
    <sheetView workbookViewId="0">
      <selection sqref="A1:L1"/>
    </sheetView>
  </sheetViews>
  <sheetFormatPr defaultColWidth="15.7109375" defaultRowHeight="15" x14ac:dyDescent="0.25"/>
  <cols>
    <col min="1" max="1" width="12" customWidth="1"/>
    <col min="2" max="2" width="15.42578125" customWidth="1"/>
    <col min="3" max="3" width="22.140625" customWidth="1"/>
    <col min="4" max="4" width="42.28515625" customWidth="1"/>
    <col min="5" max="5" width="18.28515625" customWidth="1"/>
    <col min="6" max="6" width="20.7109375" style="3" customWidth="1"/>
    <col min="7" max="7" width="26.7109375" customWidth="1"/>
    <col min="8" max="8" width="14.7109375" customWidth="1"/>
    <col min="9" max="10" width="255.7109375" customWidth="1"/>
  </cols>
  <sheetData>
    <row r="1" spans="1:12" ht="30" customHeight="1" x14ac:dyDescent="0.25">
      <c r="A1" s="94" t="s">
        <v>97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3" spans="1:12" x14ac:dyDescent="0.25">
      <c r="A3" s="1" t="s">
        <v>98</v>
      </c>
      <c r="B3" s="1" t="s">
        <v>1</v>
      </c>
      <c r="C3" s="1" t="s">
        <v>25</v>
      </c>
      <c r="D3" s="1" t="s">
        <v>2</v>
      </c>
      <c r="E3" s="1" t="s">
        <v>22</v>
      </c>
      <c r="F3" s="3" t="s">
        <v>29</v>
      </c>
      <c r="G3" s="1" t="s">
        <v>95</v>
      </c>
      <c r="H3" s="1" t="s">
        <v>44</v>
      </c>
      <c r="I3" s="1" t="s">
        <v>30</v>
      </c>
      <c r="J3" s="1" t="s">
        <v>31</v>
      </c>
    </row>
    <row r="4" spans="1:12" s="39" customFormat="1" x14ac:dyDescent="0.25">
      <c r="A4" s="38"/>
      <c r="B4" s="41"/>
      <c r="C4" s="38"/>
      <c r="D4" s="38"/>
      <c r="E4" s="38"/>
      <c r="F4" s="42"/>
      <c r="G4" s="38"/>
      <c r="H4" s="38"/>
      <c r="I4" s="38"/>
      <c r="J4" s="38"/>
    </row>
    <row r="5" spans="1:12" s="39" customFormat="1" x14ac:dyDescent="0.25">
      <c r="A5" s="38"/>
      <c r="B5" s="41"/>
      <c r="C5" s="38"/>
      <c r="D5" s="38"/>
      <c r="E5" s="38"/>
      <c r="F5" s="42"/>
      <c r="G5" s="38"/>
      <c r="H5" s="38"/>
      <c r="I5" s="38"/>
      <c r="J5" s="38"/>
    </row>
    <row r="6" spans="1:12" s="39" customFormat="1" x14ac:dyDescent="0.25">
      <c r="A6" s="38"/>
      <c r="B6" s="41"/>
      <c r="C6" s="38"/>
      <c r="D6" s="38"/>
      <c r="E6" s="38"/>
      <c r="F6" s="42"/>
      <c r="G6" s="38"/>
      <c r="H6" s="38"/>
      <c r="I6" s="38"/>
      <c r="J6" s="38"/>
    </row>
    <row r="7" spans="1:12" s="39" customFormat="1" x14ac:dyDescent="0.25">
      <c r="A7" s="38"/>
      <c r="B7" s="41"/>
      <c r="C7" s="38"/>
      <c r="D7" s="38"/>
      <c r="E7" s="38"/>
      <c r="F7" s="42"/>
      <c r="G7" s="38"/>
      <c r="H7" s="38"/>
      <c r="I7" s="38"/>
      <c r="J7" s="38"/>
    </row>
    <row r="8" spans="1:12" s="39" customFormat="1" x14ac:dyDescent="0.25">
      <c r="A8" s="38"/>
      <c r="B8" s="41"/>
      <c r="C8" s="38"/>
      <c r="D8" s="38"/>
      <c r="E8" s="38"/>
      <c r="F8" s="42"/>
      <c r="G8" s="38"/>
      <c r="H8" s="38"/>
      <c r="I8" s="38"/>
      <c r="J8" s="38"/>
    </row>
    <row r="9" spans="1:12" s="39" customFormat="1" x14ac:dyDescent="0.25">
      <c r="A9" s="38"/>
      <c r="B9" s="41"/>
      <c r="C9" s="38"/>
      <c r="D9" s="38"/>
      <c r="E9" s="38"/>
      <c r="F9" s="42"/>
      <c r="G9" s="38"/>
      <c r="H9" s="38"/>
      <c r="I9" s="38"/>
      <c r="J9" s="38"/>
    </row>
    <row r="10" spans="1:12" s="39" customFormat="1" x14ac:dyDescent="0.25">
      <c r="A10" s="38"/>
      <c r="B10" s="41"/>
      <c r="C10" s="38"/>
      <c r="D10" s="38"/>
      <c r="E10" s="38"/>
      <c r="F10" s="42"/>
      <c r="G10" s="38"/>
      <c r="H10" s="38"/>
      <c r="I10" s="38"/>
      <c r="J10" s="38"/>
    </row>
    <row r="11" spans="1:12" s="39" customFormat="1" x14ac:dyDescent="0.25">
      <c r="A11" s="38"/>
      <c r="B11" s="41"/>
      <c r="C11" s="38"/>
      <c r="D11" s="38"/>
      <c r="E11" s="38"/>
      <c r="F11" s="42"/>
      <c r="G11" s="38"/>
      <c r="H11" s="38"/>
      <c r="I11" s="38"/>
      <c r="J11" s="38"/>
    </row>
    <row r="12" spans="1:12" s="39" customFormat="1" x14ac:dyDescent="0.25">
      <c r="A12" s="38"/>
      <c r="B12" s="41"/>
      <c r="C12" s="38"/>
      <c r="D12" s="38"/>
      <c r="E12" s="38"/>
      <c r="F12" s="42"/>
      <c r="G12" s="38"/>
      <c r="H12" s="38"/>
      <c r="I12" s="38"/>
      <c r="J12" s="38"/>
    </row>
    <row r="13" spans="1:12" s="39" customFormat="1" x14ac:dyDescent="0.25">
      <c r="A13" s="38"/>
      <c r="B13" s="41"/>
      <c r="C13" s="38"/>
      <c r="D13" s="38"/>
      <c r="E13" s="38"/>
      <c r="F13" s="42"/>
      <c r="G13" s="38"/>
      <c r="H13" s="38"/>
      <c r="I13" s="38"/>
      <c r="J13" s="38"/>
    </row>
    <row r="14" spans="1:12" s="39" customFormat="1" x14ac:dyDescent="0.25">
      <c r="A14" s="38"/>
      <c r="B14" s="41"/>
      <c r="C14" s="38"/>
      <c r="D14" s="38"/>
      <c r="E14" s="38"/>
      <c r="F14" s="42"/>
      <c r="G14" s="38"/>
      <c r="H14" s="38"/>
      <c r="I14" s="38"/>
      <c r="J14" s="38"/>
    </row>
    <row r="15" spans="1:12" s="39" customFormat="1" x14ac:dyDescent="0.25">
      <c r="A15" s="38"/>
      <c r="B15" s="41"/>
      <c r="C15" s="38"/>
      <c r="D15" s="38"/>
      <c r="E15" s="38"/>
      <c r="F15" s="42"/>
      <c r="G15" s="38"/>
      <c r="H15" s="38"/>
      <c r="I15" s="38"/>
      <c r="J15" s="38"/>
    </row>
    <row r="16" spans="1:12" s="39" customFormat="1" x14ac:dyDescent="0.25">
      <c r="A16" s="38"/>
      <c r="B16" s="41"/>
      <c r="C16" s="38"/>
      <c r="D16" s="38"/>
      <c r="E16" s="38"/>
      <c r="F16" s="42"/>
      <c r="G16" s="38"/>
      <c r="H16" s="38"/>
      <c r="I16" s="38"/>
      <c r="J16" s="38"/>
    </row>
    <row r="17" spans="1:10" s="39" customFormat="1" x14ac:dyDescent="0.25">
      <c r="A17" s="38"/>
      <c r="B17" s="41"/>
      <c r="C17" s="38"/>
      <c r="D17" s="38"/>
      <c r="E17" s="38"/>
      <c r="F17" s="42"/>
      <c r="G17" s="38"/>
      <c r="H17" s="38"/>
      <c r="I17" s="38"/>
      <c r="J17" s="38"/>
    </row>
    <row r="18" spans="1:10" s="39" customFormat="1" x14ac:dyDescent="0.25">
      <c r="A18" s="38"/>
      <c r="B18" s="41"/>
      <c r="C18" s="38"/>
      <c r="D18" s="38"/>
      <c r="E18" s="38"/>
      <c r="F18" s="42"/>
      <c r="G18" s="38"/>
      <c r="H18" s="38"/>
      <c r="I18" s="38"/>
      <c r="J18" s="38"/>
    </row>
    <row r="19" spans="1:10" s="39" customFormat="1" x14ac:dyDescent="0.25">
      <c r="A19" s="38"/>
      <c r="B19" s="41"/>
      <c r="C19" s="38"/>
      <c r="D19" s="38"/>
      <c r="E19" s="38"/>
      <c r="F19" s="42"/>
      <c r="G19" s="38"/>
      <c r="H19" s="38"/>
      <c r="I19" s="38"/>
      <c r="J19" s="38"/>
    </row>
    <row r="20" spans="1:10" s="39" customFormat="1" x14ac:dyDescent="0.25">
      <c r="A20" s="38"/>
      <c r="B20" s="41"/>
      <c r="C20" s="38"/>
      <c r="D20" s="38"/>
      <c r="E20" s="38"/>
      <c r="F20" s="42"/>
      <c r="G20" s="38"/>
      <c r="H20" s="38"/>
      <c r="I20" s="38"/>
      <c r="J20" s="38"/>
    </row>
    <row r="21" spans="1:10" s="39" customFormat="1" x14ac:dyDescent="0.25">
      <c r="A21" s="38"/>
      <c r="B21" s="41"/>
      <c r="C21" s="38"/>
      <c r="D21" s="38"/>
      <c r="E21" s="38"/>
      <c r="F21" s="42"/>
      <c r="G21" s="38"/>
      <c r="H21" s="38"/>
      <c r="I21" s="38"/>
      <c r="J21" s="38"/>
    </row>
    <row r="22" spans="1:10" s="39" customFormat="1" x14ac:dyDescent="0.25">
      <c r="A22" s="38"/>
      <c r="B22" s="41"/>
      <c r="C22" s="38"/>
      <c r="D22" s="38"/>
      <c r="E22" s="38"/>
      <c r="F22" s="42"/>
      <c r="G22" s="38"/>
      <c r="H22" s="38"/>
      <c r="I22" s="38"/>
      <c r="J22" s="38"/>
    </row>
    <row r="23" spans="1:10" s="39" customFormat="1" x14ac:dyDescent="0.25">
      <c r="A23" s="38"/>
      <c r="B23" s="41"/>
      <c r="C23" s="38"/>
      <c r="D23" s="38"/>
      <c r="E23" s="38"/>
      <c r="F23" s="42"/>
      <c r="G23" s="38"/>
      <c r="H23" s="38"/>
      <c r="I23" s="38"/>
      <c r="J23" s="38"/>
    </row>
    <row r="24" spans="1:10" s="39" customFormat="1" x14ac:dyDescent="0.25">
      <c r="A24" s="38"/>
      <c r="B24" s="41"/>
      <c r="C24" s="38"/>
      <c r="D24" s="38"/>
      <c r="E24" s="38"/>
      <c r="F24" s="42"/>
      <c r="G24" s="38"/>
      <c r="H24" s="38"/>
      <c r="I24" s="38"/>
      <c r="J24" s="38"/>
    </row>
    <row r="25" spans="1:10" s="39" customFormat="1" x14ac:dyDescent="0.25">
      <c r="A25" s="38"/>
      <c r="B25" s="41"/>
      <c r="C25" s="38"/>
      <c r="D25" s="38"/>
      <c r="E25" s="38"/>
      <c r="F25" s="42"/>
      <c r="G25" s="38"/>
      <c r="H25" s="38"/>
      <c r="I25" s="38"/>
      <c r="J25" s="38"/>
    </row>
    <row r="26" spans="1:10" s="39" customFormat="1" x14ac:dyDescent="0.25">
      <c r="A26" s="38"/>
      <c r="B26" s="41"/>
      <c r="C26" s="38"/>
      <c r="D26" s="38"/>
      <c r="E26" s="38"/>
      <c r="F26" s="42"/>
      <c r="G26" s="38"/>
      <c r="H26" s="38"/>
      <c r="I26" s="38"/>
      <c r="J26" s="38"/>
    </row>
    <row r="27" spans="1:10" s="39" customFormat="1" x14ac:dyDescent="0.25">
      <c r="A27" s="38"/>
      <c r="B27" s="41"/>
      <c r="C27" s="38"/>
      <c r="D27" s="38"/>
      <c r="E27" s="38"/>
      <c r="F27" s="42"/>
      <c r="G27" s="38"/>
      <c r="H27" s="38"/>
      <c r="I27" s="38"/>
      <c r="J27" s="38"/>
    </row>
    <row r="28" spans="1:10" s="39" customFormat="1" x14ac:dyDescent="0.25">
      <c r="A28" s="38"/>
      <c r="B28" s="41"/>
      <c r="C28" s="38"/>
      <c r="D28" s="38"/>
      <c r="E28" s="38"/>
      <c r="F28" s="42"/>
      <c r="G28" s="38"/>
      <c r="H28" s="38"/>
      <c r="I28" s="38"/>
      <c r="J28" s="38"/>
    </row>
    <row r="29" spans="1:10" s="39" customFormat="1" x14ac:dyDescent="0.25">
      <c r="A29" s="38"/>
      <c r="B29" s="41"/>
      <c r="C29" s="38"/>
      <c r="D29" s="38"/>
      <c r="E29" s="38"/>
      <c r="F29" s="42"/>
      <c r="G29" s="38"/>
      <c r="H29" s="38"/>
      <c r="I29" s="38"/>
      <c r="J29" s="38"/>
    </row>
    <row r="30" spans="1:10" s="39" customFormat="1" x14ac:dyDescent="0.25">
      <c r="A30" s="38"/>
      <c r="B30" s="41"/>
      <c r="C30" s="38"/>
      <c r="D30" s="38"/>
      <c r="E30" s="38"/>
      <c r="F30" s="42"/>
      <c r="G30" s="38"/>
      <c r="H30" s="38"/>
      <c r="I30" s="38"/>
      <c r="J30" s="38"/>
    </row>
    <row r="31" spans="1:10" s="39" customFormat="1" x14ac:dyDescent="0.25">
      <c r="A31" s="38"/>
      <c r="B31" s="41"/>
      <c r="C31" s="38"/>
      <c r="D31" s="38"/>
      <c r="E31" s="38"/>
      <c r="F31" s="42"/>
      <c r="G31" s="38"/>
      <c r="H31" s="38"/>
      <c r="I31" s="38"/>
      <c r="J31" s="38"/>
    </row>
    <row r="32" spans="1:10" s="39" customFormat="1" x14ac:dyDescent="0.25">
      <c r="A32" s="38"/>
      <c r="B32" s="41"/>
      <c r="C32" s="38"/>
      <c r="D32" s="38"/>
      <c r="E32" s="38"/>
      <c r="F32" s="42"/>
      <c r="G32" s="38"/>
      <c r="H32" s="38"/>
      <c r="I32" s="38"/>
      <c r="J32" s="38"/>
    </row>
    <row r="33" spans="1:10" s="39" customFormat="1" x14ac:dyDescent="0.25">
      <c r="A33" s="38"/>
      <c r="B33" s="41"/>
      <c r="C33" s="38"/>
      <c r="D33" s="38"/>
      <c r="E33" s="38"/>
      <c r="F33" s="42"/>
      <c r="G33" s="38"/>
      <c r="H33" s="38"/>
      <c r="I33" s="38"/>
      <c r="J33" s="38"/>
    </row>
    <row r="34" spans="1:10" s="39" customFormat="1" x14ac:dyDescent="0.25">
      <c r="A34" s="38"/>
      <c r="B34" s="41"/>
      <c r="C34" s="38"/>
      <c r="D34" s="38"/>
      <c r="E34" s="38"/>
      <c r="F34" s="42"/>
      <c r="G34" s="38"/>
      <c r="H34" s="38"/>
      <c r="I34" s="38"/>
      <c r="J34" s="38"/>
    </row>
    <row r="35" spans="1:10" s="39" customFormat="1" x14ac:dyDescent="0.25">
      <c r="A35" s="38"/>
      <c r="B35" s="41"/>
      <c r="C35" s="38"/>
      <c r="D35" s="38"/>
      <c r="E35" s="38"/>
      <c r="F35" s="42"/>
      <c r="G35" s="38"/>
      <c r="H35" s="38"/>
      <c r="I35" s="38"/>
      <c r="J35" s="38"/>
    </row>
    <row r="36" spans="1:10" s="39" customFormat="1" x14ac:dyDescent="0.25">
      <c r="A36" s="38"/>
      <c r="B36" s="41"/>
      <c r="C36" s="38"/>
      <c r="D36" s="38"/>
      <c r="E36" s="38"/>
      <c r="F36" s="42"/>
      <c r="G36" s="38"/>
      <c r="H36" s="38"/>
      <c r="I36" s="38"/>
      <c r="J36" s="38"/>
    </row>
    <row r="37" spans="1:10" s="39" customFormat="1" x14ac:dyDescent="0.25">
      <c r="A37" s="38"/>
      <c r="B37" s="41"/>
      <c r="C37" s="38"/>
      <c r="D37" s="38"/>
      <c r="E37" s="38"/>
      <c r="F37" s="42"/>
      <c r="G37" s="38"/>
      <c r="H37" s="38"/>
      <c r="I37" s="38"/>
      <c r="J37" s="38"/>
    </row>
    <row r="38" spans="1:10" s="39" customFormat="1" x14ac:dyDescent="0.25">
      <c r="A38" s="38"/>
      <c r="B38" s="41"/>
      <c r="C38" s="38"/>
      <c r="D38" s="38"/>
      <c r="E38" s="38"/>
      <c r="F38" s="42"/>
      <c r="G38" s="38"/>
      <c r="H38" s="38"/>
      <c r="I38" s="38"/>
      <c r="J38" s="38"/>
    </row>
    <row r="39" spans="1:10" s="39" customFormat="1" x14ac:dyDescent="0.25">
      <c r="A39" s="38"/>
      <c r="B39" s="41"/>
      <c r="C39" s="38"/>
      <c r="D39" s="38"/>
      <c r="E39" s="38"/>
      <c r="F39" s="42"/>
      <c r="G39" s="38"/>
      <c r="H39" s="38"/>
      <c r="I39" s="38"/>
      <c r="J39" s="38"/>
    </row>
    <row r="40" spans="1:10" s="39" customFormat="1" x14ac:dyDescent="0.25">
      <c r="A40" s="38"/>
      <c r="B40" s="41"/>
      <c r="C40" s="38"/>
      <c r="D40" s="38"/>
      <c r="E40" s="38"/>
      <c r="F40" s="42"/>
      <c r="G40" s="38"/>
      <c r="H40" s="38"/>
      <c r="I40" s="38"/>
      <c r="J40" s="38"/>
    </row>
    <row r="41" spans="1:10" s="39" customFormat="1" x14ac:dyDescent="0.25">
      <c r="A41" s="38"/>
      <c r="B41" s="41"/>
      <c r="C41" s="38"/>
      <c r="D41" s="38"/>
      <c r="E41" s="38"/>
      <c r="F41" s="42"/>
      <c r="G41" s="38"/>
      <c r="H41" s="38"/>
      <c r="I41" s="38"/>
      <c r="J41" s="38"/>
    </row>
    <row r="42" spans="1:10" s="39" customFormat="1" x14ac:dyDescent="0.25">
      <c r="A42" s="38"/>
      <c r="B42" s="41"/>
      <c r="C42" s="38"/>
      <c r="D42" s="38"/>
      <c r="E42" s="38"/>
      <c r="F42" s="42"/>
      <c r="G42" s="38"/>
      <c r="H42" s="38"/>
      <c r="I42" s="38"/>
      <c r="J42" s="38"/>
    </row>
    <row r="43" spans="1:10" s="39" customFormat="1" x14ac:dyDescent="0.25">
      <c r="A43" s="38"/>
      <c r="B43" s="41"/>
      <c r="C43" s="38"/>
      <c r="D43" s="38"/>
      <c r="E43" s="38"/>
      <c r="F43" s="42"/>
      <c r="G43" s="38"/>
      <c r="H43" s="38"/>
      <c r="I43" s="38"/>
      <c r="J43" s="38"/>
    </row>
    <row r="44" spans="1:10" s="39" customFormat="1" x14ac:dyDescent="0.25">
      <c r="A44" s="38"/>
      <c r="B44" s="41"/>
      <c r="C44" s="38"/>
      <c r="D44" s="38"/>
      <c r="E44" s="38"/>
      <c r="F44" s="42"/>
      <c r="G44" s="38"/>
      <c r="H44" s="38"/>
      <c r="I44" s="38"/>
      <c r="J44" s="38"/>
    </row>
    <row r="45" spans="1:10" s="39" customFormat="1" x14ac:dyDescent="0.25">
      <c r="A45" s="38"/>
      <c r="B45" s="41"/>
      <c r="C45" s="38"/>
      <c r="D45" s="38"/>
      <c r="E45" s="38"/>
      <c r="F45" s="42"/>
      <c r="G45" s="38"/>
      <c r="H45" s="38"/>
      <c r="I45" s="38"/>
      <c r="J45" s="38"/>
    </row>
    <row r="46" spans="1:10" s="39" customFormat="1" x14ac:dyDescent="0.25">
      <c r="A46" s="38"/>
      <c r="B46" s="41"/>
      <c r="C46" s="38"/>
      <c r="D46" s="38"/>
      <c r="E46" s="38"/>
      <c r="F46" s="42"/>
      <c r="G46" s="38"/>
      <c r="H46" s="38"/>
      <c r="I46" s="38"/>
      <c r="J46" s="38"/>
    </row>
    <row r="47" spans="1:10" s="39" customFormat="1" x14ac:dyDescent="0.25">
      <c r="A47" s="38"/>
      <c r="B47" s="41"/>
      <c r="C47" s="38"/>
      <c r="D47" s="38"/>
      <c r="E47" s="38"/>
      <c r="F47" s="42"/>
      <c r="G47" s="38"/>
      <c r="H47" s="38"/>
      <c r="I47" s="38"/>
      <c r="J47" s="38"/>
    </row>
    <row r="48" spans="1:10" s="39" customFormat="1" x14ac:dyDescent="0.25">
      <c r="A48" s="38"/>
      <c r="B48" s="41"/>
      <c r="C48" s="38"/>
      <c r="D48" s="38"/>
      <c r="E48" s="38"/>
      <c r="F48" s="42"/>
      <c r="G48" s="38"/>
      <c r="H48" s="38"/>
      <c r="I48" s="38"/>
      <c r="J48" s="38"/>
    </row>
    <row r="49" spans="1:10" s="39" customFormat="1" x14ac:dyDescent="0.25">
      <c r="A49" s="38"/>
      <c r="B49" s="41"/>
      <c r="C49" s="38"/>
      <c r="D49" s="38"/>
      <c r="E49" s="38"/>
      <c r="F49" s="42"/>
      <c r="G49" s="38"/>
      <c r="H49" s="38"/>
      <c r="I49" s="38"/>
      <c r="J49" s="38"/>
    </row>
    <row r="50" spans="1:10" s="39" customFormat="1" x14ac:dyDescent="0.25">
      <c r="A50" s="38"/>
      <c r="B50" s="41"/>
      <c r="C50" s="38"/>
      <c r="D50" s="38"/>
      <c r="E50" s="38"/>
      <c r="F50" s="42"/>
      <c r="G50" s="38"/>
      <c r="H50" s="38"/>
      <c r="I50" s="38"/>
      <c r="J50" s="38"/>
    </row>
    <row r="51" spans="1:10" s="39" customFormat="1" x14ac:dyDescent="0.25">
      <c r="A51" s="38"/>
      <c r="B51" s="41"/>
      <c r="C51" s="38"/>
      <c r="D51" s="38"/>
      <c r="E51" s="38"/>
      <c r="F51" s="42"/>
      <c r="G51" s="38"/>
      <c r="H51" s="38"/>
      <c r="I51" s="38"/>
      <c r="J51" s="38"/>
    </row>
    <row r="52" spans="1:10" s="39" customFormat="1" x14ac:dyDescent="0.25">
      <c r="A52" s="38"/>
      <c r="B52" s="41"/>
      <c r="C52" s="38"/>
      <c r="D52" s="38"/>
      <c r="E52" s="38"/>
      <c r="F52" s="42"/>
      <c r="G52" s="38"/>
      <c r="H52" s="38"/>
      <c r="I52" s="38"/>
      <c r="J52" s="38"/>
    </row>
    <row r="53" spans="1:10" s="39" customFormat="1" x14ac:dyDescent="0.25">
      <c r="A53" s="38"/>
      <c r="B53" s="41"/>
      <c r="C53" s="38"/>
      <c r="D53" s="38"/>
      <c r="E53" s="38"/>
      <c r="F53" s="42"/>
      <c r="G53" s="38"/>
      <c r="H53" s="38"/>
      <c r="I53" s="38"/>
      <c r="J53" s="38"/>
    </row>
    <row r="54" spans="1:10" s="39" customFormat="1" x14ac:dyDescent="0.25">
      <c r="A54" s="38"/>
      <c r="B54" s="41"/>
      <c r="C54" s="38"/>
      <c r="D54" s="38"/>
      <c r="E54" s="38"/>
      <c r="F54" s="42"/>
      <c r="G54" s="38"/>
      <c r="H54" s="38"/>
      <c r="I54" s="38"/>
      <c r="J54" s="38"/>
    </row>
    <row r="55" spans="1:10" s="39" customFormat="1" x14ac:dyDescent="0.25">
      <c r="A55" s="38"/>
      <c r="B55" s="41"/>
      <c r="C55" s="38"/>
      <c r="D55" s="38"/>
      <c r="E55" s="38"/>
      <c r="F55" s="42"/>
      <c r="G55" s="38"/>
      <c r="H55" s="38"/>
      <c r="I55" s="38"/>
      <c r="J55" s="38"/>
    </row>
    <row r="56" spans="1:10" s="39" customFormat="1" x14ac:dyDescent="0.25">
      <c r="A56" s="38"/>
      <c r="B56" s="41"/>
      <c r="C56" s="38"/>
      <c r="D56" s="38"/>
      <c r="E56" s="38"/>
      <c r="F56" s="42"/>
      <c r="G56" s="38"/>
      <c r="H56" s="38"/>
      <c r="I56" s="38"/>
      <c r="J56" s="38"/>
    </row>
    <row r="57" spans="1:10" s="39" customFormat="1" x14ac:dyDescent="0.25">
      <c r="A57" s="38"/>
      <c r="B57" s="41"/>
      <c r="C57" s="38"/>
      <c r="D57" s="38"/>
      <c r="E57" s="38"/>
      <c r="F57" s="42"/>
      <c r="G57" s="38"/>
      <c r="H57" s="38"/>
      <c r="I57" s="38"/>
      <c r="J57" s="38"/>
    </row>
    <row r="58" spans="1:10" s="39" customFormat="1" x14ac:dyDescent="0.25">
      <c r="A58" s="38"/>
      <c r="B58" s="41"/>
      <c r="C58" s="38"/>
      <c r="D58" s="38"/>
      <c r="E58" s="38"/>
      <c r="F58" s="42"/>
      <c r="G58" s="38"/>
      <c r="H58" s="38"/>
      <c r="I58" s="38"/>
      <c r="J58" s="38"/>
    </row>
    <row r="59" spans="1:10" s="39" customFormat="1" x14ac:dyDescent="0.25">
      <c r="A59" s="38"/>
      <c r="B59" s="41"/>
      <c r="C59" s="38"/>
      <c r="D59" s="38"/>
      <c r="E59" s="38"/>
      <c r="F59" s="42"/>
      <c r="G59" s="38"/>
      <c r="H59" s="38"/>
      <c r="I59" s="38"/>
      <c r="J59" s="38"/>
    </row>
    <row r="60" spans="1:10" s="39" customFormat="1" x14ac:dyDescent="0.25">
      <c r="A60" s="38"/>
      <c r="B60" s="41"/>
      <c r="C60" s="38"/>
      <c r="D60" s="38"/>
      <c r="E60" s="38"/>
      <c r="F60" s="42"/>
      <c r="G60" s="38"/>
      <c r="H60" s="38"/>
      <c r="I60" s="38"/>
      <c r="J60" s="38"/>
    </row>
    <row r="61" spans="1:10" s="39" customFormat="1" x14ac:dyDescent="0.25">
      <c r="A61" s="38"/>
      <c r="B61" s="41"/>
      <c r="C61" s="38"/>
      <c r="D61" s="38"/>
      <c r="E61" s="38"/>
      <c r="F61" s="42"/>
      <c r="G61" s="38"/>
      <c r="H61" s="38"/>
      <c r="I61" s="38"/>
      <c r="J61" s="38"/>
    </row>
    <row r="62" spans="1:10" s="39" customFormat="1" x14ac:dyDescent="0.25">
      <c r="A62" s="38"/>
      <c r="B62" s="41"/>
      <c r="C62" s="38"/>
      <c r="D62" s="38"/>
      <c r="E62" s="38"/>
      <c r="F62" s="42"/>
      <c r="G62" s="38"/>
      <c r="H62" s="38"/>
      <c r="I62" s="38"/>
      <c r="J62" s="38"/>
    </row>
    <row r="63" spans="1:10" s="39" customFormat="1" x14ac:dyDescent="0.25">
      <c r="A63" s="38"/>
      <c r="B63" s="41"/>
      <c r="C63" s="38"/>
      <c r="D63" s="38"/>
      <c r="E63" s="38"/>
      <c r="F63" s="42"/>
      <c r="G63" s="38"/>
      <c r="H63" s="38"/>
      <c r="I63" s="38"/>
      <c r="J63" s="38"/>
    </row>
    <row r="64" spans="1:10" s="39" customFormat="1" x14ac:dyDescent="0.25">
      <c r="A64" s="38"/>
      <c r="B64" s="41"/>
      <c r="C64" s="38"/>
      <c r="D64" s="38"/>
      <c r="E64" s="38"/>
      <c r="F64" s="42"/>
      <c r="G64" s="38"/>
      <c r="H64" s="38"/>
      <c r="I64" s="38"/>
      <c r="J64" s="38"/>
    </row>
    <row r="65" spans="1:10" s="39" customFormat="1" x14ac:dyDescent="0.25">
      <c r="A65" s="38"/>
      <c r="B65" s="41"/>
      <c r="C65" s="38"/>
      <c r="D65" s="38"/>
      <c r="E65" s="38"/>
      <c r="F65" s="42"/>
      <c r="G65" s="38"/>
      <c r="H65" s="38"/>
      <c r="I65" s="38"/>
      <c r="J65" s="38"/>
    </row>
    <row r="66" spans="1:10" s="39" customFormat="1" x14ac:dyDescent="0.25">
      <c r="A66" s="38"/>
      <c r="B66" s="41"/>
      <c r="C66" s="38"/>
      <c r="D66" s="38"/>
      <c r="E66" s="38"/>
      <c r="F66" s="42"/>
      <c r="G66" s="38"/>
      <c r="H66" s="38"/>
      <c r="I66" s="38"/>
      <c r="J66" s="38"/>
    </row>
    <row r="67" spans="1:10" s="39" customFormat="1" x14ac:dyDescent="0.25">
      <c r="A67" s="38"/>
      <c r="B67" s="41"/>
      <c r="C67" s="38"/>
      <c r="D67" s="38"/>
      <c r="E67" s="38"/>
      <c r="F67" s="42"/>
      <c r="G67" s="38"/>
      <c r="H67" s="38"/>
      <c r="I67" s="38"/>
      <c r="J67" s="38"/>
    </row>
    <row r="68" spans="1:10" s="39" customFormat="1" x14ac:dyDescent="0.25">
      <c r="A68" s="38"/>
      <c r="B68" s="41"/>
      <c r="C68" s="38"/>
      <c r="D68" s="38"/>
      <c r="E68" s="38"/>
      <c r="F68" s="42"/>
      <c r="G68" s="38"/>
      <c r="H68" s="38"/>
      <c r="I68" s="38"/>
      <c r="J68" s="38"/>
    </row>
    <row r="69" spans="1:10" s="39" customFormat="1" x14ac:dyDescent="0.25">
      <c r="A69" s="38"/>
      <c r="B69" s="41"/>
      <c r="C69" s="38"/>
      <c r="D69" s="38"/>
      <c r="E69" s="38"/>
      <c r="F69" s="42"/>
      <c r="G69" s="38"/>
      <c r="H69" s="38"/>
      <c r="I69" s="38"/>
      <c r="J69" s="38"/>
    </row>
    <row r="70" spans="1:10" s="39" customFormat="1" x14ac:dyDescent="0.25">
      <c r="A70" s="38"/>
      <c r="B70" s="41"/>
      <c r="C70" s="38"/>
      <c r="D70" s="38"/>
      <c r="E70" s="38"/>
      <c r="F70" s="42"/>
      <c r="G70" s="38"/>
      <c r="H70" s="38"/>
      <c r="I70" s="38"/>
      <c r="J70" s="38"/>
    </row>
    <row r="71" spans="1:10" s="39" customFormat="1" x14ac:dyDescent="0.25">
      <c r="A71" s="38"/>
      <c r="B71" s="41"/>
      <c r="C71" s="38"/>
      <c r="D71" s="38"/>
      <c r="E71" s="38"/>
      <c r="F71" s="42"/>
      <c r="G71" s="38"/>
      <c r="H71" s="38"/>
      <c r="I71" s="38"/>
      <c r="J71" s="38"/>
    </row>
    <row r="72" spans="1:10" s="39" customFormat="1" x14ac:dyDescent="0.25">
      <c r="A72" s="38"/>
      <c r="B72" s="41"/>
      <c r="C72" s="38"/>
      <c r="D72" s="38"/>
      <c r="E72" s="38"/>
      <c r="F72" s="42"/>
      <c r="G72" s="38"/>
      <c r="H72" s="38"/>
      <c r="I72" s="38"/>
      <c r="J72" s="38"/>
    </row>
    <row r="73" spans="1:10" s="39" customFormat="1" x14ac:dyDescent="0.25">
      <c r="A73" s="38"/>
      <c r="B73" s="41"/>
      <c r="C73" s="38"/>
      <c r="D73" s="38"/>
      <c r="E73" s="38"/>
      <c r="F73" s="42"/>
      <c r="G73" s="38"/>
      <c r="H73" s="38"/>
      <c r="I73" s="38"/>
      <c r="J73" s="38"/>
    </row>
    <row r="74" spans="1:10" s="39" customFormat="1" x14ac:dyDescent="0.25">
      <c r="A74" s="38"/>
      <c r="B74" s="41"/>
      <c r="C74" s="38"/>
      <c r="D74" s="38"/>
      <c r="E74" s="38"/>
      <c r="F74" s="42"/>
      <c r="G74" s="38"/>
      <c r="H74" s="38"/>
      <c r="I74" s="38"/>
      <c r="J74" s="38"/>
    </row>
    <row r="75" spans="1:10" s="39" customFormat="1" x14ac:dyDescent="0.25">
      <c r="A75" s="38"/>
      <c r="B75" s="41"/>
      <c r="C75" s="38"/>
      <c r="D75" s="38"/>
      <c r="E75" s="38"/>
      <c r="F75" s="42"/>
      <c r="G75" s="38"/>
      <c r="H75" s="38"/>
      <c r="I75" s="38"/>
      <c r="J75" s="38"/>
    </row>
    <row r="76" spans="1:10" s="39" customFormat="1" x14ac:dyDescent="0.25">
      <c r="A76" s="38"/>
      <c r="B76" s="41"/>
      <c r="C76" s="38"/>
      <c r="D76" s="38"/>
      <c r="E76" s="38"/>
      <c r="F76" s="42"/>
      <c r="G76" s="38"/>
      <c r="H76" s="38"/>
      <c r="I76" s="38"/>
      <c r="J76" s="38"/>
    </row>
    <row r="77" spans="1:10" s="39" customFormat="1" x14ac:dyDescent="0.25">
      <c r="A77" s="38"/>
      <c r="B77" s="41"/>
      <c r="C77" s="38"/>
      <c r="D77" s="38"/>
      <c r="E77" s="38"/>
      <c r="F77" s="42"/>
      <c r="G77" s="38"/>
      <c r="H77" s="38"/>
      <c r="I77" s="38"/>
      <c r="J77" s="38"/>
    </row>
    <row r="78" spans="1:10" s="39" customFormat="1" x14ac:dyDescent="0.25">
      <c r="A78" s="38"/>
      <c r="B78" s="41"/>
      <c r="C78" s="38"/>
      <c r="D78" s="38"/>
      <c r="E78" s="38"/>
      <c r="F78" s="42"/>
      <c r="G78" s="38"/>
      <c r="H78" s="38"/>
      <c r="I78" s="38"/>
      <c r="J78" s="38"/>
    </row>
    <row r="79" spans="1:10" s="39" customFormat="1" x14ac:dyDescent="0.25">
      <c r="A79" s="38"/>
      <c r="B79" s="41"/>
      <c r="C79" s="38"/>
      <c r="D79" s="38"/>
      <c r="E79" s="38"/>
      <c r="F79" s="42"/>
      <c r="G79" s="38"/>
      <c r="H79" s="38"/>
      <c r="I79" s="38"/>
      <c r="J79" s="38"/>
    </row>
    <row r="80" spans="1:10" s="39" customFormat="1" x14ac:dyDescent="0.25">
      <c r="A80" s="38"/>
      <c r="B80" s="41"/>
      <c r="C80" s="38"/>
      <c r="D80" s="38"/>
      <c r="E80" s="38"/>
      <c r="F80" s="42"/>
      <c r="G80" s="38"/>
      <c r="H80" s="38"/>
      <c r="I80" s="38"/>
      <c r="J80" s="38"/>
    </row>
    <row r="81" spans="1:10" s="39" customFormat="1" x14ac:dyDescent="0.25">
      <c r="A81" s="38"/>
      <c r="B81" s="41"/>
      <c r="C81" s="38"/>
      <c r="D81" s="38"/>
      <c r="E81" s="38"/>
      <c r="F81" s="42"/>
      <c r="G81" s="38"/>
      <c r="H81" s="38"/>
      <c r="I81" s="38"/>
      <c r="J81" s="38"/>
    </row>
    <row r="82" spans="1:10" s="39" customFormat="1" x14ac:dyDescent="0.25">
      <c r="A82" s="38"/>
      <c r="B82" s="41"/>
      <c r="C82" s="38"/>
      <c r="D82" s="38"/>
      <c r="E82" s="38"/>
      <c r="F82" s="42"/>
      <c r="G82" s="38"/>
      <c r="H82" s="38"/>
      <c r="I82" s="38"/>
      <c r="J82" s="38"/>
    </row>
    <row r="83" spans="1:10" s="39" customFormat="1" x14ac:dyDescent="0.25">
      <c r="A83" s="38"/>
      <c r="B83" s="41"/>
      <c r="C83" s="38"/>
      <c r="D83" s="38"/>
      <c r="E83" s="38"/>
      <c r="F83" s="42"/>
      <c r="G83" s="38"/>
      <c r="H83" s="38"/>
      <c r="I83" s="38"/>
      <c r="J83" s="38"/>
    </row>
    <row r="84" spans="1:10" s="39" customFormat="1" x14ac:dyDescent="0.25">
      <c r="A84" s="38"/>
      <c r="B84" s="41"/>
      <c r="C84" s="38"/>
      <c r="D84" s="38"/>
      <c r="E84" s="38"/>
      <c r="F84" s="42"/>
      <c r="G84" s="38"/>
      <c r="H84" s="38"/>
      <c r="I84" s="38"/>
      <c r="J84" s="38"/>
    </row>
    <row r="85" spans="1:10" s="39" customFormat="1" x14ac:dyDescent="0.25">
      <c r="A85" s="38"/>
      <c r="B85" s="41"/>
      <c r="C85" s="38"/>
      <c r="D85" s="38"/>
      <c r="E85" s="38"/>
      <c r="F85" s="42"/>
      <c r="G85" s="38"/>
      <c r="H85" s="38"/>
      <c r="I85" s="38"/>
      <c r="J85" s="38"/>
    </row>
    <row r="86" spans="1:10" s="39" customFormat="1" x14ac:dyDescent="0.25">
      <c r="A86" s="38"/>
      <c r="B86" s="41"/>
      <c r="C86" s="38"/>
      <c r="D86" s="38"/>
      <c r="E86" s="38"/>
      <c r="F86" s="42"/>
      <c r="G86" s="38"/>
      <c r="H86" s="38"/>
      <c r="I86" s="38"/>
      <c r="J86" s="38"/>
    </row>
    <row r="87" spans="1:10" s="39" customFormat="1" x14ac:dyDescent="0.25">
      <c r="A87" s="38"/>
      <c r="B87" s="41"/>
      <c r="C87" s="38"/>
      <c r="D87" s="38"/>
      <c r="E87" s="38"/>
      <c r="F87" s="42"/>
      <c r="G87" s="38"/>
      <c r="H87" s="38"/>
      <c r="I87" s="38"/>
      <c r="J87" s="38"/>
    </row>
    <row r="88" spans="1:10" s="39" customFormat="1" x14ac:dyDescent="0.25">
      <c r="A88" s="38"/>
      <c r="B88" s="41"/>
      <c r="C88" s="38"/>
      <c r="D88" s="38"/>
      <c r="E88" s="38"/>
      <c r="F88" s="42"/>
      <c r="G88" s="38"/>
      <c r="H88" s="38"/>
      <c r="I88" s="38"/>
      <c r="J88" s="38"/>
    </row>
    <row r="89" spans="1:10" s="39" customFormat="1" x14ac:dyDescent="0.25">
      <c r="A89" s="38"/>
      <c r="B89" s="41"/>
      <c r="C89" s="38"/>
      <c r="D89" s="38"/>
      <c r="E89" s="38"/>
      <c r="F89" s="42"/>
      <c r="G89" s="38"/>
      <c r="H89" s="38"/>
      <c r="I89" s="38"/>
      <c r="J89" s="38"/>
    </row>
    <row r="90" spans="1:10" s="39" customFormat="1" x14ac:dyDescent="0.25">
      <c r="A90" s="38"/>
      <c r="B90" s="41"/>
      <c r="C90" s="38"/>
      <c r="D90" s="38"/>
      <c r="E90" s="38"/>
      <c r="F90" s="42"/>
      <c r="G90" s="38"/>
      <c r="H90" s="38"/>
      <c r="I90" s="38"/>
      <c r="J90" s="38"/>
    </row>
    <row r="91" spans="1:10" s="39" customFormat="1" x14ac:dyDescent="0.25">
      <c r="A91" s="38"/>
      <c r="B91" s="41"/>
      <c r="C91" s="38"/>
      <c r="D91" s="38"/>
      <c r="E91" s="38"/>
      <c r="F91" s="42"/>
      <c r="G91" s="38"/>
      <c r="H91" s="38"/>
      <c r="I91" s="38"/>
      <c r="J91" s="38"/>
    </row>
    <row r="92" spans="1:10" s="39" customFormat="1" x14ac:dyDescent="0.25">
      <c r="A92" s="38"/>
      <c r="B92" s="41"/>
      <c r="C92" s="38"/>
      <c r="D92" s="38"/>
      <c r="E92" s="38"/>
      <c r="F92" s="42"/>
      <c r="G92" s="38"/>
      <c r="H92" s="38"/>
      <c r="I92" s="38"/>
      <c r="J92" s="38"/>
    </row>
    <row r="93" spans="1:10" s="39" customFormat="1" x14ac:dyDescent="0.25">
      <c r="A93" s="38"/>
      <c r="B93" s="41"/>
      <c r="C93" s="38"/>
      <c r="D93" s="38"/>
      <c r="E93" s="38"/>
      <c r="F93" s="42"/>
      <c r="G93" s="38"/>
      <c r="H93" s="38"/>
      <c r="I93" s="38"/>
      <c r="J93" s="38"/>
    </row>
    <row r="94" spans="1:10" s="39" customFormat="1" x14ac:dyDescent="0.25">
      <c r="A94" s="38"/>
      <c r="B94" s="41"/>
      <c r="C94" s="38"/>
      <c r="D94" s="38"/>
      <c r="E94" s="38"/>
      <c r="F94" s="42"/>
      <c r="G94" s="38"/>
      <c r="H94" s="38"/>
      <c r="I94" s="38"/>
      <c r="J94" s="38"/>
    </row>
    <row r="95" spans="1:10" s="39" customFormat="1" x14ac:dyDescent="0.25">
      <c r="A95" s="38"/>
      <c r="B95" s="41"/>
      <c r="C95" s="38"/>
      <c r="D95" s="38"/>
      <c r="E95" s="38"/>
      <c r="F95" s="42"/>
      <c r="G95" s="38"/>
      <c r="H95" s="38"/>
      <c r="I95" s="38"/>
      <c r="J95" s="38"/>
    </row>
    <row r="96" spans="1:10" s="39" customFormat="1" x14ac:dyDescent="0.25">
      <c r="A96" s="38"/>
      <c r="B96" s="41"/>
      <c r="C96" s="38"/>
      <c r="D96" s="38"/>
      <c r="E96" s="38"/>
      <c r="F96" s="42"/>
      <c r="G96" s="38"/>
      <c r="H96" s="38"/>
      <c r="I96" s="38"/>
      <c r="J96" s="38"/>
    </row>
    <row r="97" spans="1:10" s="39" customFormat="1" x14ac:dyDescent="0.25">
      <c r="A97" s="38"/>
      <c r="B97" s="41"/>
      <c r="C97" s="38"/>
      <c r="D97" s="38"/>
      <c r="E97" s="38"/>
      <c r="F97" s="42"/>
      <c r="G97" s="38"/>
      <c r="H97" s="38"/>
      <c r="I97" s="38"/>
      <c r="J97" s="38"/>
    </row>
    <row r="98" spans="1:10" s="39" customFormat="1" x14ac:dyDescent="0.25">
      <c r="A98" s="38"/>
      <c r="B98" s="41"/>
      <c r="C98" s="38"/>
      <c r="D98" s="38"/>
      <c r="E98" s="38"/>
      <c r="F98" s="42"/>
      <c r="G98" s="38"/>
      <c r="H98" s="38"/>
      <c r="I98" s="38"/>
      <c r="J98" s="38"/>
    </row>
    <row r="99" spans="1:10" s="39" customFormat="1" x14ac:dyDescent="0.25">
      <c r="A99" s="38"/>
      <c r="B99" s="41"/>
      <c r="C99" s="38"/>
      <c r="D99" s="38"/>
      <c r="E99" s="38"/>
      <c r="F99" s="42"/>
      <c r="G99" s="38"/>
      <c r="H99" s="38"/>
      <c r="I99" s="38"/>
      <c r="J99" s="38"/>
    </row>
    <row r="100" spans="1:10" s="39" customFormat="1" x14ac:dyDescent="0.25">
      <c r="A100" s="38"/>
      <c r="B100" s="41"/>
      <c r="C100" s="38"/>
      <c r="D100" s="38"/>
      <c r="E100" s="38"/>
      <c r="F100" s="42"/>
      <c r="G100" s="38"/>
      <c r="H100" s="38"/>
      <c r="I100" s="38"/>
      <c r="J100" s="38"/>
    </row>
    <row r="101" spans="1:10" s="39" customFormat="1" x14ac:dyDescent="0.25">
      <c r="A101" s="38"/>
      <c r="B101" s="41"/>
      <c r="C101" s="38"/>
      <c r="D101" s="38"/>
      <c r="E101" s="38"/>
      <c r="F101" s="42"/>
      <c r="G101" s="38"/>
      <c r="H101" s="38"/>
      <c r="I101" s="38"/>
      <c r="J101" s="38"/>
    </row>
    <row r="102" spans="1:10" s="39" customFormat="1" x14ac:dyDescent="0.25">
      <c r="A102" s="38"/>
      <c r="B102" s="41"/>
      <c r="C102" s="38"/>
      <c r="D102" s="38"/>
      <c r="E102" s="38"/>
      <c r="F102" s="42"/>
      <c r="G102" s="38"/>
      <c r="H102" s="38"/>
      <c r="I102" s="38"/>
      <c r="J102" s="38"/>
    </row>
    <row r="103" spans="1:10" s="39" customFormat="1" x14ac:dyDescent="0.25">
      <c r="A103" s="38"/>
      <c r="B103" s="41"/>
      <c r="C103" s="38"/>
      <c r="D103" s="38"/>
      <c r="E103" s="38"/>
      <c r="F103" s="42"/>
      <c r="G103" s="38"/>
      <c r="H103" s="38"/>
      <c r="I103" s="38"/>
      <c r="J103" s="38"/>
    </row>
    <row r="104" spans="1:10" s="39" customFormat="1" x14ac:dyDescent="0.25">
      <c r="A104" s="38"/>
      <c r="B104" s="41"/>
      <c r="C104" s="38"/>
      <c r="D104" s="38"/>
      <c r="E104" s="38"/>
      <c r="F104" s="42"/>
      <c r="G104" s="38"/>
      <c r="H104" s="38"/>
      <c r="I104" s="38"/>
      <c r="J104" s="38"/>
    </row>
    <row r="105" spans="1:10" s="39" customFormat="1" x14ac:dyDescent="0.25">
      <c r="A105" s="38"/>
      <c r="B105" s="41"/>
      <c r="C105" s="38"/>
      <c r="D105" s="38"/>
      <c r="E105" s="38"/>
      <c r="F105" s="42"/>
      <c r="G105" s="38"/>
      <c r="H105" s="38"/>
      <c r="I105" s="38"/>
      <c r="J105" s="38"/>
    </row>
    <row r="106" spans="1:10" s="39" customFormat="1" x14ac:dyDescent="0.25">
      <c r="A106" s="38"/>
      <c r="B106" s="41"/>
      <c r="C106" s="38"/>
      <c r="D106" s="38"/>
      <c r="E106" s="38"/>
      <c r="F106" s="42"/>
      <c r="G106" s="38"/>
      <c r="H106" s="38"/>
      <c r="I106" s="38"/>
      <c r="J106" s="38"/>
    </row>
    <row r="107" spans="1:10" s="39" customFormat="1" x14ac:dyDescent="0.25">
      <c r="A107" s="38"/>
      <c r="B107" s="41"/>
      <c r="C107" s="38"/>
      <c r="D107" s="38"/>
      <c r="E107" s="38"/>
      <c r="F107" s="42"/>
      <c r="G107" s="38"/>
      <c r="H107" s="38"/>
      <c r="I107" s="38"/>
      <c r="J107" s="38"/>
    </row>
    <row r="108" spans="1:10" s="39" customFormat="1" x14ac:dyDescent="0.25">
      <c r="A108" s="38"/>
      <c r="B108" s="41"/>
      <c r="C108" s="38"/>
      <c r="D108" s="38"/>
      <c r="E108" s="38"/>
      <c r="F108" s="42"/>
      <c r="G108" s="38"/>
      <c r="H108" s="38"/>
      <c r="I108" s="38"/>
      <c r="J108" s="38"/>
    </row>
    <row r="109" spans="1:10" s="39" customFormat="1" x14ac:dyDescent="0.25">
      <c r="A109" s="38"/>
      <c r="B109" s="41"/>
      <c r="C109" s="38"/>
      <c r="D109" s="38"/>
      <c r="E109" s="38"/>
      <c r="F109" s="42"/>
      <c r="G109" s="38"/>
      <c r="H109" s="38"/>
      <c r="I109" s="38"/>
      <c r="J109" s="38"/>
    </row>
    <row r="110" spans="1:10" s="39" customFormat="1" x14ac:dyDescent="0.25">
      <c r="A110" s="38"/>
      <c r="B110" s="41"/>
      <c r="C110" s="38"/>
      <c r="D110" s="38"/>
      <c r="E110" s="38"/>
      <c r="F110" s="42"/>
      <c r="G110" s="38"/>
      <c r="H110" s="38"/>
      <c r="I110" s="38"/>
      <c r="J110" s="38"/>
    </row>
    <row r="111" spans="1:10" s="39" customFormat="1" x14ac:dyDescent="0.25">
      <c r="A111" s="38"/>
      <c r="B111" s="41"/>
      <c r="C111" s="38"/>
      <c r="D111" s="38"/>
      <c r="E111" s="38"/>
      <c r="F111" s="42"/>
      <c r="G111" s="38"/>
      <c r="H111" s="38"/>
      <c r="I111" s="38"/>
      <c r="J111" s="38"/>
    </row>
    <row r="112" spans="1:10" s="39" customFormat="1" x14ac:dyDescent="0.25">
      <c r="A112" s="38"/>
      <c r="B112" s="41"/>
      <c r="C112" s="38"/>
      <c r="D112" s="38"/>
      <c r="E112" s="38"/>
      <c r="F112" s="42"/>
      <c r="G112" s="38"/>
      <c r="H112" s="38"/>
      <c r="I112" s="38"/>
      <c r="J112" s="38"/>
    </row>
    <row r="113" spans="1:10" s="39" customFormat="1" x14ac:dyDescent="0.25">
      <c r="A113" s="38"/>
      <c r="B113" s="41"/>
      <c r="C113" s="38"/>
      <c r="D113" s="38"/>
      <c r="E113" s="38"/>
      <c r="F113" s="42"/>
      <c r="G113" s="38"/>
      <c r="H113" s="38"/>
      <c r="I113" s="38"/>
      <c r="J113" s="38"/>
    </row>
    <row r="114" spans="1:10" s="39" customFormat="1" x14ac:dyDescent="0.25">
      <c r="A114" s="38"/>
      <c r="B114" s="41"/>
      <c r="C114" s="38"/>
      <c r="D114" s="38"/>
      <c r="E114" s="38"/>
      <c r="F114" s="42"/>
      <c r="G114" s="38"/>
      <c r="H114" s="38"/>
      <c r="I114" s="38"/>
      <c r="J114" s="38"/>
    </row>
    <row r="115" spans="1:10" s="39" customFormat="1" x14ac:dyDescent="0.25">
      <c r="A115" s="38"/>
      <c r="B115" s="41"/>
      <c r="C115" s="38"/>
      <c r="D115" s="38"/>
      <c r="E115" s="38"/>
      <c r="F115" s="42"/>
      <c r="G115" s="38"/>
      <c r="H115" s="38"/>
      <c r="I115" s="38"/>
      <c r="J115" s="38"/>
    </row>
    <row r="116" spans="1:10" s="39" customFormat="1" x14ac:dyDescent="0.25">
      <c r="A116" s="38"/>
      <c r="B116" s="41"/>
      <c r="C116" s="38"/>
      <c r="D116" s="38"/>
      <c r="E116" s="38"/>
      <c r="F116" s="42"/>
      <c r="G116" s="38"/>
      <c r="H116" s="38"/>
      <c r="I116" s="38"/>
      <c r="J116" s="38"/>
    </row>
    <row r="117" spans="1:10" s="39" customFormat="1" x14ac:dyDescent="0.25">
      <c r="A117" s="38"/>
      <c r="B117" s="41"/>
      <c r="C117" s="38"/>
      <c r="D117" s="38"/>
      <c r="E117" s="38"/>
      <c r="F117" s="42"/>
      <c r="G117" s="38"/>
      <c r="H117" s="38"/>
      <c r="I117" s="38"/>
      <c r="J117" s="38"/>
    </row>
    <row r="118" spans="1:10" s="39" customFormat="1" x14ac:dyDescent="0.25">
      <c r="A118" s="38"/>
      <c r="B118" s="41"/>
      <c r="C118" s="38"/>
      <c r="D118" s="38"/>
      <c r="E118" s="38"/>
      <c r="F118" s="42"/>
      <c r="G118" s="38"/>
      <c r="H118" s="38"/>
      <c r="I118" s="38"/>
      <c r="J118" s="38"/>
    </row>
    <row r="119" spans="1:10" s="39" customFormat="1" x14ac:dyDescent="0.25">
      <c r="A119" s="38"/>
      <c r="B119" s="41"/>
      <c r="C119" s="38"/>
      <c r="D119" s="38"/>
      <c r="E119" s="38"/>
      <c r="F119" s="42"/>
      <c r="G119" s="38"/>
      <c r="H119" s="38"/>
      <c r="I119" s="38"/>
      <c r="J119" s="38"/>
    </row>
    <row r="120" spans="1:10" s="39" customFormat="1" x14ac:dyDescent="0.25">
      <c r="A120" s="38"/>
      <c r="B120" s="41"/>
      <c r="C120" s="38"/>
      <c r="D120" s="38"/>
      <c r="E120" s="38"/>
      <c r="F120" s="42"/>
      <c r="G120" s="38"/>
      <c r="H120" s="38"/>
      <c r="I120" s="38"/>
      <c r="J120" s="38"/>
    </row>
    <row r="121" spans="1:10" s="39" customFormat="1" x14ac:dyDescent="0.25">
      <c r="A121" s="38"/>
      <c r="B121" s="41"/>
      <c r="C121" s="38"/>
      <c r="D121" s="38"/>
      <c r="E121" s="38"/>
      <c r="F121" s="42"/>
      <c r="G121" s="38"/>
      <c r="H121" s="38"/>
      <c r="I121" s="38"/>
      <c r="J121" s="38"/>
    </row>
    <row r="122" spans="1:10" s="39" customFormat="1" x14ac:dyDescent="0.25">
      <c r="A122" s="38"/>
      <c r="B122" s="41"/>
      <c r="C122" s="38"/>
      <c r="D122" s="38"/>
      <c r="E122" s="38"/>
      <c r="F122" s="42"/>
      <c r="G122" s="38"/>
      <c r="H122" s="38"/>
      <c r="I122" s="38"/>
      <c r="J122" s="38"/>
    </row>
    <row r="123" spans="1:10" s="39" customFormat="1" x14ac:dyDescent="0.25">
      <c r="A123" s="38"/>
      <c r="B123" s="41"/>
      <c r="C123" s="38"/>
      <c r="D123" s="38"/>
      <c r="E123" s="38"/>
      <c r="F123" s="42"/>
      <c r="G123" s="38"/>
      <c r="H123" s="38"/>
      <c r="I123" s="38"/>
      <c r="J123" s="38"/>
    </row>
    <row r="124" spans="1:10" s="39" customFormat="1" x14ac:dyDescent="0.25">
      <c r="A124" s="38"/>
      <c r="B124" s="41"/>
      <c r="C124" s="38"/>
      <c r="D124" s="38"/>
      <c r="E124" s="38"/>
      <c r="F124" s="42"/>
      <c r="G124" s="38"/>
      <c r="H124" s="38"/>
      <c r="I124" s="38"/>
      <c r="J124" s="38"/>
    </row>
    <row r="125" spans="1:10" s="39" customFormat="1" x14ac:dyDescent="0.25">
      <c r="A125" s="38"/>
      <c r="B125" s="41"/>
      <c r="C125" s="38"/>
      <c r="D125" s="38"/>
      <c r="E125" s="38"/>
      <c r="F125" s="42"/>
      <c r="G125" s="38"/>
      <c r="H125" s="38"/>
      <c r="I125" s="38"/>
      <c r="J125" s="38"/>
    </row>
    <row r="126" spans="1:10" s="39" customFormat="1" x14ac:dyDescent="0.25">
      <c r="A126" s="38"/>
      <c r="B126" s="41"/>
      <c r="C126" s="38"/>
      <c r="D126" s="38"/>
      <c r="E126" s="38"/>
      <c r="F126" s="42"/>
      <c r="G126" s="38"/>
      <c r="H126" s="38"/>
      <c r="I126" s="38"/>
      <c r="J126" s="38"/>
    </row>
    <row r="127" spans="1:10" s="39" customFormat="1" x14ac:dyDescent="0.25">
      <c r="A127" s="38"/>
      <c r="B127" s="41"/>
      <c r="C127" s="38"/>
      <c r="D127" s="38"/>
      <c r="E127" s="38"/>
      <c r="F127" s="42"/>
      <c r="G127" s="38"/>
      <c r="H127" s="38"/>
      <c r="I127" s="38"/>
      <c r="J127" s="38"/>
    </row>
    <row r="128" spans="1:10" s="39" customFormat="1" x14ac:dyDescent="0.25">
      <c r="A128" s="38"/>
      <c r="B128" s="41"/>
      <c r="C128" s="38"/>
      <c r="D128" s="38"/>
      <c r="E128" s="38"/>
      <c r="F128" s="42"/>
      <c r="G128" s="38"/>
      <c r="H128" s="38"/>
      <c r="I128" s="38"/>
      <c r="J128" s="38"/>
    </row>
    <row r="129" spans="1:10" s="39" customFormat="1" x14ac:dyDescent="0.25">
      <c r="A129" s="38"/>
      <c r="B129" s="41"/>
      <c r="C129" s="38"/>
      <c r="D129" s="38"/>
      <c r="E129" s="38"/>
      <c r="F129" s="42"/>
      <c r="G129" s="38"/>
      <c r="H129" s="38"/>
      <c r="I129" s="38"/>
      <c r="J129" s="38"/>
    </row>
    <row r="130" spans="1:10" s="39" customFormat="1" x14ac:dyDescent="0.25">
      <c r="A130" s="38"/>
      <c r="B130" s="41"/>
      <c r="C130" s="38"/>
      <c r="D130" s="38"/>
      <c r="E130" s="38"/>
      <c r="F130" s="42"/>
      <c r="G130" s="38"/>
      <c r="H130" s="38"/>
      <c r="I130" s="38"/>
      <c r="J130" s="38"/>
    </row>
    <row r="131" spans="1:10" s="39" customFormat="1" x14ac:dyDescent="0.25">
      <c r="A131" s="38"/>
      <c r="B131" s="41"/>
      <c r="C131" s="38"/>
      <c r="D131" s="38"/>
      <c r="E131" s="38"/>
      <c r="F131" s="42"/>
      <c r="G131" s="38"/>
      <c r="H131" s="38"/>
      <c r="I131" s="38"/>
      <c r="J131" s="38"/>
    </row>
    <row r="132" spans="1:10" s="39" customFormat="1" x14ac:dyDescent="0.25">
      <c r="A132" s="38"/>
      <c r="B132" s="41"/>
      <c r="C132" s="38"/>
      <c r="D132" s="38"/>
      <c r="E132" s="38"/>
      <c r="F132" s="42"/>
      <c r="G132" s="38"/>
      <c r="H132" s="38"/>
      <c r="I132" s="38"/>
      <c r="J132" s="38"/>
    </row>
    <row r="133" spans="1:10" s="39" customFormat="1" x14ac:dyDescent="0.25">
      <c r="A133" s="38"/>
      <c r="B133" s="41"/>
      <c r="C133" s="38"/>
      <c r="D133" s="38"/>
      <c r="E133" s="38"/>
      <c r="F133" s="42"/>
      <c r="G133" s="38"/>
      <c r="H133" s="38"/>
      <c r="I133" s="38"/>
      <c r="J133" s="38"/>
    </row>
    <row r="134" spans="1:10" s="39" customFormat="1" x14ac:dyDescent="0.25">
      <c r="A134" s="38"/>
      <c r="B134" s="41"/>
      <c r="C134" s="38"/>
      <c r="D134" s="38"/>
      <c r="E134" s="38"/>
      <c r="F134" s="42"/>
      <c r="G134" s="38"/>
      <c r="H134" s="38"/>
      <c r="I134" s="38"/>
      <c r="J134" s="38"/>
    </row>
    <row r="135" spans="1:10" s="39" customFormat="1" x14ac:dyDescent="0.25">
      <c r="A135" s="38"/>
      <c r="B135" s="41"/>
      <c r="C135" s="38"/>
      <c r="D135" s="38"/>
      <c r="E135" s="38"/>
      <c r="F135" s="42"/>
      <c r="G135" s="38"/>
      <c r="H135" s="38"/>
      <c r="I135" s="38"/>
      <c r="J135" s="38"/>
    </row>
    <row r="136" spans="1:10" s="39" customFormat="1" x14ac:dyDescent="0.25">
      <c r="A136" s="38"/>
      <c r="B136" s="41"/>
      <c r="C136" s="38"/>
      <c r="D136" s="38"/>
      <c r="E136" s="38"/>
      <c r="F136" s="42"/>
      <c r="G136" s="38"/>
      <c r="H136" s="38"/>
      <c r="I136" s="38"/>
      <c r="J136" s="38"/>
    </row>
    <row r="137" spans="1:10" s="39" customFormat="1" x14ac:dyDescent="0.25">
      <c r="A137" s="38"/>
      <c r="B137" s="41"/>
      <c r="C137" s="38"/>
      <c r="D137" s="38"/>
      <c r="E137" s="38"/>
      <c r="F137" s="42"/>
      <c r="G137" s="38"/>
      <c r="H137" s="38"/>
      <c r="I137" s="38"/>
      <c r="J137" s="38"/>
    </row>
    <row r="138" spans="1:10" s="39" customFormat="1" x14ac:dyDescent="0.25">
      <c r="A138" s="38"/>
      <c r="B138" s="41"/>
      <c r="C138" s="38"/>
      <c r="D138" s="38"/>
      <c r="E138" s="38"/>
      <c r="F138" s="42"/>
      <c r="G138" s="38"/>
      <c r="H138" s="38"/>
      <c r="I138" s="38"/>
      <c r="J138" s="38"/>
    </row>
    <row r="139" spans="1:10" s="39" customFormat="1" x14ac:dyDescent="0.25">
      <c r="A139" s="38"/>
      <c r="B139" s="41"/>
      <c r="C139" s="38"/>
      <c r="D139" s="38"/>
      <c r="E139" s="38"/>
      <c r="F139" s="42"/>
      <c r="G139" s="38"/>
      <c r="H139" s="38"/>
      <c r="I139" s="38"/>
      <c r="J139" s="38"/>
    </row>
    <row r="140" spans="1:10" s="39" customFormat="1" x14ac:dyDescent="0.25">
      <c r="A140" s="38"/>
      <c r="B140" s="41"/>
      <c r="C140" s="38"/>
      <c r="D140" s="38"/>
      <c r="E140" s="38"/>
      <c r="F140" s="42"/>
      <c r="G140" s="38"/>
      <c r="H140" s="38"/>
      <c r="I140" s="38"/>
      <c r="J140" s="38"/>
    </row>
    <row r="141" spans="1:10" s="39" customFormat="1" x14ac:dyDescent="0.25">
      <c r="A141" s="38"/>
      <c r="B141" s="41"/>
      <c r="C141" s="38"/>
      <c r="D141" s="38"/>
      <c r="E141" s="38"/>
      <c r="F141" s="42"/>
      <c r="G141" s="38"/>
      <c r="H141" s="38"/>
      <c r="I141" s="38"/>
      <c r="J141" s="38"/>
    </row>
    <row r="142" spans="1:10" s="39" customFormat="1" x14ac:dyDescent="0.25">
      <c r="A142" s="38"/>
      <c r="B142" s="41"/>
      <c r="C142" s="38"/>
      <c r="D142" s="38"/>
      <c r="E142" s="38"/>
      <c r="F142" s="42"/>
      <c r="G142" s="38"/>
      <c r="H142" s="38"/>
      <c r="I142" s="38"/>
      <c r="J142" s="38"/>
    </row>
    <row r="143" spans="1:10" s="39" customFormat="1" x14ac:dyDescent="0.25">
      <c r="A143" s="38"/>
      <c r="B143" s="41"/>
      <c r="C143" s="38"/>
      <c r="D143" s="38"/>
      <c r="E143" s="38"/>
      <c r="F143" s="42"/>
      <c r="G143" s="38"/>
      <c r="H143" s="38"/>
      <c r="I143" s="38"/>
      <c r="J143" s="38"/>
    </row>
    <row r="144" spans="1:10" s="39" customFormat="1" x14ac:dyDescent="0.25">
      <c r="A144" s="38"/>
      <c r="B144" s="41"/>
      <c r="C144" s="38"/>
      <c r="D144" s="38"/>
      <c r="E144" s="38"/>
      <c r="F144" s="42"/>
      <c r="G144" s="38"/>
      <c r="H144" s="38"/>
      <c r="I144" s="38"/>
      <c r="J144" s="38"/>
    </row>
    <row r="145" spans="1:10" s="39" customFormat="1" x14ac:dyDescent="0.25">
      <c r="A145" s="38"/>
      <c r="B145" s="41"/>
      <c r="C145" s="38"/>
      <c r="D145" s="38"/>
      <c r="E145" s="38"/>
      <c r="F145" s="42"/>
      <c r="G145" s="38"/>
      <c r="H145" s="38"/>
      <c r="I145" s="38"/>
      <c r="J145" s="38"/>
    </row>
    <row r="146" spans="1:10" s="39" customFormat="1" x14ac:dyDescent="0.25">
      <c r="A146" s="38"/>
      <c r="B146" s="41"/>
      <c r="C146" s="38"/>
      <c r="D146" s="38"/>
      <c r="E146" s="38"/>
      <c r="F146" s="42"/>
      <c r="G146" s="38"/>
      <c r="H146" s="38"/>
      <c r="I146" s="38"/>
      <c r="J146" s="38"/>
    </row>
    <row r="147" spans="1:10" s="39" customFormat="1" x14ac:dyDescent="0.25">
      <c r="A147" s="38"/>
      <c r="B147" s="41"/>
      <c r="C147" s="38"/>
      <c r="D147" s="38"/>
      <c r="E147" s="38"/>
      <c r="F147" s="42"/>
      <c r="G147" s="38"/>
      <c r="H147" s="38"/>
      <c r="I147" s="38"/>
      <c r="J147" s="38"/>
    </row>
    <row r="148" spans="1:10" s="39" customFormat="1" x14ac:dyDescent="0.25">
      <c r="A148" s="38"/>
      <c r="B148" s="41"/>
      <c r="C148" s="38"/>
      <c r="D148" s="38"/>
      <c r="E148" s="38"/>
      <c r="F148" s="42"/>
      <c r="G148" s="38"/>
      <c r="H148" s="38"/>
      <c r="I148" s="38"/>
      <c r="J148" s="38"/>
    </row>
    <row r="149" spans="1:10" s="39" customFormat="1" x14ac:dyDescent="0.25">
      <c r="A149" s="38"/>
      <c r="B149" s="41"/>
      <c r="C149" s="38"/>
      <c r="D149" s="38"/>
      <c r="E149" s="38"/>
      <c r="F149" s="42"/>
      <c r="G149" s="38"/>
      <c r="H149" s="38"/>
      <c r="I149" s="38"/>
      <c r="J149" s="38"/>
    </row>
    <row r="150" spans="1:10" s="39" customFormat="1" x14ac:dyDescent="0.25">
      <c r="A150" s="38"/>
      <c r="B150" s="41"/>
      <c r="C150" s="38"/>
      <c r="D150" s="38"/>
      <c r="E150" s="38"/>
      <c r="F150" s="42"/>
      <c r="G150" s="38"/>
      <c r="H150" s="38"/>
      <c r="I150" s="38"/>
      <c r="J150" s="38"/>
    </row>
    <row r="151" spans="1:10" s="39" customFormat="1" x14ac:dyDescent="0.25">
      <c r="A151" s="38"/>
      <c r="B151" s="41"/>
      <c r="C151" s="38"/>
      <c r="D151" s="38"/>
      <c r="E151" s="38"/>
      <c r="F151" s="42"/>
      <c r="G151" s="38"/>
      <c r="H151" s="38"/>
      <c r="I151" s="38"/>
      <c r="J151" s="38"/>
    </row>
    <row r="152" spans="1:10" s="39" customFormat="1" x14ac:dyDescent="0.25">
      <c r="A152" s="38"/>
      <c r="B152" s="41"/>
      <c r="C152" s="38"/>
      <c r="D152" s="38"/>
      <c r="E152" s="38"/>
      <c r="F152" s="42"/>
      <c r="G152" s="38"/>
      <c r="H152" s="38"/>
      <c r="I152" s="38"/>
      <c r="J152" s="38"/>
    </row>
    <row r="153" spans="1:10" s="39" customFormat="1" x14ac:dyDescent="0.25">
      <c r="A153" s="38"/>
      <c r="B153" s="41"/>
      <c r="C153" s="38"/>
      <c r="D153" s="38"/>
      <c r="E153" s="38"/>
      <c r="F153" s="42"/>
      <c r="G153" s="38"/>
      <c r="H153" s="38"/>
      <c r="I153" s="38"/>
      <c r="J153" s="38"/>
    </row>
    <row r="154" spans="1:10" s="39" customFormat="1" x14ac:dyDescent="0.25">
      <c r="A154" s="38"/>
      <c r="B154" s="41"/>
      <c r="C154" s="38"/>
      <c r="D154" s="38"/>
      <c r="E154" s="38"/>
      <c r="F154" s="42"/>
      <c r="G154" s="38"/>
      <c r="H154" s="38"/>
      <c r="I154" s="38"/>
      <c r="J154" s="38"/>
    </row>
    <row r="155" spans="1:10" s="39" customFormat="1" x14ac:dyDescent="0.25">
      <c r="A155" s="38"/>
      <c r="B155" s="41"/>
      <c r="C155" s="38"/>
      <c r="D155" s="38"/>
      <c r="E155" s="38"/>
      <c r="F155" s="42"/>
      <c r="G155" s="38"/>
      <c r="H155" s="38"/>
      <c r="I155" s="38"/>
      <c r="J155" s="38"/>
    </row>
    <row r="156" spans="1:10" s="39" customFormat="1" x14ac:dyDescent="0.25">
      <c r="A156" s="38"/>
      <c r="B156" s="41"/>
      <c r="C156" s="38"/>
      <c r="D156" s="38"/>
      <c r="E156" s="38"/>
      <c r="F156" s="42"/>
      <c r="G156" s="38"/>
      <c r="H156" s="38"/>
      <c r="I156" s="38"/>
      <c r="J156" s="38"/>
    </row>
    <row r="157" spans="1:10" s="39" customFormat="1" x14ac:dyDescent="0.25">
      <c r="A157" s="38"/>
      <c r="B157" s="41"/>
      <c r="C157" s="38"/>
      <c r="D157" s="38"/>
      <c r="E157" s="38"/>
      <c r="F157" s="42"/>
      <c r="G157" s="38"/>
      <c r="H157" s="38"/>
      <c r="I157" s="38"/>
      <c r="J157" s="38"/>
    </row>
    <row r="158" spans="1:10" s="39" customFormat="1" x14ac:dyDescent="0.25">
      <c r="A158" s="38"/>
      <c r="B158" s="41"/>
      <c r="C158" s="38"/>
      <c r="D158" s="38"/>
      <c r="E158" s="38"/>
      <c r="F158" s="42"/>
      <c r="G158" s="38"/>
      <c r="H158" s="38"/>
      <c r="I158" s="38"/>
      <c r="J158" s="38"/>
    </row>
    <row r="159" spans="1:10" s="39" customFormat="1" x14ac:dyDescent="0.25">
      <c r="A159" s="38"/>
      <c r="B159" s="41"/>
      <c r="C159" s="38"/>
      <c r="D159" s="38"/>
      <c r="E159" s="38"/>
      <c r="F159" s="42"/>
      <c r="G159" s="38"/>
      <c r="H159" s="38"/>
      <c r="I159" s="38"/>
      <c r="J159" s="38"/>
    </row>
    <row r="160" spans="1:10" s="39" customFormat="1" x14ac:dyDescent="0.25">
      <c r="A160" s="38"/>
      <c r="B160" s="41"/>
      <c r="C160" s="38"/>
      <c r="D160" s="38"/>
      <c r="E160" s="38"/>
      <c r="F160" s="42"/>
      <c r="G160" s="38"/>
      <c r="H160" s="38"/>
      <c r="I160" s="38"/>
      <c r="J160" s="38"/>
    </row>
    <row r="161" spans="1:10" s="39" customFormat="1" x14ac:dyDescent="0.25">
      <c r="A161" s="38"/>
      <c r="B161" s="41"/>
      <c r="C161" s="38"/>
      <c r="D161" s="38"/>
      <c r="E161" s="38"/>
      <c r="F161" s="42"/>
      <c r="G161" s="38"/>
      <c r="H161" s="38"/>
      <c r="I161" s="38"/>
      <c r="J161" s="38"/>
    </row>
    <row r="162" spans="1:10" s="39" customFormat="1" x14ac:dyDescent="0.25">
      <c r="A162" s="38"/>
      <c r="B162" s="41"/>
      <c r="C162" s="38"/>
      <c r="D162" s="38"/>
      <c r="E162" s="38"/>
      <c r="F162" s="42"/>
      <c r="G162" s="38"/>
      <c r="H162" s="38"/>
      <c r="I162" s="38"/>
      <c r="J162" s="38"/>
    </row>
    <row r="163" spans="1:10" s="39" customFormat="1" x14ac:dyDescent="0.25">
      <c r="A163" s="38"/>
      <c r="B163" s="41"/>
      <c r="C163" s="38"/>
      <c r="D163" s="38"/>
      <c r="E163" s="38"/>
      <c r="F163" s="42"/>
      <c r="G163" s="38"/>
      <c r="H163" s="38"/>
      <c r="I163" s="38"/>
      <c r="J163" s="38"/>
    </row>
    <row r="164" spans="1:10" s="39" customFormat="1" x14ac:dyDescent="0.25">
      <c r="A164" s="38"/>
      <c r="B164" s="41"/>
      <c r="C164" s="38"/>
      <c r="D164" s="38"/>
      <c r="E164" s="38"/>
      <c r="F164" s="42"/>
      <c r="G164" s="38"/>
      <c r="H164" s="38"/>
      <c r="I164" s="38"/>
      <c r="J164" s="38"/>
    </row>
    <row r="165" spans="1:10" s="39" customFormat="1" x14ac:dyDescent="0.25">
      <c r="A165" s="38"/>
      <c r="B165" s="41"/>
      <c r="C165" s="38"/>
      <c r="D165" s="38"/>
      <c r="E165" s="38"/>
      <c r="F165" s="42"/>
      <c r="G165" s="38"/>
      <c r="H165" s="38"/>
      <c r="I165" s="38"/>
      <c r="J165" s="38"/>
    </row>
    <row r="166" spans="1:10" s="39" customFormat="1" x14ac:dyDescent="0.25">
      <c r="A166" s="38"/>
      <c r="B166" s="41"/>
      <c r="C166" s="38"/>
      <c r="D166" s="38"/>
      <c r="E166" s="38"/>
      <c r="F166" s="42"/>
      <c r="G166" s="38"/>
      <c r="H166" s="38"/>
      <c r="I166" s="38"/>
      <c r="J166" s="38"/>
    </row>
    <row r="167" spans="1:10" s="39" customFormat="1" x14ac:dyDescent="0.25">
      <c r="A167" s="38"/>
      <c r="B167" s="41"/>
      <c r="C167" s="38"/>
      <c r="D167" s="38"/>
      <c r="E167" s="38"/>
      <c r="F167" s="42"/>
      <c r="G167" s="38"/>
      <c r="H167" s="38"/>
      <c r="I167" s="38"/>
      <c r="J167" s="38"/>
    </row>
    <row r="168" spans="1:10" s="39" customFormat="1" x14ac:dyDescent="0.25">
      <c r="A168" s="38"/>
      <c r="B168" s="41"/>
      <c r="C168" s="38"/>
      <c r="D168" s="38"/>
      <c r="E168" s="38"/>
      <c r="F168" s="42"/>
      <c r="G168" s="38"/>
      <c r="H168" s="38"/>
      <c r="I168" s="38"/>
      <c r="J168" s="38"/>
    </row>
    <row r="169" spans="1:10" s="39" customFormat="1" x14ac:dyDescent="0.25">
      <c r="A169" s="38"/>
      <c r="B169" s="41"/>
      <c r="C169" s="38"/>
      <c r="D169" s="38"/>
      <c r="E169" s="38"/>
      <c r="F169" s="42"/>
      <c r="G169" s="38"/>
      <c r="H169" s="38"/>
      <c r="I169" s="38"/>
      <c r="J169" s="38"/>
    </row>
    <row r="170" spans="1:10" s="39" customFormat="1" x14ac:dyDescent="0.25">
      <c r="A170" s="38"/>
      <c r="B170" s="41"/>
      <c r="C170" s="38"/>
      <c r="D170" s="38"/>
      <c r="E170" s="38"/>
      <c r="F170" s="42"/>
      <c r="G170" s="38"/>
      <c r="H170" s="38"/>
      <c r="I170" s="38"/>
      <c r="J170" s="38"/>
    </row>
    <row r="171" spans="1:10" s="39" customFormat="1" x14ac:dyDescent="0.25">
      <c r="A171" s="38"/>
      <c r="B171" s="41"/>
      <c r="C171" s="38"/>
      <c r="D171" s="38"/>
      <c r="E171" s="38"/>
      <c r="F171" s="42"/>
      <c r="G171" s="38"/>
      <c r="H171" s="38"/>
      <c r="I171" s="38"/>
      <c r="J171" s="38"/>
    </row>
    <row r="172" spans="1:10" s="39" customFormat="1" x14ac:dyDescent="0.25">
      <c r="A172" s="38"/>
      <c r="B172" s="41"/>
      <c r="C172" s="38"/>
      <c r="D172" s="38"/>
      <c r="E172" s="38"/>
      <c r="F172" s="42"/>
      <c r="G172" s="38"/>
      <c r="H172" s="38"/>
      <c r="I172" s="38"/>
      <c r="J172" s="38"/>
    </row>
    <row r="173" spans="1:10" s="39" customFormat="1" x14ac:dyDescent="0.25">
      <c r="A173" s="38"/>
      <c r="B173" s="41"/>
      <c r="C173" s="38"/>
      <c r="D173" s="38"/>
      <c r="E173" s="38"/>
      <c r="F173" s="42"/>
      <c r="G173" s="38"/>
      <c r="H173" s="38"/>
      <c r="I173" s="38"/>
      <c r="J173" s="38"/>
    </row>
    <row r="174" spans="1:10" s="39" customFormat="1" x14ac:dyDescent="0.25">
      <c r="A174" s="38"/>
      <c r="B174" s="41"/>
      <c r="C174" s="38"/>
      <c r="D174" s="38"/>
      <c r="E174" s="38"/>
      <c r="F174" s="42"/>
      <c r="G174" s="38"/>
      <c r="H174" s="38"/>
      <c r="I174" s="38"/>
      <c r="J174" s="38"/>
    </row>
    <row r="175" spans="1:10" s="39" customFormat="1" x14ac:dyDescent="0.25">
      <c r="A175" s="38"/>
      <c r="B175" s="41"/>
      <c r="C175" s="38"/>
      <c r="D175" s="38"/>
      <c r="E175" s="38"/>
      <c r="F175" s="42"/>
      <c r="G175" s="38"/>
      <c r="H175" s="38"/>
      <c r="I175" s="38"/>
      <c r="J175" s="38"/>
    </row>
    <row r="176" spans="1:10" s="39" customFormat="1" x14ac:dyDescent="0.25">
      <c r="A176" s="38"/>
      <c r="B176" s="41"/>
      <c r="C176" s="38"/>
      <c r="D176" s="38"/>
      <c r="E176" s="38"/>
      <c r="F176" s="42"/>
      <c r="G176" s="38"/>
      <c r="H176" s="38"/>
      <c r="I176" s="38"/>
      <c r="J176" s="38"/>
    </row>
    <row r="177" spans="1:10" s="39" customFormat="1" x14ac:dyDescent="0.25">
      <c r="A177" s="38"/>
      <c r="B177" s="41"/>
      <c r="C177" s="38"/>
      <c r="D177" s="38"/>
      <c r="E177" s="38"/>
      <c r="F177" s="42"/>
      <c r="G177" s="38"/>
      <c r="H177" s="38"/>
      <c r="I177" s="38"/>
      <c r="J177" s="38"/>
    </row>
    <row r="178" spans="1:10" s="39" customFormat="1" x14ac:dyDescent="0.25">
      <c r="A178" s="38"/>
      <c r="B178" s="41"/>
      <c r="C178" s="38"/>
      <c r="D178" s="38"/>
      <c r="E178" s="38"/>
      <c r="F178" s="42"/>
      <c r="G178" s="38"/>
      <c r="H178" s="38"/>
      <c r="I178" s="38"/>
      <c r="J178" s="38"/>
    </row>
    <row r="179" spans="1:10" s="39" customFormat="1" x14ac:dyDescent="0.25">
      <c r="A179" s="38"/>
      <c r="B179" s="41"/>
      <c r="C179" s="38"/>
      <c r="D179" s="38"/>
      <c r="E179" s="38"/>
      <c r="F179" s="42"/>
      <c r="G179" s="38"/>
      <c r="H179" s="38"/>
      <c r="I179" s="38"/>
      <c r="J179" s="38"/>
    </row>
    <row r="180" spans="1:10" s="39" customFormat="1" x14ac:dyDescent="0.25">
      <c r="A180" s="38"/>
      <c r="B180" s="41"/>
      <c r="C180" s="38"/>
      <c r="D180" s="38"/>
      <c r="E180" s="38"/>
      <c r="F180" s="42"/>
      <c r="G180" s="38"/>
      <c r="H180" s="38"/>
      <c r="I180" s="38"/>
      <c r="J180" s="38"/>
    </row>
    <row r="181" spans="1:10" s="39" customFormat="1" x14ac:dyDescent="0.25">
      <c r="A181" s="38"/>
      <c r="B181" s="41"/>
      <c r="C181" s="38"/>
      <c r="D181" s="38"/>
      <c r="E181" s="38"/>
      <c r="F181" s="42"/>
      <c r="G181" s="38"/>
      <c r="H181" s="38"/>
      <c r="I181" s="38"/>
      <c r="J181" s="38"/>
    </row>
    <row r="182" spans="1:10" s="39" customFormat="1" x14ac:dyDescent="0.25">
      <c r="A182" s="38"/>
      <c r="B182" s="41"/>
      <c r="C182" s="38"/>
      <c r="D182" s="38"/>
      <c r="E182" s="38"/>
      <c r="F182" s="42"/>
      <c r="G182" s="38"/>
      <c r="H182" s="38"/>
      <c r="I182" s="38"/>
      <c r="J182" s="38"/>
    </row>
    <row r="183" spans="1:10" s="39" customFormat="1" x14ac:dyDescent="0.25">
      <c r="A183" s="38"/>
      <c r="B183" s="41"/>
      <c r="C183" s="38"/>
      <c r="D183" s="38"/>
      <c r="E183" s="38"/>
      <c r="F183" s="42"/>
      <c r="G183" s="38"/>
      <c r="H183" s="38"/>
      <c r="I183" s="38"/>
      <c r="J183" s="38"/>
    </row>
    <row r="184" spans="1:10" s="39" customFormat="1" x14ac:dyDescent="0.25">
      <c r="A184" s="38"/>
      <c r="B184" s="41"/>
      <c r="C184" s="38"/>
      <c r="D184" s="38"/>
      <c r="E184" s="38"/>
      <c r="F184" s="42"/>
      <c r="G184" s="38"/>
      <c r="H184" s="38"/>
      <c r="I184" s="38"/>
      <c r="J184" s="38"/>
    </row>
    <row r="185" spans="1:10" s="39" customFormat="1" x14ac:dyDescent="0.25">
      <c r="A185" s="38"/>
      <c r="B185" s="41"/>
      <c r="C185" s="38"/>
      <c r="D185" s="38"/>
      <c r="E185" s="38"/>
      <c r="F185" s="42"/>
      <c r="G185" s="38"/>
      <c r="H185" s="38"/>
      <c r="I185" s="38"/>
      <c r="J185" s="38"/>
    </row>
    <row r="186" spans="1:10" s="39" customFormat="1" x14ac:dyDescent="0.25">
      <c r="A186" s="38"/>
      <c r="B186" s="41"/>
      <c r="C186" s="38"/>
      <c r="D186" s="38"/>
      <c r="E186" s="38"/>
      <c r="F186" s="42"/>
      <c r="G186" s="38"/>
      <c r="H186" s="38"/>
      <c r="I186" s="38"/>
      <c r="J186" s="38"/>
    </row>
    <row r="187" spans="1:10" s="39" customFormat="1" x14ac:dyDescent="0.25">
      <c r="A187" s="38"/>
      <c r="B187" s="41"/>
      <c r="C187" s="38"/>
      <c r="D187" s="38"/>
      <c r="E187" s="38"/>
      <c r="F187" s="42"/>
      <c r="G187" s="38"/>
      <c r="H187" s="38"/>
      <c r="I187" s="38"/>
      <c r="J187" s="38"/>
    </row>
    <row r="188" spans="1:10" s="39" customFormat="1" x14ac:dyDescent="0.25">
      <c r="A188" s="38"/>
      <c r="B188" s="41"/>
      <c r="C188" s="38"/>
      <c r="D188" s="38"/>
      <c r="E188" s="38"/>
      <c r="F188" s="42"/>
      <c r="G188" s="38"/>
      <c r="H188" s="38"/>
      <c r="I188" s="38"/>
      <c r="J188" s="38"/>
    </row>
    <row r="189" spans="1:10" s="39" customFormat="1" x14ac:dyDescent="0.25">
      <c r="A189" s="38"/>
      <c r="B189" s="41"/>
      <c r="C189" s="38"/>
      <c r="D189" s="38"/>
      <c r="E189" s="38"/>
      <c r="F189" s="42"/>
      <c r="G189" s="38"/>
      <c r="H189" s="38"/>
      <c r="I189" s="38"/>
      <c r="J189" s="38"/>
    </row>
    <row r="190" spans="1:10" s="39" customFormat="1" x14ac:dyDescent="0.25">
      <c r="A190" s="38"/>
      <c r="B190" s="41"/>
      <c r="C190" s="38"/>
      <c r="D190" s="38"/>
      <c r="E190" s="38"/>
      <c r="F190" s="42"/>
      <c r="G190" s="38"/>
      <c r="H190" s="38"/>
      <c r="I190" s="38"/>
      <c r="J190" s="38"/>
    </row>
    <row r="191" spans="1:10" s="39" customFormat="1" x14ac:dyDescent="0.25">
      <c r="A191" s="38"/>
      <c r="B191" s="41"/>
      <c r="C191" s="38"/>
      <c r="D191" s="38"/>
      <c r="E191" s="38"/>
      <c r="F191" s="42"/>
      <c r="G191" s="38"/>
      <c r="H191" s="38"/>
      <c r="I191" s="38"/>
      <c r="J191" s="38"/>
    </row>
    <row r="192" spans="1:10" s="39" customFormat="1" x14ac:dyDescent="0.25">
      <c r="A192" s="38"/>
      <c r="B192" s="41"/>
      <c r="C192" s="38"/>
      <c r="D192" s="38"/>
      <c r="E192" s="38"/>
      <c r="F192" s="42"/>
      <c r="G192" s="38"/>
      <c r="H192" s="38"/>
      <c r="I192" s="38"/>
      <c r="J192" s="38"/>
    </row>
    <row r="193" spans="1:10" s="39" customFormat="1" x14ac:dyDescent="0.25">
      <c r="A193" s="38"/>
      <c r="B193" s="41"/>
      <c r="C193" s="38"/>
      <c r="D193" s="38"/>
      <c r="E193" s="38"/>
      <c r="F193" s="42"/>
      <c r="G193" s="38"/>
      <c r="H193" s="38"/>
      <c r="I193" s="38"/>
      <c r="J193" s="38"/>
    </row>
    <row r="194" spans="1:10" s="39" customFormat="1" x14ac:dyDescent="0.25">
      <c r="A194" s="38"/>
      <c r="B194" s="41"/>
      <c r="C194" s="38"/>
      <c r="D194" s="38"/>
      <c r="E194" s="38"/>
      <c r="F194" s="42"/>
      <c r="G194" s="38"/>
      <c r="H194" s="38"/>
      <c r="I194" s="38"/>
      <c r="J194" s="38"/>
    </row>
    <row r="195" spans="1:10" s="39" customFormat="1" x14ac:dyDescent="0.25">
      <c r="A195" s="38"/>
      <c r="B195" s="41"/>
      <c r="C195" s="38"/>
      <c r="D195" s="38"/>
      <c r="E195" s="38"/>
      <c r="F195" s="42"/>
      <c r="G195" s="38"/>
      <c r="H195" s="38"/>
      <c r="I195" s="38"/>
      <c r="J195" s="38"/>
    </row>
    <row r="196" spans="1:10" s="39" customFormat="1" x14ac:dyDescent="0.25">
      <c r="A196" s="38"/>
      <c r="B196" s="41"/>
      <c r="C196" s="38"/>
      <c r="D196" s="38"/>
      <c r="E196" s="38"/>
      <c r="F196" s="42"/>
      <c r="G196" s="38"/>
      <c r="H196" s="38"/>
      <c r="I196" s="38"/>
      <c r="J196" s="38"/>
    </row>
    <row r="197" spans="1:10" s="39" customFormat="1" x14ac:dyDescent="0.25">
      <c r="A197" s="38"/>
      <c r="B197" s="41"/>
      <c r="C197" s="38"/>
      <c r="D197" s="38"/>
      <c r="E197" s="38"/>
      <c r="F197" s="42"/>
      <c r="G197" s="38"/>
      <c r="H197" s="38"/>
      <c r="I197" s="38"/>
      <c r="J197" s="38"/>
    </row>
    <row r="198" spans="1:10" s="39" customFormat="1" x14ac:dyDescent="0.25">
      <c r="A198" s="38"/>
      <c r="B198" s="41"/>
      <c r="C198" s="38"/>
      <c r="D198" s="38"/>
      <c r="E198" s="38"/>
      <c r="F198" s="42"/>
      <c r="G198" s="38"/>
      <c r="H198" s="38"/>
      <c r="I198" s="38"/>
      <c r="J198" s="38"/>
    </row>
    <row r="199" spans="1:10" s="39" customFormat="1" x14ac:dyDescent="0.25">
      <c r="A199" s="38"/>
      <c r="B199" s="41"/>
      <c r="C199" s="38"/>
      <c r="D199" s="38"/>
      <c r="E199" s="38"/>
      <c r="F199" s="42"/>
      <c r="G199" s="38"/>
      <c r="H199" s="38"/>
      <c r="I199" s="38"/>
      <c r="J199" s="38"/>
    </row>
    <row r="200" spans="1:10" s="39" customFormat="1" x14ac:dyDescent="0.25">
      <c r="A200" s="38"/>
      <c r="B200" s="41"/>
      <c r="C200" s="38"/>
      <c r="D200" s="38"/>
      <c r="E200" s="38"/>
      <c r="F200" s="42"/>
      <c r="G200" s="38"/>
      <c r="H200" s="38"/>
      <c r="I200" s="38"/>
      <c r="J200" s="38"/>
    </row>
    <row r="201" spans="1:10" s="39" customFormat="1" x14ac:dyDescent="0.25">
      <c r="A201" s="38"/>
      <c r="B201" s="41"/>
      <c r="C201" s="38"/>
      <c r="D201" s="38"/>
      <c r="E201" s="38"/>
      <c r="F201" s="42"/>
      <c r="G201" s="38"/>
      <c r="H201" s="38"/>
      <c r="I201" s="38"/>
      <c r="J201" s="38"/>
    </row>
    <row r="202" spans="1:10" s="39" customFormat="1" x14ac:dyDescent="0.25">
      <c r="A202" s="38"/>
      <c r="B202" s="41"/>
      <c r="C202" s="38"/>
      <c r="D202" s="38"/>
      <c r="E202" s="38"/>
      <c r="F202" s="42"/>
      <c r="G202" s="38"/>
      <c r="H202" s="38"/>
      <c r="I202" s="38"/>
      <c r="J202" s="38"/>
    </row>
    <row r="203" spans="1:10" s="39" customFormat="1" x14ac:dyDescent="0.25">
      <c r="A203" s="38"/>
      <c r="B203" s="41"/>
      <c r="C203" s="38"/>
      <c r="D203" s="38"/>
      <c r="E203" s="38"/>
      <c r="F203" s="42"/>
      <c r="G203" s="38"/>
      <c r="H203" s="38"/>
      <c r="I203" s="38"/>
      <c r="J203" s="38"/>
    </row>
    <row r="204" spans="1:10" s="39" customFormat="1" x14ac:dyDescent="0.25">
      <c r="A204" s="38"/>
      <c r="B204" s="41"/>
      <c r="C204" s="38"/>
      <c r="D204" s="38"/>
      <c r="E204" s="38"/>
      <c r="F204" s="42"/>
      <c r="G204" s="38"/>
      <c r="H204" s="38"/>
      <c r="I204" s="38"/>
      <c r="J204" s="38"/>
    </row>
    <row r="205" spans="1:10" s="39" customFormat="1" x14ac:dyDescent="0.25">
      <c r="A205" s="38"/>
      <c r="B205" s="41"/>
      <c r="C205" s="38"/>
      <c r="D205" s="38"/>
      <c r="E205" s="38"/>
      <c r="F205" s="42"/>
      <c r="G205" s="38"/>
      <c r="H205" s="38"/>
      <c r="I205" s="38"/>
      <c r="J205" s="38"/>
    </row>
    <row r="206" spans="1:10" s="39" customFormat="1" x14ac:dyDescent="0.25">
      <c r="A206" s="38"/>
      <c r="B206" s="41"/>
      <c r="C206" s="38"/>
      <c r="D206" s="38"/>
      <c r="E206" s="38"/>
      <c r="F206" s="42"/>
      <c r="G206" s="38"/>
      <c r="H206" s="38"/>
      <c r="I206" s="38"/>
      <c r="J206" s="38"/>
    </row>
    <row r="207" spans="1:10" s="39" customFormat="1" x14ac:dyDescent="0.25">
      <c r="A207" s="38"/>
      <c r="B207" s="41"/>
      <c r="C207" s="38"/>
      <c r="D207" s="38"/>
      <c r="E207" s="38"/>
      <c r="F207" s="42"/>
      <c r="G207" s="38"/>
      <c r="H207" s="38"/>
      <c r="I207" s="38"/>
      <c r="J207" s="38"/>
    </row>
    <row r="208" spans="1:10" s="39" customFormat="1" x14ac:dyDescent="0.25">
      <c r="A208" s="38"/>
      <c r="B208" s="41"/>
      <c r="C208" s="38"/>
      <c r="D208" s="38"/>
      <c r="E208" s="38"/>
      <c r="F208" s="42"/>
      <c r="G208" s="38"/>
      <c r="H208" s="38"/>
      <c r="I208" s="38"/>
      <c r="J208" s="38"/>
    </row>
    <row r="209" spans="1:10" s="39" customFormat="1" x14ac:dyDescent="0.25">
      <c r="A209" s="38"/>
      <c r="B209" s="41"/>
      <c r="C209" s="38"/>
      <c r="D209" s="38"/>
      <c r="E209" s="38"/>
      <c r="F209" s="42"/>
      <c r="G209" s="38"/>
      <c r="H209" s="38"/>
      <c r="I209" s="38"/>
      <c r="J209" s="38"/>
    </row>
    <row r="210" spans="1:10" s="39" customFormat="1" x14ac:dyDescent="0.25">
      <c r="A210" s="38"/>
      <c r="B210" s="41"/>
      <c r="C210" s="38"/>
      <c r="D210" s="38"/>
      <c r="E210" s="38"/>
      <c r="F210" s="42"/>
      <c r="G210" s="38"/>
      <c r="H210" s="38"/>
      <c r="I210" s="38"/>
      <c r="J210" s="38"/>
    </row>
    <row r="211" spans="1:10" s="39" customFormat="1" x14ac:dyDescent="0.25">
      <c r="A211" s="38"/>
      <c r="B211" s="41"/>
      <c r="C211" s="38"/>
      <c r="D211" s="38"/>
      <c r="E211" s="38"/>
      <c r="F211" s="42"/>
      <c r="G211" s="38"/>
      <c r="H211" s="38"/>
      <c r="I211" s="38"/>
      <c r="J211" s="38"/>
    </row>
    <row r="212" spans="1:10" s="39" customFormat="1" x14ac:dyDescent="0.25">
      <c r="A212" s="38"/>
      <c r="B212" s="41"/>
      <c r="C212" s="38"/>
      <c r="D212" s="38"/>
      <c r="E212" s="38"/>
      <c r="F212" s="42"/>
      <c r="G212" s="38"/>
      <c r="H212" s="38"/>
      <c r="I212" s="38"/>
      <c r="J212" s="38"/>
    </row>
    <row r="213" spans="1:10" s="39" customFormat="1" x14ac:dyDescent="0.25">
      <c r="A213" s="38"/>
      <c r="B213" s="41"/>
      <c r="C213" s="38"/>
      <c r="D213" s="38"/>
      <c r="E213" s="38"/>
      <c r="F213" s="42"/>
      <c r="G213" s="38"/>
      <c r="H213" s="38"/>
      <c r="I213" s="38"/>
      <c r="J213" s="38"/>
    </row>
    <row r="214" spans="1:10" s="39" customFormat="1" x14ac:dyDescent="0.25">
      <c r="A214" s="38"/>
      <c r="B214" s="41"/>
      <c r="C214" s="38"/>
      <c r="D214" s="38"/>
      <c r="E214" s="38"/>
      <c r="F214" s="42"/>
      <c r="G214" s="38"/>
      <c r="H214" s="38"/>
      <c r="I214" s="38"/>
      <c r="J214" s="38"/>
    </row>
    <row r="215" spans="1:10" s="39" customFormat="1" x14ac:dyDescent="0.25">
      <c r="A215" s="38"/>
      <c r="B215" s="41"/>
      <c r="C215" s="38"/>
      <c r="D215" s="38"/>
      <c r="E215" s="38"/>
      <c r="F215" s="42"/>
      <c r="G215" s="38"/>
      <c r="H215" s="38"/>
      <c r="I215" s="38"/>
      <c r="J215" s="38"/>
    </row>
    <row r="216" spans="1:10" s="39" customFormat="1" x14ac:dyDescent="0.25">
      <c r="A216" s="38"/>
      <c r="B216" s="41"/>
      <c r="C216" s="38"/>
      <c r="D216" s="38"/>
      <c r="E216" s="38"/>
      <c r="F216" s="42"/>
      <c r="G216" s="38"/>
      <c r="H216" s="38"/>
      <c r="I216" s="38"/>
      <c r="J216" s="38"/>
    </row>
    <row r="217" spans="1:10" s="39" customFormat="1" x14ac:dyDescent="0.25">
      <c r="A217" s="38"/>
      <c r="B217" s="41"/>
      <c r="C217" s="38"/>
      <c r="D217" s="38"/>
      <c r="E217" s="38"/>
      <c r="F217" s="42"/>
      <c r="G217" s="38"/>
      <c r="H217" s="38"/>
      <c r="I217" s="38"/>
      <c r="J217" s="38"/>
    </row>
    <row r="218" spans="1:10" s="39" customFormat="1" x14ac:dyDescent="0.25">
      <c r="A218" s="38"/>
      <c r="B218" s="41"/>
      <c r="C218" s="38"/>
      <c r="D218" s="38"/>
      <c r="E218" s="38"/>
      <c r="F218" s="42"/>
      <c r="G218" s="38"/>
      <c r="H218" s="38"/>
      <c r="I218" s="38"/>
      <c r="J218" s="38"/>
    </row>
    <row r="219" spans="1:10" s="39" customFormat="1" x14ac:dyDescent="0.25">
      <c r="A219" s="38"/>
      <c r="B219" s="41"/>
      <c r="C219" s="38"/>
      <c r="D219" s="38"/>
      <c r="E219" s="38"/>
      <c r="F219" s="42"/>
      <c r="G219" s="38"/>
      <c r="H219" s="38"/>
      <c r="I219" s="38"/>
      <c r="J219" s="38"/>
    </row>
    <row r="220" spans="1:10" s="39" customFormat="1" x14ac:dyDescent="0.25">
      <c r="A220" s="38"/>
      <c r="B220" s="41"/>
      <c r="C220" s="38"/>
      <c r="D220" s="38"/>
      <c r="E220" s="38"/>
      <c r="F220" s="42"/>
      <c r="G220" s="38"/>
      <c r="H220" s="38"/>
      <c r="I220" s="38"/>
      <c r="J220" s="38"/>
    </row>
    <row r="221" spans="1:10" s="39" customFormat="1" x14ac:dyDescent="0.25">
      <c r="A221" s="38"/>
      <c r="B221" s="41"/>
      <c r="C221" s="38"/>
      <c r="D221" s="38"/>
      <c r="E221" s="38"/>
      <c r="F221" s="42"/>
      <c r="G221" s="38"/>
      <c r="H221" s="38"/>
      <c r="I221" s="38"/>
      <c r="J221" s="38"/>
    </row>
    <row r="222" spans="1:10" s="39" customFormat="1" x14ac:dyDescent="0.25">
      <c r="A222" s="38"/>
      <c r="B222" s="41"/>
      <c r="C222" s="38"/>
      <c r="D222" s="38"/>
      <c r="E222" s="38"/>
      <c r="F222" s="42"/>
      <c r="G222" s="38"/>
      <c r="H222" s="38"/>
      <c r="I222" s="38"/>
      <c r="J222" s="38"/>
    </row>
    <row r="223" spans="1:10" s="39" customFormat="1" x14ac:dyDescent="0.25">
      <c r="A223" s="38"/>
      <c r="B223" s="41"/>
      <c r="C223" s="38"/>
      <c r="D223" s="38"/>
      <c r="E223" s="38"/>
      <c r="F223" s="42"/>
      <c r="G223" s="38"/>
      <c r="H223" s="38"/>
      <c r="I223" s="38"/>
      <c r="J223" s="38"/>
    </row>
    <row r="224" spans="1:10" s="39" customFormat="1" x14ac:dyDescent="0.25">
      <c r="A224" s="38"/>
      <c r="B224" s="41"/>
      <c r="C224" s="38"/>
      <c r="D224" s="38"/>
      <c r="E224" s="38"/>
      <c r="F224" s="42"/>
      <c r="G224" s="38"/>
      <c r="H224" s="38"/>
      <c r="I224" s="38"/>
      <c r="J224" s="38"/>
    </row>
    <row r="225" spans="1:10" s="39" customFormat="1" x14ac:dyDescent="0.25">
      <c r="A225" s="38"/>
      <c r="B225" s="41"/>
      <c r="C225" s="38"/>
      <c r="D225" s="38"/>
      <c r="E225" s="38"/>
      <c r="F225" s="42"/>
      <c r="G225" s="38"/>
      <c r="H225" s="38"/>
      <c r="I225" s="38"/>
      <c r="J225" s="38"/>
    </row>
    <row r="226" spans="1:10" s="39" customFormat="1" x14ac:dyDescent="0.25">
      <c r="A226" s="38"/>
      <c r="B226" s="41"/>
      <c r="C226" s="38"/>
      <c r="D226" s="38"/>
      <c r="E226" s="38"/>
      <c r="F226" s="42"/>
      <c r="G226" s="38"/>
      <c r="H226" s="38"/>
      <c r="I226" s="38"/>
      <c r="J226" s="38"/>
    </row>
    <row r="227" spans="1:10" s="39" customFormat="1" x14ac:dyDescent="0.25">
      <c r="A227" s="38"/>
      <c r="B227" s="41"/>
      <c r="C227" s="38"/>
      <c r="D227" s="38"/>
      <c r="E227" s="38"/>
      <c r="F227" s="42"/>
      <c r="G227" s="38"/>
      <c r="H227" s="38"/>
      <c r="I227" s="38"/>
      <c r="J227" s="38"/>
    </row>
    <row r="228" spans="1:10" s="39" customFormat="1" x14ac:dyDescent="0.25">
      <c r="A228" s="38"/>
      <c r="B228" s="41"/>
      <c r="C228" s="38"/>
      <c r="D228" s="38"/>
      <c r="E228" s="38"/>
      <c r="F228" s="42"/>
      <c r="G228" s="38"/>
      <c r="H228" s="38"/>
      <c r="I228" s="38"/>
      <c r="J228" s="38"/>
    </row>
    <row r="229" spans="1:10" s="39" customFormat="1" x14ac:dyDescent="0.25">
      <c r="A229" s="38"/>
      <c r="B229" s="41"/>
      <c r="C229" s="38"/>
      <c r="D229" s="38"/>
      <c r="E229" s="38"/>
      <c r="F229" s="42"/>
      <c r="G229" s="38"/>
      <c r="H229" s="38"/>
      <c r="I229" s="38"/>
      <c r="J229" s="38"/>
    </row>
    <row r="230" spans="1:10" s="39" customFormat="1" x14ac:dyDescent="0.25">
      <c r="A230" s="38"/>
      <c r="B230" s="41"/>
      <c r="C230" s="38"/>
      <c r="D230" s="38"/>
      <c r="E230" s="38"/>
      <c r="F230" s="42"/>
      <c r="G230" s="38"/>
      <c r="H230" s="38"/>
      <c r="I230" s="38"/>
      <c r="J230" s="38"/>
    </row>
    <row r="231" spans="1:10" s="39" customFormat="1" x14ac:dyDescent="0.25">
      <c r="A231" s="38"/>
      <c r="B231" s="41"/>
      <c r="C231" s="38"/>
      <c r="D231" s="38"/>
      <c r="E231" s="38"/>
      <c r="F231" s="42"/>
      <c r="G231" s="38"/>
      <c r="H231" s="38"/>
      <c r="I231" s="38"/>
      <c r="J231" s="38"/>
    </row>
    <row r="232" spans="1:10" s="39" customFormat="1" x14ac:dyDescent="0.25">
      <c r="A232" s="38"/>
      <c r="B232" s="41"/>
      <c r="C232" s="38"/>
      <c r="D232" s="38"/>
      <c r="E232" s="38"/>
      <c r="F232" s="42"/>
      <c r="G232" s="38"/>
      <c r="H232" s="38"/>
      <c r="I232" s="38"/>
      <c r="J232" s="38"/>
    </row>
    <row r="233" spans="1:10" s="39" customFormat="1" x14ac:dyDescent="0.25">
      <c r="A233" s="38"/>
      <c r="B233" s="41"/>
      <c r="C233" s="38"/>
      <c r="D233" s="38"/>
      <c r="E233" s="38"/>
      <c r="F233" s="42"/>
      <c r="G233" s="38"/>
      <c r="H233" s="38"/>
      <c r="I233" s="38"/>
      <c r="J233" s="38"/>
    </row>
    <row r="234" spans="1:10" s="39" customFormat="1" x14ac:dyDescent="0.25">
      <c r="A234" s="38"/>
      <c r="B234" s="41"/>
      <c r="C234" s="38"/>
      <c r="D234" s="38"/>
      <c r="E234" s="38"/>
      <c r="F234" s="42"/>
      <c r="G234" s="38"/>
      <c r="H234" s="38"/>
      <c r="I234" s="38"/>
      <c r="J234" s="38"/>
    </row>
    <row r="235" spans="1:10" s="39" customFormat="1" x14ac:dyDescent="0.25">
      <c r="A235" s="38"/>
      <c r="B235" s="41"/>
      <c r="C235" s="38"/>
      <c r="D235" s="38"/>
      <c r="E235" s="38"/>
      <c r="F235" s="42"/>
      <c r="G235" s="38"/>
      <c r="H235" s="38"/>
      <c r="I235" s="38"/>
      <c r="J235" s="38"/>
    </row>
    <row r="236" spans="1:10" s="39" customFormat="1" x14ac:dyDescent="0.25">
      <c r="A236" s="38"/>
      <c r="B236" s="41"/>
      <c r="C236" s="38"/>
      <c r="D236" s="38"/>
      <c r="E236" s="38"/>
      <c r="F236" s="42"/>
      <c r="G236" s="38"/>
      <c r="H236" s="38"/>
      <c r="I236" s="38"/>
      <c r="J236" s="38"/>
    </row>
    <row r="237" spans="1:10" s="39" customFormat="1" x14ac:dyDescent="0.25">
      <c r="A237" s="38"/>
      <c r="B237" s="41"/>
      <c r="C237" s="38"/>
      <c r="D237" s="38"/>
      <c r="E237" s="38"/>
      <c r="F237" s="42"/>
      <c r="G237" s="38"/>
      <c r="H237" s="38"/>
      <c r="I237" s="38"/>
      <c r="J237" s="38"/>
    </row>
    <row r="238" spans="1:10" s="39" customFormat="1" x14ac:dyDescent="0.25">
      <c r="A238" s="38"/>
      <c r="B238" s="41"/>
      <c r="C238" s="38"/>
      <c r="D238" s="38"/>
      <c r="E238" s="38"/>
      <c r="F238" s="42"/>
      <c r="G238" s="38"/>
      <c r="H238" s="38"/>
      <c r="I238" s="38"/>
      <c r="J238" s="38"/>
    </row>
    <row r="239" spans="1:10" s="39" customFormat="1" x14ac:dyDescent="0.25">
      <c r="A239" s="38"/>
      <c r="B239" s="41"/>
      <c r="C239" s="38"/>
      <c r="D239" s="38"/>
      <c r="E239" s="38"/>
      <c r="F239" s="42"/>
      <c r="G239" s="38"/>
      <c r="H239" s="38"/>
      <c r="I239" s="38"/>
      <c r="J239" s="38"/>
    </row>
    <row r="240" spans="1:10" s="39" customFormat="1" x14ac:dyDescent="0.25">
      <c r="A240" s="38"/>
      <c r="B240" s="41"/>
      <c r="C240" s="38"/>
      <c r="D240" s="38"/>
      <c r="E240" s="38"/>
      <c r="F240" s="42"/>
      <c r="G240" s="38"/>
      <c r="H240" s="38"/>
      <c r="I240" s="38"/>
      <c r="J240" s="38"/>
    </row>
    <row r="241" spans="1:10" s="39" customFormat="1" x14ac:dyDescent="0.25">
      <c r="A241" s="38"/>
      <c r="B241" s="41"/>
      <c r="C241" s="38"/>
      <c r="D241" s="38"/>
      <c r="E241" s="38"/>
      <c r="F241" s="42"/>
      <c r="G241" s="38"/>
      <c r="H241" s="38"/>
      <c r="I241" s="38"/>
      <c r="J241" s="38"/>
    </row>
    <row r="242" spans="1:10" s="39" customFormat="1" x14ac:dyDescent="0.25">
      <c r="A242" s="38"/>
      <c r="B242" s="41"/>
      <c r="C242" s="38"/>
      <c r="D242" s="38"/>
      <c r="E242" s="38"/>
      <c r="F242" s="42"/>
      <c r="G242" s="38"/>
      <c r="H242" s="38"/>
      <c r="I242" s="38"/>
      <c r="J242" s="38"/>
    </row>
    <row r="243" spans="1:10" s="39" customFormat="1" x14ac:dyDescent="0.25">
      <c r="A243" s="38"/>
      <c r="B243" s="41"/>
      <c r="C243" s="38"/>
      <c r="D243" s="38"/>
      <c r="E243" s="38"/>
      <c r="F243" s="42"/>
      <c r="G243" s="38"/>
      <c r="H243" s="38"/>
      <c r="I243" s="38"/>
      <c r="J243" s="38"/>
    </row>
    <row r="244" spans="1:10" s="39" customFormat="1" x14ac:dyDescent="0.25">
      <c r="A244" s="38"/>
      <c r="B244" s="41"/>
      <c r="C244" s="38"/>
      <c r="D244" s="38"/>
      <c r="E244" s="38"/>
      <c r="F244" s="42"/>
      <c r="G244" s="38"/>
      <c r="H244" s="38"/>
      <c r="I244" s="38"/>
      <c r="J244" s="38"/>
    </row>
    <row r="245" spans="1:10" s="39" customFormat="1" x14ac:dyDescent="0.25">
      <c r="A245" s="38"/>
      <c r="B245" s="41"/>
      <c r="C245" s="38"/>
      <c r="D245" s="38"/>
      <c r="E245" s="38"/>
      <c r="F245" s="42"/>
      <c r="G245" s="38"/>
      <c r="H245" s="38"/>
      <c r="I245" s="38"/>
      <c r="J245" s="38"/>
    </row>
    <row r="246" spans="1:10" s="39" customFormat="1" x14ac:dyDescent="0.25">
      <c r="A246" s="38"/>
      <c r="B246" s="41"/>
      <c r="C246" s="38"/>
      <c r="D246" s="38"/>
      <c r="E246" s="38"/>
      <c r="F246" s="42"/>
      <c r="G246" s="38"/>
      <c r="H246" s="38"/>
      <c r="I246" s="38"/>
      <c r="J246" s="38"/>
    </row>
    <row r="247" spans="1:10" s="39" customFormat="1" x14ac:dyDescent="0.25">
      <c r="A247" s="38"/>
      <c r="B247" s="41"/>
      <c r="C247" s="38"/>
      <c r="D247" s="38"/>
      <c r="E247" s="38"/>
      <c r="F247" s="42"/>
      <c r="G247" s="38"/>
      <c r="H247" s="38"/>
      <c r="I247" s="38"/>
      <c r="J247" s="38"/>
    </row>
    <row r="248" spans="1:10" s="39" customFormat="1" x14ac:dyDescent="0.25">
      <c r="A248" s="38"/>
      <c r="B248" s="41"/>
      <c r="C248" s="38"/>
      <c r="D248" s="38"/>
      <c r="E248" s="38"/>
      <c r="F248" s="42"/>
      <c r="G248" s="38"/>
      <c r="H248" s="38"/>
      <c r="I248" s="38"/>
      <c r="J248" s="38"/>
    </row>
    <row r="249" spans="1:10" s="39" customFormat="1" x14ac:dyDescent="0.25">
      <c r="A249" s="38"/>
      <c r="B249" s="41"/>
      <c r="C249" s="38"/>
      <c r="D249" s="38"/>
      <c r="E249" s="38"/>
      <c r="F249" s="42"/>
      <c r="G249" s="38"/>
      <c r="H249" s="38"/>
      <c r="I249" s="38"/>
      <c r="J249" s="38"/>
    </row>
    <row r="250" spans="1:10" s="39" customFormat="1" x14ac:dyDescent="0.25">
      <c r="A250" s="38"/>
      <c r="B250" s="41"/>
      <c r="C250" s="38"/>
      <c r="D250" s="38"/>
      <c r="E250" s="38"/>
      <c r="F250" s="42"/>
      <c r="G250" s="38"/>
      <c r="H250" s="38"/>
      <c r="I250" s="38"/>
      <c r="J250" s="38"/>
    </row>
    <row r="251" spans="1:10" s="39" customFormat="1" x14ac:dyDescent="0.25">
      <c r="A251" s="38"/>
      <c r="B251" s="41"/>
      <c r="C251" s="38"/>
      <c r="D251" s="38"/>
      <c r="E251" s="38"/>
      <c r="F251" s="42"/>
      <c r="G251" s="38"/>
      <c r="H251" s="38"/>
      <c r="I251" s="38"/>
      <c r="J251" s="38"/>
    </row>
    <row r="252" spans="1:10" s="39" customFormat="1" x14ac:dyDescent="0.25">
      <c r="A252" s="38"/>
      <c r="B252" s="41"/>
      <c r="C252" s="38"/>
      <c r="D252" s="38"/>
      <c r="E252" s="38"/>
      <c r="F252" s="42"/>
      <c r="G252" s="38"/>
      <c r="H252" s="38"/>
      <c r="I252" s="38"/>
      <c r="J252" s="38"/>
    </row>
    <row r="253" spans="1:10" s="39" customFormat="1" x14ac:dyDescent="0.25">
      <c r="A253" s="38"/>
      <c r="B253" s="41"/>
      <c r="C253" s="38"/>
      <c r="D253" s="38"/>
      <c r="E253" s="38"/>
      <c r="F253" s="42"/>
      <c r="G253" s="38"/>
      <c r="H253" s="38"/>
      <c r="I253" s="38"/>
      <c r="J253" s="38"/>
    </row>
    <row r="254" spans="1:10" s="39" customFormat="1" x14ac:dyDescent="0.25">
      <c r="A254" s="38"/>
      <c r="B254" s="41"/>
      <c r="C254" s="38"/>
      <c r="D254" s="38"/>
      <c r="E254" s="38"/>
      <c r="F254" s="42"/>
      <c r="G254" s="38"/>
      <c r="H254" s="38"/>
      <c r="I254" s="38"/>
      <c r="J254" s="38"/>
    </row>
    <row r="255" spans="1:10" s="39" customFormat="1" x14ac:dyDescent="0.25">
      <c r="A255" s="38"/>
      <c r="B255" s="41"/>
      <c r="C255" s="38"/>
      <c r="D255" s="38"/>
      <c r="E255" s="38"/>
      <c r="F255" s="42"/>
      <c r="G255" s="38"/>
      <c r="H255" s="38"/>
      <c r="I255" s="38"/>
      <c r="J255" s="38"/>
    </row>
    <row r="256" spans="1:10" s="39" customFormat="1" x14ac:dyDescent="0.25">
      <c r="A256" s="38"/>
      <c r="B256" s="41"/>
      <c r="C256" s="38"/>
      <c r="D256" s="38"/>
      <c r="E256" s="38"/>
      <c r="F256" s="42"/>
      <c r="G256" s="38"/>
      <c r="H256" s="38"/>
      <c r="I256" s="38"/>
      <c r="J256" s="38"/>
    </row>
    <row r="257" spans="1:10" s="39" customFormat="1" x14ac:dyDescent="0.25">
      <c r="A257" s="38"/>
      <c r="B257" s="41"/>
      <c r="C257" s="38"/>
      <c r="D257" s="38"/>
      <c r="E257" s="38"/>
      <c r="F257" s="42"/>
      <c r="G257" s="38"/>
      <c r="H257" s="38"/>
      <c r="I257" s="38"/>
      <c r="J257" s="38"/>
    </row>
    <row r="258" spans="1:10" s="39" customFormat="1" x14ac:dyDescent="0.25">
      <c r="A258" s="38"/>
      <c r="B258" s="41"/>
      <c r="C258" s="38"/>
      <c r="D258" s="38"/>
      <c r="E258" s="38"/>
      <c r="F258" s="42"/>
      <c r="G258" s="38"/>
      <c r="H258" s="38"/>
      <c r="I258" s="38"/>
      <c r="J258" s="38"/>
    </row>
    <row r="259" spans="1:10" s="39" customFormat="1" x14ac:dyDescent="0.25">
      <c r="A259" s="38"/>
      <c r="B259" s="41"/>
      <c r="C259" s="38"/>
      <c r="D259" s="38"/>
      <c r="E259" s="38"/>
      <c r="F259" s="42"/>
      <c r="G259" s="38"/>
      <c r="H259" s="38"/>
      <c r="I259" s="38"/>
      <c r="J259" s="38"/>
    </row>
    <row r="260" spans="1:10" s="39" customFormat="1" x14ac:dyDescent="0.25">
      <c r="A260" s="38"/>
      <c r="B260" s="41"/>
      <c r="C260" s="38"/>
      <c r="D260" s="38"/>
      <c r="E260" s="38"/>
      <c r="F260" s="42"/>
      <c r="G260" s="38"/>
      <c r="H260" s="38"/>
      <c r="I260" s="38"/>
      <c r="J260" s="38"/>
    </row>
    <row r="261" spans="1:10" s="39" customFormat="1" x14ac:dyDescent="0.25">
      <c r="A261" s="38"/>
      <c r="B261" s="41"/>
      <c r="C261" s="38"/>
      <c r="D261" s="38"/>
      <c r="E261" s="38"/>
      <c r="F261" s="42"/>
      <c r="G261" s="38"/>
      <c r="H261" s="38"/>
      <c r="I261" s="38"/>
      <c r="J261" s="38"/>
    </row>
    <row r="262" spans="1:10" s="39" customFormat="1" x14ac:dyDescent="0.25">
      <c r="A262" s="38"/>
      <c r="B262" s="41"/>
      <c r="C262" s="38"/>
      <c r="D262" s="38"/>
      <c r="E262" s="38"/>
      <c r="F262" s="42"/>
      <c r="G262" s="38"/>
      <c r="H262" s="38"/>
      <c r="I262" s="38"/>
      <c r="J262" s="38"/>
    </row>
    <row r="263" spans="1:10" s="39" customFormat="1" x14ac:dyDescent="0.25">
      <c r="A263" s="38"/>
      <c r="B263" s="41"/>
      <c r="C263" s="38"/>
      <c r="D263" s="38"/>
      <c r="E263" s="38"/>
      <c r="F263" s="42"/>
      <c r="G263" s="38"/>
      <c r="H263" s="38"/>
      <c r="I263" s="38"/>
      <c r="J263" s="38"/>
    </row>
    <row r="264" spans="1:10" s="39" customFormat="1" x14ac:dyDescent="0.25">
      <c r="A264" s="38"/>
      <c r="B264" s="41"/>
      <c r="C264" s="38"/>
      <c r="D264" s="38"/>
      <c r="E264" s="38"/>
      <c r="F264" s="42"/>
      <c r="G264" s="38"/>
      <c r="H264" s="38"/>
      <c r="I264" s="38"/>
      <c r="J264" s="38"/>
    </row>
    <row r="265" spans="1:10" s="39" customFormat="1" x14ac:dyDescent="0.25">
      <c r="A265" s="38"/>
      <c r="B265" s="41"/>
      <c r="C265" s="38"/>
      <c r="D265" s="38"/>
      <c r="E265" s="38"/>
      <c r="F265" s="42"/>
      <c r="G265" s="38"/>
      <c r="H265" s="38"/>
      <c r="I265" s="38"/>
      <c r="J265" s="38"/>
    </row>
    <row r="266" spans="1:10" s="39" customFormat="1" x14ac:dyDescent="0.25">
      <c r="A266" s="38"/>
      <c r="B266" s="41"/>
      <c r="C266" s="38"/>
      <c r="D266" s="38"/>
      <c r="E266" s="38"/>
      <c r="F266" s="42"/>
      <c r="G266" s="38"/>
      <c r="H266" s="38"/>
      <c r="I266" s="38"/>
      <c r="J266" s="38"/>
    </row>
    <row r="267" spans="1:10" s="39" customFormat="1" x14ac:dyDescent="0.25">
      <c r="A267" s="38"/>
      <c r="B267" s="41"/>
      <c r="C267" s="38"/>
      <c r="D267" s="38"/>
      <c r="E267" s="38"/>
      <c r="F267" s="42"/>
      <c r="G267" s="38"/>
      <c r="H267" s="38"/>
      <c r="I267" s="38"/>
      <c r="J267" s="38"/>
    </row>
    <row r="268" spans="1:10" s="39" customFormat="1" x14ac:dyDescent="0.25">
      <c r="A268" s="38"/>
      <c r="B268" s="41"/>
      <c r="C268" s="38"/>
      <c r="D268" s="38"/>
      <c r="E268" s="38"/>
      <c r="F268" s="42"/>
      <c r="G268" s="38"/>
      <c r="H268" s="38"/>
      <c r="I268" s="38"/>
      <c r="J268" s="38"/>
    </row>
    <row r="269" spans="1:10" s="39" customFormat="1" x14ac:dyDescent="0.25">
      <c r="A269" s="38"/>
      <c r="B269" s="41"/>
      <c r="C269" s="38"/>
      <c r="D269" s="38"/>
      <c r="E269" s="38"/>
      <c r="F269" s="42"/>
      <c r="G269" s="38"/>
      <c r="H269" s="38"/>
      <c r="I269" s="38"/>
      <c r="J269" s="38"/>
    </row>
    <row r="270" spans="1:10" s="39" customFormat="1" x14ac:dyDescent="0.25">
      <c r="A270" s="38"/>
      <c r="B270" s="41"/>
      <c r="C270" s="38"/>
      <c r="D270" s="38"/>
      <c r="E270" s="38"/>
      <c r="F270" s="42"/>
      <c r="G270" s="38"/>
      <c r="H270" s="38"/>
      <c r="I270" s="38"/>
      <c r="J270" s="38"/>
    </row>
    <row r="271" spans="1:10" s="39" customFormat="1" x14ac:dyDescent="0.25">
      <c r="A271" s="38"/>
      <c r="B271" s="41"/>
      <c r="C271" s="38"/>
      <c r="D271" s="38"/>
      <c r="E271" s="38"/>
      <c r="F271" s="42"/>
      <c r="G271" s="38"/>
      <c r="H271" s="38"/>
      <c r="I271" s="38"/>
      <c r="J271" s="38"/>
    </row>
    <row r="272" spans="1:10" s="39" customFormat="1" x14ac:dyDescent="0.25">
      <c r="A272" s="38"/>
      <c r="B272" s="41"/>
      <c r="C272" s="38"/>
      <c r="D272" s="38"/>
      <c r="E272" s="38"/>
      <c r="F272" s="42"/>
      <c r="G272" s="38"/>
      <c r="H272" s="38"/>
      <c r="I272" s="38"/>
      <c r="J272" s="38"/>
    </row>
    <row r="273" spans="1:10" s="39" customFormat="1" x14ac:dyDescent="0.25">
      <c r="A273" s="38"/>
      <c r="B273" s="41"/>
      <c r="C273" s="38"/>
      <c r="D273" s="38"/>
      <c r="E273" s="38"/>
      <c r="F273" s="42"/>
      <c r="G273" s="38"/>
      <c r="H273" s="38"/>
      <c r="I273" s="38"/>
      <c r="J273" s="38"/>
    </row>
    <row r="274" spans="1:10" s="39" customFormat="1" x14ac:dyDescent="0.25">
      <c r="A274" s="38"/>
      <c r="B274" s="41"/>
      <c r="C274" s="38"/>
      <c r="D274" s="38"/>
      <c r="E274" s="38"/>
      <c r="F274" s="42"/>
      <c r="G274" s="38"/>
      <c r="H274" s="38"/>
      <c r="I274" s="38"/>
      <c r="J274" s="38"/>
    </row>
    <row r="275" spans="1:10" s="39" customFormat="1" x14ac:dyDescent="0.25">
      <c r="A275" s="38"/>
      <c r="B275" s="41"/>
      <c r="C275" s="38"/>
      <c r="D275" s="38"/>
      <c r="E275" s="38"/>
      <c r="F275" s="42"/>
      <c r="G275" s="38"/>
      <c r="H275" s="38"/>
      <c r="I275" s="38"/>
      <c r="J275" s="38"/>
    </row>
    <row r="276" spans="1:10" s="39" customFormat="1" x14ac:dyDescent="0.25">
      <c r="A276" s="38"/>
      <c r="B276" s="41"/>
      <c r="C276" s="38"/>
      <c r="D276" s="38"/>
      <c r="E276" s="38"/>
      <c r="F276" s="42"/>
      <c r="G276" s="38"/>
      <c r="H276" s="38"/>
      <c r="I276" s="38"/>
      <c r="J276" s="38"/>
    </row>
    <row r="277" spans="1:10" s="39" customFormat="1" x14ac:dyDescent="0.25">
      <c r="A277" s="38"/>
      <c r="B277" s="41"/>
      <c r="C277" s="38"/>
      <c r="D277" s="38"/>
      <c r="E277" s="38"/>
      <c r="F277" s="42"/>
      <c r="G277" s="38"/>
      <c r="H277" s="38"/>
      <c r="I277" s="38"/>
      <c r="J277" s="38"/>
    </row>
    <row r="278" spans="1:10" s="39" customFormat="1" x14ac:dyDescent="0.25">
      <c r="A278" s="38"/>
      <c r="B278" s="41"/>
      <c r="C278" s="38"/>
      <c r="D278" s="38"/>
      <c r="E278" s="38"/>
      <c r="F278" s="42"/>
      <c r="G278" s="38"/>
      <c r="H278" s="38"/>
      <c r="I278" s="38"/>
      <c r="J278" s="38"/>
    </row>
    <row r="279" spans="1:10" s="39" customFormat="1" x14ac:dyDescent="0.25">
      <c r="A279" s="38"/>
      <c r="B279" s="41"/>
      <c r="C279" s="38"/>
      <c r="D279" s="38"/>
      <c r="E279" s="38"/>
      <c r="F279" s="42"/>
      <c r="G279" s="38"/>
      <c r="H279" s="38"/>
      <c r="I279" s="38"/>
      <c r="J279" s="38"/>
    </row>
    <row r="280" spans="1:10" s="39" customFormat="1" x14ac:dyDescent="0.25">
      <c r="A280" s="38"/>
      <c r="B280" s="41"/>
      <c r="C280" s="38"/>
      <c r="D280" s="38"/>
      <c r="E280" s="38"/>
      <c r="F280" s="42"/>
      <c r="G280" s="38"/>
      <c r="H280" s="38"/>
      <c r="I280" s="38"/>
      <c r="J280" s="38"/>
    </row>
    <row r="281" spans="1:10" s="39" customFormat="1" x14ac:dyDescent="0.25">
      <c r="A281" s="38"/>
      <c r="B281" s="41"/>
      <c r="C281" s="38"/>
      <c r="D281" s="38"/>
      <c r="E281" s="38"/>
      <c r="F281" s="42"/>
      <c r="G281" s="38"/>
      <c r="H281" s="38"/>
      <c r="I281" s="38"/>
      <c r="J281" s="38"/>
    </row>
    <row r="282" spans="1:10" s="39" customFormat="1" x14ac:dyDescent="0.25">
      <c r="A282" s="38"/>
      <c r="B282" s="41"/>
      <c r="C282" s="38"/>
      <c r="D282" s="38"/>
      <c r="E282" s="38"/>
      <c r="F282" s="42"/>
      <c r="G282" s="38"/>
      <c r="H282" s="38"/>
      <c r="I282" s="38"/>
      <c r="J282" s="38"/>
    </row>
    <row r="283" spans="1:10" s="39" customFormat="1" x14ac:dyDescent="0.25">
      <c r="A283" s="38"/>
      <c r="B283" s="41"/>
      <c r="C283" s="38"/>
      <c r="D283" s="38"/>
      <c r="E283" s="38"/>
      <c r="F283" s="42"/>
      <c r="G283" s="38"/>
      <c r="H283" s="38"/>
      <c r="I283" s="38"/>
      <c r="J283" s="38"/>
    </row>
    <row r="284" spans="1:10" s="39" customFormat="1" x14ac:dyDescent="0.25">
      <c r="A284" s="38"/>
      <c r="B284" s="41"/>
      <c r="C284" s="38"/>
      <c r="D284" s="38"/>
      <c r="E284" s="38"/>
      <c r="F284" s="42"/>
      <c r="G284" s="38"/>
      <c r="H284" s="38"/>
      <c r="I284" s="38"/>
      <c r="J284" s="38"/>
    </row>
    <row r="285" spans="1:10" s="39" customFormat="1" x14ac:dyDescent="0.25">
      <c r="A285" s="38"/>
      <c r="B285" s="41"/>
      <c r="C285" s="38"/>
      <c r="D285" s="38"/>
      <c r="E285" s="38"/>
      <c r="F285" s="42"/>
      <c r="G285" s="38"/>
      <c r="H285" s="38"/>
      <c r="I285" s="38"/>
      <c r="J285" s="38"/>
    </row>
    <row r="286" spans="1:10" s="39" customFormat="1" x14ac:dyDescent="0.25">
      <c r="A286" s="38"/>
      <c r="B286" s="41"/>
      <c r="C286" s="38"/>
      <c r="D286" s="38"/>
      <c r="E286" s="38"/>
      <c r="F286" s="42"/>
      <c r="G286" s="38"/>
      <c r="H286" s="38"/>
      <c r="I286" s="38"/>
      <c r="J286" s="38"/>
    </row>
    <row r="287" spans="1:10" s="39" customFormat="1" x14ac:dyDescent="0.25">
      <c r="A287" s="38"/>
      <c r="B287" s="41"/>
      <c r="C287" s="38"/>
      <c r="D287" s="38"/>
      <c r="E287" s="38"/>
      <c r="F287" s="42"/>
      <c r="G287" s="38"/>
      <c r="H287" s="38"/>
      <c r="I287" s="38"/>
      <c r="J287" s="38"/>
    </row>
    <row r="288" spans="1:10" s="39" customFormat="1" x14ac:dyDescent="0.25">
      <c r="A288" s="38"/>
      <c r="B288" s="41"/>
      <c r="C288" s="38"/>
      <c r="D288" s="38"/>
      <c r="E288" s="38"/>
      <c r="F288" s="42"/>
      <c r="G288" s="38"/>
      <c r="H288" s="38"/>
      <c r="I288" s="38"/>
      <c r="J288" s="38"/>
    </row>
    <row r="289" spans="1:10" s="39" customFormat="1" x14ac:dyDescent="0.25">
      <c r="A289" s="38"/>
      <c r="B289" s="41"/>
      <c r="C289" s="38"/>
      <c r="D289" s="38"/>
      <c r="E289" s="38"/>
      <c r="F289" s="42"/>
      <c r="G289" s="38"/>
      <c r="H289" s="38"/>
      <c r="I289" s="38"/>
      <c r="J289" s="38"/>
    </row>
    <row r="290" spans="1:10" s="39" customFormat="1" x14ac:dyDescent="0.25">
      <c r="A290" s="38"/>
      <c r="B290" s="41"/>
      <c r="C290" s="38"/>
      <c r="D290" s="38"/>
      <c r="E290" s="38"/>
      <c r="F290" s="42"/>
      <c r="G290" s="38"/>
      <c r="H290" s="38"/>
      <c r="I290" s="38"/>
      <c r="J290" s="38"/>
    </row>
    <row r="291" spans="1:10" s="39" customFormat="1" x14ac:dyDescent="0.25">
      <c r="A291" s="38"/>
      <c r="B291" s="41"/>
      <c r="C291" s="38"/>
      <c r="D291" s="38"/>
      <c r="E291" s="38"/>
      <c r="F291" s="42"/>
      <c r="G291" s="38"/>
      <c r="H291" s="38"/>
      <c r="I291" s="38"/>
      <c r="J291" s="38"/>
    </row>
    <row r="292" spans="1:10" s="39" customFormat="1" x14ac:dyDescent="0.25">
      <c r="A292" s="38"/>
      <c r="B292" s="41"/>
      <c r="C292" s="38"/>
      <c r="D292" s="38"/>
      <c r="E292" s="38"/>
      <c r="F292" s="42"/>
      <c r="G292" s="38"/>
      <c r="H292" s="38"/>
      <c r="I292" s="38"/>
      <c r="J292" s="38"/>
    </row>
    <row r="293" spans="1:10" s="39" customFormat="1" x14ac:dyDescent="0.25">
      <c r="A293" s="38"/>
      <c r="B293" s="41"/>
      <c r="C293" s="38"/>
      <c r="D293" s="38"/>
      <c r="E293" s="38"/>
      <c r="F293" s="42"/>
      <c r="G293" s="38"/>
      <c r="H293" s="38"/>
      <c r="I293" s="38"/>
      <c r="J293" s="38"/>
    </row>
    <row r="294" spans="1:10" s="39" customFormat="1" x14ac:dyDescent="0.25">
      <c r="A294" s="38"/>
      <c r="B294" s="41"/>
      <c r="C294" s="38"/>
      <c r="D294" s="38"/>
      <c r="E294" s="38"/>
      <c r="F294" s="42"/>
      <c r="G294" s="38"/>
      <c r="H294" s="38"/>
      <c r="I294" s="38"/>
      <c r="J294" s="38"/>
    </row>
    <row r="295" spans="1:10" s="39" customFormat="1" x14ac:dyDescent="0.25">
      <c r="A295" s="38"/>
      <c r="B295" s="41"/>
      <c r="C295" s="38"/>
      <c r="D295" s="38"/>
      <c r="E295" s="38"/>
      <c r="F295" s="42"/>
      <c r="G295" s="38"/>
      <c r="H295" s="38"/>
      <c r="I295" s="38"/>
      <c r="J295" s="38"/>
    </row>
    <row r="296" spans="1:10" s="39" customFormat="1" x14ac:dyDescent="0.25">
      <c r="A296" s="38"/>
      <c r="B296" s="41"/>
      <c r="C296" s="38"/>
      <c r="D296" s="38"/>
      <c r="E296" s="38"/>
      <c r="F296" s="42"/>
      <c r="G296" s="38"/>
      <c r="H296" s="38"/>
      <c r="I296" s="38"/>
      <c r="J296" s="38"/>
    </row>
    <row r="297" spans="1:10" s="39" customFormat="1" x14ac:dyDescent="0.25">
      <c r="A297" s="38"/>
      <c r="B297" s="41"/>
      <c r="C297" s="38"/>
      <c r="D297" s="38"/>
      <c r="E297" s="38"/>
      <c r="F297" s="42"/>
      <c r="G297" s="38"/>
      <c r="H297" s="38"/>
      <c r="I297" s="38"/>
      <c r="J297" s="38"/>
    </row>
    <row r="298" spans="1:10" s="39" customFormat="1" x14ac:dyDescent="0.25">
      <c r="A298" s="38"/>
      <c r="B298" s="41"/>
      <c r="C298" s="38"/>
      <c r="D298" s="38"/>
      <c r="E298" s="38"/>
      <c r="F298" s="42"/>
      <c r="G298" s="38"/>
      <c r="H298" s="38"/>
      <c r="I298" s="38"/>
      <c r="J298" s="38"/>
    </row>
    <row r="299" spans="1:10" s="39" customFormat="1" x14ac:dyDescent="0.25">
      <c r="A299" s="38"/>
      <c r="B299" s="41"/>
      <c r="C299" s="38"/>
      <c r="D299" s="38"/>
      <c r="E299" s="38"/>
      <c r="F299" s="42"/>
      <c r="G299" s="38"/>
      <c r="H299" s="38"/>
      <c r="I299" s="38"/>
      <c r="J299" s="38"/>
    </row>
    <row r="300" spans="1:10" s="39" customFormat="1" x14ac:dyDescent="0.25">
      <c r="A300" s="38"/>
      <c r="B300" s="41"/>
      <c r="C300" s="38"/>
      <c r="D300" s="38"/>
      <c r="E300" s="38"/>
      <c r="F300" s="42"/>
      <c r="G300" s="38"/>
      <c r="H300" s="38"/>
      <c r="I300" s="38"/>
      <c r="J300" s="38"/>
    </row>
    <row r="301" spans="1:10" s="39" customFormat="1" x14ac:dyDescent="0.25">
      <c r="A301" s="38"/>
      <c r="B301" s="41"/>
      <c r="C301" s="38"/>
      <c r="D301" s="38"/>
      <c r="E301" s="38"/>
      <c r="F301" s="42"/>
      <c r="G301" s="38"/>
      <c r="H301" s="38"/>
      <c r="I301" s="38"/>
      <c r="J301" s="38"/>
    </row>
    <row r="302" spans="1:10" s="39" customFormat="1" x14ac:dyDescent="0.25">
      <c r="A302" s="38"/>
      <c r="B302" s="41"/>
      <c r="C302" s="38"/>
      <c r="D302" s="38"/>
      <c r="E302" s="38"/>
      <c r="F302" s="42"/>
      <c r="G302" s="38"/>
      <c r="H302" s="38"/>
      <c r="I302" s="38"/>
      <c r="J302" s="38"/>
    </row>
    <row r="303" spans="1:10" s="39" customFormat="1" x14ac:dyDescent="0.25">
      <c r="A303" s="38"/>
      <c r="B303" s="41"/>
      <c r="C303" s="38"/>
      <c r="D303" s="38"/>
      <c r="E303" s="38"/>
      <c r="F303" s="42"/>
      <c r="G303" s="38"/>
      <c r="H303" s="38"/>
      <c r="I303" s="38"/>
      <c r="J303" s="38"/>
    </row>
    <row r="304" spans="1:10" s="39" customFormat="1" x14ac:dyDescent="0.25">
      <c r="A304" s="38"/>
      <c r="B304" s="41"/>
      <c r="C304" s="38"/>
      <c r="D304" s="38"/>
      <c r="E304" s="38"/>
      <c r="F304" s="42"/>
      <c r="G304" s="38"/>
      <c r="H304" s="38"/>
      <c r="I304" s="38"/>
      <c r="J304" s="38"/>
    </row>
    <row r="305" spans="1:10" s="39" customFormat="1" x14ac:dyDescent="0.25">
      <c r="A305" s="38"/>
      <c r="B305" s="41"/>
      <c r="C305" s="38"/>
      <c r="D305" s="38"/>
      <c r="E305" s="38"/>
      <c r="F305" s="42"/>
      <c r="G305" s="38"/>
      <c r="H305" s="38"/>
      <c r="I305" s="38"/>
      <c r="J305" s="38"/>
    </row>
    <row r="306" spans="1:10" s="39" customFormat="1" x14ac:dyDescent="0.25">
      <c r="A306" s="38"/>
      <c r="B306" s="41"/>
      <c r="C306" s="38"/>
      <c r="D306" s="38"/>
      <c r="E306" s="38"/>
      <c r="F306" s="42"/>
      <c r="G306" s="38"/>
      <c r="H306" s="38"/>
      <c r="I306" s="38"/>
      <c r="J306" s="38"/>
    </row>
    <row r="307" spans="1:10" s="39" customFormat="1" x14ac:dyDescent="0.25">
      <c r="A307" s="38"/>
      <c r="B307" s="41"/>
      <c r="C307" s="38"/>
      <c r="D307" s="38"/>
      <c r="E307" s="38"/>
      <c r="F307" s="42"/>
      <c r="G307" s="38"/>
      <c r="H307" s="38"/>
      <c r="I307" s="38"/>
      <c r="J307" s="38"/>
    </row>
    <row r="308" spans="1:10" s="39" customFormat="1" x14ac:dyDescent="0.25">
      <c r="A308" s="38"/>
      <c r="B308" s="41"/>
      <c r="C308" s="38"/>
      <c r="D308" s="38"/>
      <c r="E308" s="38"/>
      <c r="F308" s="42"/>
      <c r="G308" s="38"/>
      <c r="H308" s="38"/>
      <c r="I308" s="38"/>
      <c r="J308" s="38"/>
    </row>
    <row r="309" spans="1:10" s="39" customFormat="1" x14ac:dyDescent="0.25">
      <c r="A309" s="38"/>
      <c r="B309" s="41"/>
      <c r="C309" s="38"/>
      <c r="D309" s="38"/>
      <c r="E309" s="38"/>
      <c r="F309" s="42"/>
      <c r="G309" s="38"/>
      <c r="H309" s="38"/>
      <c r="I309" s="38"/>
      <c r="J309" s="38"/>
    </row>
    <row r="310" spans="1:10" s="39" customFormat="1" x14ac:dyDescent="0.25">
      <c r="A310" s="38"/>
      <c r="B310" s="41"/>
      <c r="C310" s="38"/>
      <c r="D310" s="38"/>
      <c r="E310" s="38"/>
      <c r="F310" s="42"/>
      <c r="G310" s="38"/>
      <c r="H310" s="38"/>
      <c r="I310" s="38"/>
      <c r="J310" s="38"/>
    </row>
    <row r="311" spans="1:10" s="39" customFormat="1" x14ac:dyDescent="0.25">
      <c r="A311" s="38"/>
      <c r="B311" s="41"/>
      <c r="C311" s="38"/>
      <c r="D311" s="38"/>
      <c r="E311" s="38"/>
      <c r="F311" s="42"/>
      <c r="G311" s="38"/>
      <c r="H311" s="38"/>
      <c r="I311" s="38"/>
      <c r="J311" s="38"/>
    </row>
    <row r="312" spans="1:10" s="39" customFormat="1" x14ac:dyDescent="0.25">
      <c r="A312" s="38"/>
      <c r="B312" s="41"/>
      <c r="C312" s="38"/>
      <c r="D312" s="38"/>
      <c r="E312" s="38"/>
      <c r="F312" s="42"/>
      <c r="G312" s="38"/>
      <c r="H312" s="38"/>
      <c r="I312" s="38"/>
      <c r="J312" s="38"/>
    </row>
    <row r="313" spans="1:10" s="39" customFormat="1" x14ac:dyDescent="0.25">
      <c r="A313" s="38"/>
      <c r="B313" s="41"/>
      <c r="C313" s="38"/>
      <c r="D313" s="38"/>
      <c r="E313" s="38"/>
      <c r="F313" s="42"/>
      <c r="G313" s="38"/>
      <c r="H313" s="38"/>
      <c r="I313" s="38"/>
      <c r="J313" s="38"/>
    </row>
    <row r="314" spans="1:10" s="39" customFormat="1" x14ac:dyDescent="0.25">
      <c r="A314" s="38"/>
      <c r="B314" s="41"/>
      <c r="C314" s="38"/>
      <c r="D314" s="38"/>
      <c r="E314" s="38"/>
      <c r="F314" s="42"/>
      <c r="G314" s="38"/>
      <c r="H314" s="38"/>
      <c r="I314" s="38"/>
      <c r="J314" s="38"/>
    </row>
    <row r="315" spans="1:10" s="39" customFormat="1" x14ac:dyDescent="0.25">
      <c r="A315" s="38"/>
      <c r="B315" s="41"/>
      <c r="C315" s="38"/>
      <c r="D315" s="38"/>
      <c r="E315" s="38"/>
      <c r="F315" s="42"/>
      <c r="G315" s="38"/>
      <c r="H315" s="38"/>
      <c r="I315" s="38"/>
      <c r="J315" s="38"/>
    </row>
    <row r="316" spans="1:10" s="39" customFormat="1" x14ac:dyDescent="0.25">
      <c r="A316" s="38"/>
      <c r="B316" s="41"/>
      <c r="C316" s="38"/>
      <c r="D316" s="38"/>
      <c r="E316" s="38"/>
      <c r="F316" s="42"/>
      <c r="G316" s="38"/>
      <c r="H316" s="38"/>
      <c r="I316" s="38"/>
      <c r="J316" s="38"/>
    </row>
    <row r="317" spans="1:10" s="39" customFormat="1" x14ac:dyDescent="0.25">
      <c r="A317" s="38"/>
      <c r="B317" s="41"/>
      <c r="C317" s="38"/>
      <c r="D317" s="38"/>
      <c r="E317" s="38"/>
      <c r="F317" s="42"/>
      <c r="G317" s="38"/>
      <c r="H317" s="38"/>
      <c r="I317" s="38"/>
      <c r="J317" s="38"/>
    </row>
    <row r="318" spans="1:10" s="39" customFormat="1" x14ac:dyDescent="0.25">
      <c r="A318" s="38"/>
      <c r="B318" s="41"/>
      <c r="C318" s="38"/>
      <c r="D318" s="38"/>
      <c r="E318" s="38"/>
      <c r="F318" s="42"/>
      <c r="G318" s="38"/>
      <c r="H318" s="38"/>
      <c r="I318" s="38"/>
      <c r="J318" s="38"/>
    </row>
    <row r="319" spans="1:10" s="39" customFormat="1" x14ac:dyDescent="0.25">
      <c r="A319" s="38"/>
      <c r="B319" s="41"/>
      <c r="C319" s="38"/>
      <c r="D319" s="38"/>
      <c r="E319" s="38"/>
      <c r="F319" s="42"/>
      <c r="G319" s="38"/>
      <c r="H319" s="38"/>
      <c r="I319" s="38"/>
      <c r="J319" s="38"/>
    </row>
    <row r="320" spans="1:10" s="39" customFormat="1" x14ac:dyDescent="0.25">
      <c r="A320" s="38"/>
      <c r="B320" s="41"/>
      <c r="C320" s="38"/>
      <c r="D320" s="38"/>
      <c r="E320" s="38"/>
      <c r="F320" s="42"/>
      <c r="G320" s="38"/>
      <c r="H320" s="38"/>
      <c r="I320" s="38"/>
      <c r="J320" s="38"/>
    </row>
    <row r="321" spans="1:10" s="39" customFormat="1" x14ac:dyDescent="0.25">
      <c r="A321" s="38"/>
      <c r="B321" s="41"/>
      <c r="C321" s="38"/>
      <c r="D321" s="38"/>
      <c r="E321" s="38"/>
      <c r="F321" s="42"/>
      <c r="G321" s="38"/>
      <c r="H321" s="38"/>
      <c r="I321" s="38"/>
      <c r="J321" s="38"/>
    </row>
    <row r="322" spans="1:10" s="39" customFormat="1" x14ac:dyDescent="0.25">
      <c r="A322" s="38"/>
      <c r="B322" s="41"/>
      <c r="C322" s="38"/>
      <c r="D322" s="38"/>
      <c r="E322" s="38"/>
      <c r="F322" s="42"/>
      <c r="G322" s="38"/>
      <c r="H322" s="38"/>
      <c r="I322" s="38"/>
      <c r="J322" s="38"/>
    </row>
    <row r="323" spans="1:10" s="39" customFormat="1" x14ac:dyDescent="0.25">
      <c r="A323" s="38"/>
      <c r="B323" s="41"/>
      <c r="C323" s="38"/>
      <c r="D323" s="38"/>
      <c r="E323" s="38"/>
      <c r="F323" s="42"/>
      <c r="G323" s="38"/>
      <c r="H323" s="38"/>
      <c r="I323" s="38"/>
      <c r="J323" s="38"/>
    </row>
    <row r="324" spans="1:10" s="39" customFormat="1" x14ac:dyDescent="0.25">
      <c r="A324" s="38"/>
      <c r="B324" s="41"/>
      <c r="C324" s="38"/>
      <c r="D324" s="38"/>
      <c r="E324" s="38"/>
      <c r="F324" s="42"/>
      <c r="G324" s="38"/>
      <c r="H324" s="38"/>
      <c r="I324" s="38"/>
      <c r="J324" s="38"/>
    </row>
    <row r="325" spans="1:10" s="39" customFormat="1" x14ac:dyDescent="0.25">
      <c r="A325" s="38"/>
      <c r="B325" s="41"/>
      <c r="C325" s="38"/>
      <c r="D325" s="38"/>
      <c r="E325" s="38"/>
      <c r="F325" s="42"/>
      <c r="G325" s="38"/>
      <c r="H325" s="38"/>
      <c r="I325" s="38"/>
      <c r="J325" s="38"/>
    </row>
    <row r="326" spans="1:10" s="39" customFormat="1" x14ac:dyDescent="0.25">
      <c r="A326" s="38"/>
      <c r="B326" s="41"/>
      <c r="C326" s="38"/>
      <c r="D326" s="38"/>
      <c r="E326" s="38"/>
      <c r="F326" s="42"/>
      <c r="G326" s="38"/>
      <c r="H326" s="38"/>
      <c r="I326" s="38"/>
      <c r="J326" s="38"/>
    </row>
    <row r="327" spans="1:10" s="39" customFormat="1" x14ac:dyDescent="0.25">
      <c r="A327" s="38"/>
      <c r="B327" s="41"/>
      <c r="C327" s="38"/>
      <c r="D327" s="38"/>
      <c r="E327" s="38"/>
      <c r="F327" s="42"/>
      <c r="G327" s="38"/>
      <c r="H327" s="38"/>
      <c r="I327" s="38"/>
      <c r="J327" s="38"/>
    </row>
    <row r="328" spans="1:10" s="39" customFormat="1" x14ac:dyDescent="0.25">
      <c r="A328" s="38"/>
      <c r="B328" s="41"/>
      <c r="C328" s="38"/>
      <c r="D328" s="38"/>
      <c r="E328" s="38"/>
      <c r="F328" s="42"/>
      <c r="G328" s="38"/>
      <c r="H328" s="38"/>
      <c r="I328" s="38"/>
      <c r="J328" s="38"/>
    </row>
    <row r="329" spans="1:10" s="39" customFormat="1" x14ac:dyDescent="0.25">
      <c r="A329" s="38"/>
      <c r="B329" s="41"/>
      <c r="C329" s="38"/>
      <c r="D329" s="38"/>
      <c r="E329" s="38"/>
      <c r="F329" s="42"/>
      <c r="G329" s="38"/>
      <c r="H329" s="38"/>
      <c r="I329" s="38"/>
      <c r="J329" s="38"/>
    </row>
    <row r="330" spans="1:10" s="39" customFormat="1" x14ac:dyDescent="0.25">
      <c r="A330" s="38"/>
      <c r="B330" s="41"/>
      <c r="C330" s="38"/>
      <c r="D330" s="38"/>
      <c r="E330" s="38"/>
      <c r="F330" s="42"/>
      <c r="G330" s="38"/>
      <c r="H330" s="38"/>
      <c r="I330" s="38"/>
      <c r="J330" s="38"/>
    </row>
    <row r="331" spans="1:10" s="39" customFormat="1" x14ac:dyDescent="0.25">
      <c r="A331" s="38"/>
      <c r="B331" s="41"/>
      <c r="C331" s="38"/>
      <c r="D331" s="38"/>
      <c r="E331" s="38"/>
      <c r="F331" s="42"/>
      <c r="G331" s="38"/>
      <c r="H331" s="38"/>
      <c r="I331" s="38"/>
      <c r="J331" s="38"/>
    </row>
    <row r="332" spans="1:10" s="39" customFormat="1" x14ac:dyDescent="0.25">
      <c r="A332" s="38"/>
      <c r="B332" s="41"/>
      <c r="C332" s="38"/>
      <c r="D332" s="38"/>
      <c r="E332" s="38"/>
      <c r="F332" s="42"/>
      <c r="G332" s="38"/>
      <c r="H332" s="38"/>
      <c r="I332" s="38"/>
      <c r="J332" s="38"/>
    </row>
    <row r="333" spans="1:10" s="39" customFormat="1" x14ac:dyDescent="0.25">
      <c r="A333" s="38"/>
      <c r="B333" s="41"/>
      <c r="C333" s="38"/>
      <c r="D333" s="38"/>
      <c r="E333" s="38"/>
      <c r="F333" s="42"/>
      <c r="G333" s="38"/>
      <c r="H333" s="38"/>
      <c r="I333" s="38"/>
      <c r="J333" s="38"/>
    </row>
    <row r="334" spans="1:10" s="39" customFormat="1" x14ac:dyDescent="0.25">
      <c r="A334" s="38"/>
      <c r="B334" s="41"/>
      <c r="C334" s="38"/>
      <c r="D334" s="38"/>
      <c r="E334" s="38"/>
      <c r="F334" s="42"/>
      <c r="G334" s="38"/>
      <c r="H334" s="38"/>
      <c r="I334" s="38"/>
      <c r="J334" s="38"/>
    </row>
    <row r="335" spans="1:10" s="39" customFormat="1" x14ac:dyDescent="0.25">
      <c r="A335" s="38"/>
      <c r="B335" s="41"/>
      <c r="C335" s="38"/>
      <c r="D335" s="38"/>
      <c r="E335" s="38"/>
      <c r="F335" s="42"/>
      <c r="G335" s="38"/>
      <c r="H335" s="38"/>
      <c r="I335" s="38"/>
      <c r="J335" s="38"/>
    </row>
    <row r="336" spans="1:10" s="39" customFormat="1" x14ac:dyDescent="0.25">
      <c r="A336" s="38"/>
      <c r="B336" s="41"/>
      <c r="C336" s="38"/>
      <c r="D336" s="38"/>
      <c r="E336" s="38"/>
      <c r="F336" s="42"/>
      <c r="G336" s="38"/>
      <c r="H336" s="38"/>
      <c r="I336" s="38"/>
      <c r="J336" s="38"/>
    </row>
    <row r="337" spans="1:10" s="39" customFormat="1" x14ac:dyDescent="0.25">
      <c r="A337" s="38"/>
      <c r="B337" s="41"/>
      <c r="C337" s="38"/>
      <c r="D337" s="38"/>
      <c r="E337" s="38"/>
      <c r="F337" s="42"/>
      <c r="G337" s="38"/>
      <c r="H337" s="38"/>
      <c r="I337" s="38"/>
      <c r="J337" s="38"/>
    </row>
    <row r="338" spans="1:10" s="39" customFormat="1" x14ac:dyDescent="0.25">
      <c r="A338" s="38"/>
      <c r="B338" s="41"/>
      <c r="C338" s="38"/>
      <c r="D338" s="38"/>
      <c r="E338" s="38"/>
      <c r="F338" s="42"/>
      <c r="G338" s="38"/>
      <c r="H338" s="38"/>
      <c r="I338" s="38"/>
      <c r="J338" s="38"/>
    </row>
    <row r="339" spans="1:10" s="39" customFormat="1" x14ac:dyDescent="0.25">
      <c r="A339" s="38"/>
      <c r="B339" s="41"/>
      <c r="C339" s="38"/>
      <c r="D339" s="38"/>
      <c r="E339" s="38"/>
      <c r="F339" s="42"/>
      <c r="G339" s="38"/>
      <c r="H339" s="38"/>
      <c r="I339" s="38"/>
      <c r="J339" s="38"/>
    </row>
    <row r="340" spans="1:10" s="39" customFormat="1" x14ac:dyDescent="0.25">
      <c r="A340" s="38"/>
      <c r="B340" s="41"/>
      <c r="C340" s="38"/>
      <c r="D340" s="38"/>
      <c r="E340" s="38"/>
      <c r="F340" s="42"/>
      <c r="G340" s="38"/>
      <c r="H340" s="38"/>
      <c r="I340" s="38"/>
      <c r="J340" s="38"/>
    </row>
    <row r="341" spans="1:10" s="39" customFormat="1" x14ac:dyDescent="0.25">
      <c r="A341" s="38"/>
      <c r="B341" s="41"/>
      <c r="C341" s="38"/>
      <c r="D341" s="38"/>
      <c r="E341" s="38"/>
      <c r="F341" s="42"/>
      <c r="G341" s="38"/>
      <c r="H341" s="38"/>
      <c r="I341" s="38"/>
      <c r="J341" s="38"/>
    </row>
    <row r="342" spans="1:10" s="39" customFormat="1" x14ac:dyDescent="0.25">
      <c r="A342" s="38"/>
      <c r="B342" s="41"/>
      <c r="C342" s="38"/>
      <c r="D342" s="38"/>
      <c r="E342" s="38"/>
      <c r="F342" s="42"/>
      <c r="G342" s="38"/>
      <c r="H342" s="38"/>
      <c r="I342" s="38"/>
      <c r="J342" s="38"/>
    </row>
    <row r="343" spans="1:10" s="39" customFormat="1" x14ac:dyDescent="0.25">
      <c r="A343" s="38"/>
      <c r="B343" s="41"/>
      <c r="C343" s="38"/>
      <c r="D343" s="38"/>
      <c r="E343" s="38"/>
      <c r="F343" s="42"/>
      <c r="G343" s="38"/>
      <c r="H343" s="38"/>
      <c r="I343" s="38"/>
      <c r="J343" s="38"/>
    </row>
    <row r="344" spans="1:10" s="39" customFormat="1" x14ac:dyDescent="0.25">
      <c r="A344" s="38"/>
      <c r="B344" s="41"/>
      <c r="C344" s="38"/>
      <c r="D344" s="38"/>
      <c r="E344" s="38"/>
      <c r="F344" s="42"/>
      <c r="G344" s="38"/>
      <c r="H344" s="38"/>
      <c r="I344" s="38"/>
      <c r="J344" s="38"/>
    </row>
    <row r="345" spans="1:10" s="39" customFormat="1" x14ac:dyDescent="0.25">
      <c r="A345" s="38"/>
      <c r="B345" s="41"/>
      <c r="C345" s="38"/>
      <c r="D345" s="38"/>
      <c r="E345" s="38"/>
      <c r="F345" s="42"/>
      <c r="G345" s="38"/>
      <c r="H345" s="38"/>
      <c r="I345" s="38"/>
      <c r="J345" s="38"/>
    </row>
    <row r="346" spans="1:10" s="39" customFormat="1" x14ac:dyDescent="0.25">
      <c r="A346" s="38"/>
      <c r="B346" s="41"/>
      <c r="C346" s="38"/>
      <c r="D346" s="38"/>
      <c r="E346" s="38"/>
      <c r="F346" s="42"/>
      <c r="G346" s="38"/>
      <c r="H346" s="38"/>
      <c r="I346" s="38"/>
      <c r="J346" s="38"/>
    </row>
    <row r="347" spans="1:10" s="39" customFormat="1" x14ac:dyDescent="0.25">
      <c r="A347" s="38"/>
      <c r="B347" s="41"/>
      <c r="C347" s="38"/>
      <c r="D347" s="38"/>
      <c r="E347" s="38"/>
      <c r="F347" s="42"/>
      <c r="G347" s="38"/>
      <c r="H347" s="38"/>
      <c r="I347" s="38"/>
      <c r="J347" s="38"/>
    </row>
    <row r="348" spans="1:10" s="39" customFormat="1" x14ac:dyDescent="0.25">
      <c r="A348" s="38"/>
      <c r="B348" s="41"/>
      <c r="C348" s="38"/>
      <c r="D348" s="38"/>
      <c r="E348" s="38"/>
      <c r="F348" s="42"/>
      <c r="G348" s="38"/>
      <c r="H348" s="38"/>
      <c r="I348" s="38"/>
      <c r="J348" s="38"/>
    </row>
    <row r="349" spans="1:10" s="39" customFormat="1" x14ac:dyDescent="0.25">
      <c r="A349" s="38"/>
      <c r="B349" s="41"/>
      <c r="C349" s="38"/>
      <c r="D349" s="38"/>
      <c r="E349" s="38"/>
      <c r="F349" s="43"/>
      <c r="G349" s="38"/>
      <c r="H349" s="38"/>
      <c r="I349" s="38"/>
      <c r="J349" s="38"/>
    </row>
    <row r="350" spans="1:10" s="39" customFormat="1" x14ac:dyDescent="0.25">
      <c r="A350" s="38"/>
      <c r="B350" s="41"/>
      <c r="C350" s="38"/>
      <c r="D350" s="38"/>
      <c r="E350" s="38"/>
      <c r="F350" s="43"/>
      <c r="G350" s="38"/>
      <c r="H350" s="38"/>
      <c r="I350" s="38"/>
      <c r="J350" s="38"/>
    </row>
    <row r="351" spans="1:10" s="39" customFormat="1" x14ac:dyDescent="0.25">
      <c r="A351" s="38"/>
      <c r="B351" s="41"/>
      <c r="C351" s="38"/>
      <c r="D351" s="38"/>
      <c r="E351" s="38"/>
      <c r="F351" s="43"/>
      <c r="G351" s="38"/>
      <c r="H351" s="38"/>
      <c r="I351" s="38"/>
      <c r="J351" s="38"/>
    </row>
    <row r="352" spans="1:10" s="39" customFormat="1" x14ac:dyDescent="0.25">
      <c r="A352" s="38"/>
      <c r="B352" s="41"/>
      <c r="C352" s="38"/>
      <c r="D352" s="38"/>
      <c r="E352" s="38"/>
      <c r="F352" s="43"/>
      <c r="G352" s="38"/>
      <c r="H352" s="38"/>
      <c r="I352" s="38"/>
      <c r="J352" s="38"/>
    </row>
    <row r="353" spans="1:10" s="39" customFormat="1" x14ac:dyDescent="0.25">
      <c r="A353" s="38"/>
      <c r="B353" s="41"/>
      <c r="C353" s="38"/>
      <c r="D353" s="38"/>
      <c r="E353" s="38"/>
      <c r="F353" s="43"/>
      <c r="G353" s="38"/>
      <c r="H353" s="38"/>
      <c r="I353" s="38"/>
      <c r="J353" s="38"/>
    </row>
    <row r="354" spans="1:10" s="39" customFormat="1" x14ac:dyDescent="0.25">
      <c r="A354" s="38"/>
      <c r="B354" s="41"/>
      <c r="C354" s="38"/>
      <c r="D354" s="38"/>
      <c r="E354" s="38"/>
      <c r="F354" s="43"/>
      <c r="G354" s="38"/>
      <c r="H354" s="38"/>
      <c r="I354" s="38"/>
      <c r="J354" s="38"/>
    </row>
    <row r="355" spans="1:10" s="39" customFormat="1" x14ac:dyDescent="0.25">
      <c r="A355" s="38"/>
      <c r="B355" s="41"/>
      <c r="C355" s="38"/>
      <c r="D355" s="38"/>
      <c r="E355" s="38"/>
      <c r="F355" s="43"/>
      <c r="G355" s="38"/>
      <c r="H355" s="38"/>
      <c r="I355" s="38"/>
      <c r="J355" s="38"/>
    </row>
    <row r="356" spans="1:10" s="39" customFormat="1" x14ac:dyDescent="0.25">
      <c r="A356" s="38"/>
      <c r="B356" s="41"/>
      <c r="C356" s="38"/>
      <c r="D356" s="38"/>
      <c r="E356" s="38"/>
      <c r="F356" s="43"/>
      <c r="G356" s="38"/>
      <c r="H356" s="38"/>
      <c r="I356" s="38"/>
      <c r="J356" s="38"/>
    </row>
    <row r="357" spans="1:10" s="39" customFormat="1" x14ac:dyDescent="0.25">
      <c r="A357" s="38"/>
      <c r="B357" s="41"/>
      <c r="C357" s="38"/>
      <c r="D357" s="38"/>
      <c r="E357" s="38"/>
      <c r="F357" s="43"/>
      <c r="G357" s="38"/>
      <c r="H357" s="38"/>
      <c r="I357" s="38"/>
      <c r="J357" s="38"/>
    </row>
    <row r="358" spans="1:10" s="39" customFormat="1" x14ac:dyDescent="0.25">
      <c r="A358" s="38"/>
      <c r="B358" s="41"/>
      <c r="C358" s="38"/>
      <c r="D358" s="38"/>
      <c r="E358" s="38"/>
      <c r="F358" s="43"/>
      <c r="G358" s="38"/>
      <c r="H358" s="38"/>
      <c r="I358" s="38"/>
      <c r="J358" s="38"/>
    </row>
    <row r="359" spans="1:10" s="39" customFormat="1" x14ac:dyDescent="0.25">
      <c r="A359" s="38"/>
      <c r="B359" s="41"/>
      <c r="C359" s="38"/>
      <c r="D359" s="38"/>
      <c r="E359" s="38"/>
      <c r="F359" s="43"/>
      <c r="G359" s="38"/>
      <c r="H359" s="38"/>
      <c r="I359" s="38"/>
      <c r="J359" s="38"/>
    </row>
    <row r="360" spans="1:10" s="39" customFormat="1" x14ac:dyDescent="0.25">
      <c r="A360" s="38"/>
      <c r="B360" s="41"/>
      <c r="C360" s="38"/>
      <c r="D360" s="38"/>
      <c r="E360" s="38"/>
      <c r="F360" s="43"/>
      <c r="G360" s="38"/>
      <c r="H360" s="38"/>
      <c r="I360" s="38"/>
      <c r="J360" s="38"/>
    </row>
    <row r="361" spans="1:10" s="39" customFormat="1" x14ac:dyDescent="0.25">
      <c r="A361" s="38"/>
      <c r="B361" s="41"/>
      <c r="C361" s="38"/>
      <c r="D361" s="38"/>
      <c r="E361" s="38"/>
      <c r="F361" s="43"/>
      <c r="G361" s="38"/>
      <c r="H361" s="38"/>
      <c r="I361" s="38"/>
      <c r="J361" s="38"/>
    </row>
    <row r="362" spans="1:10" s="39" customFormat="1" x14ac:dyDescent="0.25">
      <c r="A362" s="38"/>
      <c r="B362" s="41"/>
      <c r="C362" s="38"/>
      <c r="D362" s="38"/>
      <c r="E362" s="38"/>
      <c r="F362" s="43"/>
      <c r="G362" s="38"/>
      <c r="H362" s="38"/>
      <c r="I362" s="38"/>
      <c r="J362" s="38"/>
    </row>
    <row r="363" spans="1:10" s="39" customFormat="1" x14ac:dyDescent="0.25">
      <c r="A363" s="38"/>
      <c r="B363" s="41"/>
      <c r="C363" s="38"/>
      <c r="D363" s="38"/>
      <c r="E363" s="38"/>
      <c r="F363" s="43"/>
      <c r="G363" s="38"/>
      <c r="H363" s="38"/>
      <c r="I363" s="38"/>
      <c r="J363" s="38"/>
    </row>
    <row r="364" spans="1:10" s="39" customFormat="1" x14ac:dyDescent="0.25">
      <c r="A364" s="38"/>
      <c r="B364" s="41"/>
      <c r="C364" s="38"/>
      <c r="D364" s="38"/>
      <c r="E364" s="38"/>
      <c r="F364" s="43"/>
      <c r="G364" s="38"/>
      <c r="H364" s="38"/>
      <c r="I364" s="38"/>
      <c r="J364" s="38"/>
    </row>
    <row r="365" spans="1:10" s="39" customFormat="1" x14ac:dyDescent="0.25">
      <c r="A365" s="38"/>
      <c r="B365" s="41"/>
      <c r="C365" s="38"/>
      <c r="D365" s="38"/>
      <c r="E365" s="38"/>
      <c r="F365" s="43"/>
      <c r="G365" s="38"/>
      <c r="H365" s="38"/>
      <c r="I365" s="38"/>
      <c r="J365" s="38"/>
    </row>
    <row r="366" spans="1:10" s="39" customFormat="1" x14ac:dyDescent="0.25">
      <c r="A366" s="38"/>
      <c r="B366" s="41"/>
      <c r="C366" s="38"/>
      <c r="D366" s="38"/>
      <c r="E366" s="38"/>
      <c r="F366" s="43"/>
      <c r="G366" s="38"/>
      <c r="H366" s="38"/>
      <c r="I366" s="38"/>
      <c r="J366" s="38"/>
    </row>
    <row r="367" spans="1:10" s="39" customFormat="1" x14ac:dyDescent="0.25">
      <c r="A367" s="38"/>
      <c r="B367" s="41"/>
      <c r="C367" s="38"/>
      <c r="D367" s="38"/>
      <c r="E367" s="38"/>
      <c r="F367" s="43"/>
      <c r="G367" s="38"/>
      <c r="H367" s="38"/>
      <c r="I367" s="38"/>
      <c r="J367" s="38"/>
    </row>
    <row r="368" spans="1:10" s="39" customFormat="1" x14ac:dyDescent="0.25">
      <c r="A368" s="38"/>
      <c r="B368" s="41"/>
      <c r="C368" s="38"/>
      <c r="D368" s="38"/>
      <c r="E368" s="38"/>
      <c r="F368" s="43"/>
      <c r="G368" s="38"/>
      <c r="H368" s="38"/>
      <c r="I368" s="38"/>
      <c r="J368" s="38"/>
    </row>
    <row r="369" spans="1:10" s="39" customFormat="1" x14ac:dyDescent="0.25">
      <c r="A369" s="38"/>
      <c r="B369" s="41"/>
      <c r="C369" s="38"/>
      <c r="D369" s="38"/>
      <c r="E369" s="38"/>
      <c r="F369" s="43"/>
      <c r="G369" s="38"/>
      <c r="H369" s="38"/>
      <c r="I369" s="38"/>
      <c r="J369" s="38"/>
    </row>
    <row r="370" spans="1:10" s="39" customFormat="1" x14ac:dyDescent="0.25">
      <c r="A370" s="38"/>
      <c r="B370" s="41"/>
      <c r="C370" s="38"/>
      <c r="D370" s="38"/>
      <c r="E370" s="38"/>
      <c r="F370" s="43"/>
      <c r="G370" s="38"/>
      <c r="H370" s="38"/>
      <c r="I370" s="38"/>
      <c r="J370" s="38"/>
    </row>
    <row r="371" spans="1:10" s="39" customFormat="1" x14ac:dyDescent="0.25">
      <c r="A371" s="38"/>
      <c r="B371" s="41"/>
      <c r="C371" s="38"/>
      <c r="D371" s="38"/>
      <c r="E371" s="38"/>
      <c r="F371" s="43"/>
      <c r="G371" s="38"/>
      <c r="H371" s="38"/>
      <c r="I371" s="38"/>
      <c r="J371" s="38"/>
    </row>
    <row r="372" spans="1:10" s="39" customFormat="1" x14ac:dyDescent="0.25">
      <c r="A372" s="38"/>
      <c r="B372" s="41"/>
      <c r="C372" s="38"/>
      <c r="D372" s="38"/>
      <c r="E372" s="38"/>
      <c r="F372" s="43"/>
      <c r="G372" s="38"/>
      <c r="H372" s="38"/>
      <c r="I372" s="38"/>
      <c r="J372" s="38"/>
    </row>
    <row r="373" spans="1:10" s="39" customFormat="1" x14ac:dyDescent="0.25">
      <c r="A373" s="38"/>
      <c r="B373" s="41"/>
      <c r="C373" s="38"/>
      <c r="D373" s="38"/>
      <c r="E373" s="38"/>
      <c r="F373" s="43"/>
      <c r="G373" s="38"/>
      <c r="H373" s="38"/>
      <c r="I373" s="38"/>
      <c r="J373" s="38"/>
    </row>
    <row r="374" spans="1:10" s="39" customFormat="1" x14ac:dyDescent="0.25">
      <c r="A374" s="38"/>
      <c r="B374" s="41"/>
      <c r="C374" s="38"/>
      <c r="D374" s="38"/>
      <c r="E374" s="38"/>
      <c r="F374" s="43"/>
      <c r="G374" s="38"/>
      <c r="H374" s="38"/>
      <c r="I374" s="38"/>
      <c r="J374" s="38"/>
    </row>
    <row r="375" spans="1:10" s="39" customFormat="1" x14ac:dyDescent="0.25">
      <c r="A375" s="38"/>
      <c r="B375" s="41"/>
      <c r="C375" s="38"/>
      <c r="D375" s="38"/>
      <c r="E375" s="38"/>
      <c r="F375" s="43"/>
      <c r="G375" s="38"/>
      <c r="H375" s="38"/>
      <c r="I375" s="38"/>
      <c r="J375" s="38"/>
    </row>
    <row r="376" spans="1:10" s="39" customFormat="1" x14ac:dyDescent="0.25">
      <c r="A376" s="38"/>
      <c r="B376" s="41"/>
      <c r="C376" s="38"/>
      <c r="D376" s="38"/>
      <c r="E376" s="38"/>
      <c r="F376" s="43"/>
      <c r="G376" s="38"/>
      <c r="H376" s="38"/>
      <c r="I376" s="38"/>
      <c r="J376" s="38"/>
    </row>
    <row r="377" spans="1:10" s="39" customFormat="1" x14ac:dyDescent="0.25">
      <c r="A377" s="38"/>
      <c r="B377" s="41"/>
      <c r="C377" s="38"/>
      <c r="D377" s="38"/>
      <c r="E377" s="38"/>
      <c r="F377" s="43"/>
      <c r="G377" s="38"/>
      <c r="H377" s="38"/>
      <c r="I377" s="38"/>
      <c r="J377" s="38"/>
    </row>
    <row r="378" spans="1:10" s="39" customFormat="1" x14ac:dyDescent="0.25">
      <c r="A378" s="38"/>
      <c r="B378" s="41"/>
      <c r="C378" s="38"/>
      <c r="D378" s="38"/>
      <c r="E378" s="38"/>
      <c r="F378" s="43"/>
      <c r="G378" s="38"/>
      <c r="H378" s="38"/>
      <c r="I378" s="38"/>
      <c r="J378" s="38"/>
    </row>
    <row r="379" spans="1:10" s="39" customFormat="1" x14ac:dyDescent="0.25">
      <c r="A379" s="38"/>
      <c r="B379" s="41"/>
      <c r="C379" s="38"/>
      <c r="D379" s="38"/>
      <c r="E379" s="38"/>
      <c r="F379" s="43"/>
      <c r="G379" s="38"/>
      <c r="H379" s="38"/>
      <c r="I379" s="38"/>
      <c r="J379" s="38"/>
    </row>
    <row r="380" spans="1:10" s="39" customFormat="1" x14ac:dyDescent="0.25">
      <c r="A380" s="38"/>
      <c r="B380" s="41"/>
      <c r="C380" s="38"/>
      <c r="D380" s="38"/>
      <c r="E380" s="38"/>
      <c r="F380" s="43"/>
      <c r="G380" s="38"/>
      <c r="H380" s="38"/>
      <c r="I380" s="38"/>
      <c r="J380" s="38"/>
    </row>
    <row r="381" spans="1:10" s="39" customFormat="1" x14ac:dyDescent="0.25">
      <c r="A381" s="38"/>
      <c r="B381" s="41"/>
      <c r="C381" s="38"/>
      <c r="D381" s="38"/>
      <c r="E381" s="38"/>
      <c r="F381" s="43"/>
      <c r="G381" s="38"/>
      <c r="H381" s="38"/>
      <c r="I381" s="38"/>
      <c r="J381" s="38"/>
    </row>
    <row r="382" spans="1:10" s="39" customFormat="1" x14ac:dyDescent="0.25">
      <c r="A382" s="38"/>
      <c r="B382" s="41"/>
      <c r="C382" s="38"/>
      <c r="D382" s="38"/>
      <c r="E382" s="38"/>
      <c r="F382" s="43"/>
      <c r="G382" s="38"/>
      <c r="H382" s="38"/>
      <c r="I382" s="38"/>
      <c r="J382" s="38"/>
    </row>
    <row r="383" spans="1:10" s="39" customFormat="1" x14ac:dyDescent="0.25">
      <c r="A383" s="38"/>
      <c r="B383" s="41"/>
      <c r="C383" s="38"/>
      <c r="D383" s="38"/>
      <c r="E383" s="38"/>
      <c r="F383" s="43"/>
      <c r="G383" s="38"/>
      <c r="H383" s="38"/>
      <c r="I383" s="38"/>
      <c r="J383" s="38"/>
    </row>
    <row r="384" spans="1:10" s="39" customFormat="1" x14ac:dyDescent="0.25">
      <c r="A384" s="38"/>
      <c r="B384" s="41"/>
      <c r="C384" s="38"/>
      <c r="D384" s="38"/>
      <c r="E384" s="38"/>
      <c r="F384" s="43"/>
      <c r="G384" s="38"/>
      <c r="H384" s="38"/>
      <c r="I384" s="38"/>
      <c r="J384" s="38"/>
    </row>
    <row r="385" spans="1:10" s="39" customFormat="1" x14ac:dyDescent="0.25">
      <c r="A385" s="38"/>
      <c r="B385" s="41"/>
      <c r="C385" s="38"/>
      <c r="D385" s="38"/>
      <c r="E385" s="38"/>
      <c r="F385" s="43"/>
      <c r="G385" s="38"/>
      <c r="H385" s="38"/>
      <c r="I385" s="38"/>
      <c r="J385" s="38"/>
    </row>
    <row r="386" spans="1:10" s="39" customFormat="1" x14ac:dyDescent="0.25">
      <c r="A386" s="38"/>
      <c r="B386" s="41"/>
      <c r="C386" s="38"/>
      <c r="D386" s="38"/>
      <c r="E386" s="38"/>
      <c r="F386" s="43"/>
      <c r="G386" s="38"/>
      <c r="H386" s="38"/>
      <c r="I386" s="38"/>
      <c r="J386" s="38"/>
    </row>
    <row r="387" spans="1:10" s="39" customFormat="1" x14ac:dyDescent="0.25">
      <c r="A387" s="38"/>
      <c r="B387" s="41"/>
      <c r="C387" s="38"/>
      <c r="D387" s="38"/>
      <c r="E387" s="38"/>
      <c r="F387" s="43"/>
      <c r="G387" s="38"/>
      <c r="H387" s="38"/>
      <c r="I387" s="38"/>
      <c r="J387" s="38"/>
    </row>
    <row r="388" spans="1:10" s="39" customFormat="1" x14ac:dyDescent="0.25">
      <c r="A388" s="38"/>
      <c r="B388" s="41"/>
      <c r="C388" s="38"/>
      <c r="D388" s="38"/>
      <c r="E388" s="38"/>
      <c r="F388" s="43"/>
      <c r="G388" s="38"/>
      <c r="H388" s="38"/>
      <c r="I388" s="38"/>
      <c r="J388" s="38"/>
    </row>
    <row r="389" spans="1:10" s="39" customFormat="1" x14ac:dyDescent="0.25">
      <c r="A389" s="38"/>
      <c r="B389" s="41"/>
      <c r="C389" s="38"/>
      <c r="D389" s="38"/>
      <c r="E389" s="38"/>
      <c r="F389" s="43"/>
      <c r="G389" s="38"/>
      <c r="H389" s="38"/>
      <c r="I389" s="38"/>
      <c r="J389" s="38"/>
    </row>
    <row r="390" spans="1:10" s="39" customFormat="1" x14ac:dyDescent="0.25">
      <c r="A390" s="38"/>
      <c r="B390" s="41"/>
      <c r="C390" s="38"/>
      <c r="D390" s="38"/>
      <c r="E390" s="38"/>
      <c r="F390" s="43"/>
      <c r="G390" s="38"/>
      <c r="H390" s="38"/>
      <c r="I390" s="38"/>
      <c r="J390" s="38"/>
    </row>
    <row r="391" spans="1:10" s="39" customFormat="1" x14ac:dyDescent="0.25">
      <c r="A391" s="38"/>
      <c r="B391" s="41"/>
      <c r="C391" s="38"/>
      <c r="D391" s="38"/>
      <c r="E391" s="38"/>
      <c r="F391" s="43"/>
      <c r="G391" s="38"/>
      <c r="H391" s="38"/>
      <c r="I391" s="38"/>
      <c r="J391" s="38"/>
    </row>
    <row r="392" spans="1:10" s="39" customFormat="1" x14ac:dyDescent="0.25">
      <c r="A392" s="38"/>
      <c r="B392" s="41"/>
      <c r="C392" s="38"/>
      <c r="D392" s="38"/>
      <c r="E392" s="38"/>
      <c r="F392" s="43"/>
      <c r="G392" s="38"/>
      <c r="H392" s="38"/>
      <c r="I392" s="38"/>
      <c r="J392" s="38"/>
    </row>
    <row r="393" spans="1:10" s="39" customFormat="1" x14ac:dyDescent="0.25">
      <c r="A393" s="38"/>
      <c r="B393" s="41"/>
      <c r="C393" s="38"/>
      <c r="D393" s="38"/>
      <c r="E393" s="38"/>
      <c r="F393" s="43"/>
      <c r="G393" s="38"/>
      <c r="H393" s="38"/>
      <c r="I393" s="38"/>
      <c r="J393" s="38"/>
    </row>
    <row r="394" spans="1:10" s="39" customFormat="1" x14ac:dyDescent="0.25">
      <c r="A394" s="38"/>
      <c r="B394" s="41"/>
      <c r="C394" s="38"/>
      <c r="D394" s="38"/>
      <c r="E394" s="38"/>
      <c r="F394" s="43"/>
      <c r="G394" s="38"/>
      <c r="H394" s="38"/>
      <c r="I394" s="38"/>
      <c r="J394" s="38"/>
    </row>
    <row r="395" spans="1:10" s="39" customFormat="1" x14ac:dyDescent="0.25">
      <c r="A395" s="38"/>
      <c r="B395" s="41"/>
      <c r="C395" s="38"/>
      <c r="D395" s="38"/>
      <c r="E395" s="38"/>
      <c r="F395" s="43"/>
      <c r="G395" s="38"/>
      <c r="H395" s="38"/>
      <c r="I395" s="38"/>
      <c r="J395" s="38"/>
    </row>
    <row r="396" spans="1:10" s="39" customFormat="1" x14ac:dyDescent="0.25">
      <c r="A396" s="38"/>
      <c r="B396" s="41"/>
      <c r="C396" s="38"/>
      <c r="D396" s="38"/>
      <c r="E396" s="38"/>
      <c r="F396" s="43"/>
      <c r="G396" s="38"/>
      <c r="H396" s="38"/>
      <c r="I396" s="38"/>
      <c r="J396" s="38"/>
    </row>
    <row r="397" spans="1:10" s="39" customFormat="1" x14ac:dyDescent="0.25">
      <c r="A397" s="38"/>
      <c r="B397" s="41"/>
      <c r="C397" s="38"/>
      <c r="D397" s="38"/>
      <c r="E397" s="38"/>
      <c r="F397" s="43"/>
      <c r="G397" s="38"/>
      <c r="H397" s="38"/>
      <c r="I397" s="38"/>
      <c r="J397" s="38"/>
    </row>
    <row r="398" spans="1:10" s="39" customFormat="1" x14ac:dyDescent="0.25">
      <c r="A398" s="38"/>
      <c r="B398" s="41"/>
      <c r="C398" s="38"/>
      <c r="D398" s="38"/>
      <c r="E398" s="38"/>
      <c r="F398" s="43"/>
      <c r="G398" s="38"/>
      <c r="H398" s="38"/>
      <c r="I398" s="38"/>
      <c r="J398" s="38"/>
    </row>
    <row r="399" spans="1:10" s="39" customFormat="1" x14ac:dyDescent="0.25">
      <c r="A399" s="38"/>
      <c r="B399" s="41"/>
      <c r="C399" s="38"/>
      <c r="D399" s="38"/>
      <c r="E399" s="38"/>
      <c r="F399" s="43"/>
      <c r="G399" s="38"/>
      <c r="H399" s="38"/>
      <c r="I399" s="38"/>
      <c r="J399" s="38"/>
    </row>
    <row r="400" spans="1:10" s="39" customFormat="1" x14ac:dyDescent="0.25">
      <c r="A400" s="38"/>
      <c r="B400" s="41"/>
      <c r="C400" s="38"/>
      <c r="D400" s="38"/>
      <c r="E400" s="38"/>
      <c r="F400" s="43"/>
      <c r="G400" s="38"/>
      <c r="H400" s="38"/>
      <c r="I400" s="38"/>
      <c r="J400" s="38"/>
    </row>
    <row r="401" spans="1:10" s="39" customFormat="1" x14ac:dyDescent="0.25">
      <c r="A401" s="38"/>
      <c r="B401" s="41"/>
      <c r="C401" s="38"/>
      <c r="D401" s="38"/>
      <c r="E401" s="38"/>
      <c r="F401" s="43"/>
      <c r="G401" s="38"/>
      <c r="H401" s="38"/>
      <c r="I401" s="38"/>
      <c r="J401" s="38"/>
    </row>
    <row r="402" spans="1:10" s="39" customFormat="1" x14ac:dyDescent="0.25">
      <c r="A402" s="38"/>
      <c r="B402" s="41"/>
      <c r="C402" s="38"/>
      <c r="D402" s="38"/>
      <c r="E402" s="38"/>
      <c r="F402" s="43"/>
      <c r="G402" s="38"/>
      <c r="H402" s="38"/>
      <c r="I402" s="38"/>
      <c r="J402" s="38"/>
    </row>
    <row r="403" spans="1:10" s="39" customFormat="1" x14ac:dyDescent="0.25">
      <c r="A403" s="38"/>
      <c r="B403" s="41"/>
      <c r="C403" s="38"/>
      <c r="D403" s="38"/>
      <c r="E403" s="38"/>
      <c r="F403" s="43"/>
      <c r="G403" s="38"/>
      <c r="H403" s="38"/>
      <c r="I403" s="38"/>
      <c r="J403" s="38"/>
    </row>
    <row r="404" spans="1:10" s="39" customFormat="1" x14ac:dyDescent="0.25">
      <c r="A404" s="38"/>
      <c r="B404" s="41"/>
      <c r="C404" s="38"/>
      <c r="D404" s="38"/>
      <c r="E404" s="38"/>
      <c r="F404" s="43"/>
      <c r="G404" s="38"/>
      <c r="H404" s="38"/>
      <c r="I404" s="38"/>
      <c r="J404" s="38"/>
    </row>
    <row r="405" spans="1:10" s="39" customFormat="1" x14ac:dyDescent="0.25">
      <c r="A405" s="38"/>
      <c r="B405" s="41"/>
      <c r="C405" s="38"/>
      <c r="D405" s="38"/>
      <c r="E405" s="38"/>
      <c r="F405" s="43"/>
      <c r="G405" s="38"/>
      <c r="H405" s="38"/>
      <c r="I405" s="38"/>
      <c r="J405" s="38"/>
    </row>
    <row r="406" spans="1:10" s="39" customFormat="1" x14ac:dyDescent="0.25">
      <c r="A406" s="38"/>
      <c r="B406" s="41"/>
      <c r="C406" s="38"/>
      <c r="D406" s="38"/>
      <c r="E406" s="38"/>
      <c r="F406" s="43"/>
      <c r="G406" s="38"/>
      <c r="H406" s="38"/>
      <c r="I406" s="38"/>
      <c r="J406" s="38"/>
    </row>
    <row r="407" spans="1:10" s="39" customFormat="1" x14ac:dyDescent="0.25">
      <c r="A407" s="38"/>
      <c r="B407" s="41"/>
      <c r="C407" s="38"/>
      <c r="D407" s="38"/>
      <c r="E407" s="38"/>
      <c r="F407" s="43"/>
      <c r="G407" s="38"/>
      <c r="H407" s="38"/>
      <c r="I407" s="38"/>
      <c r="J407" s="38"/>
    </row>
    <row r="408" spans="1:10" s="39" customFormat="1" x14ac:dyDescent="0.25">
      <c r="A408" s="38"/>
      <c r="B408" s="41"/>
      <c r="C408" s="38"/>
      <c r="D408" s="38"/>
      <c r="E408" s="38"/>
      <c r="F408" s="43"/>
      <c r="G408" s="38"/>
      <c r="H408" s="38"/>
      <c r="I408" s="38"/>
      <c r="J408" s="38"/>
    </row>
    <row r="409" spans="1:10" s="39" customFormat="1" x14ac:dyDescent="0.25">
      <c r="A409" s="38"/>
      <c r="B409" s="41"/>
      <c r="C409" s="38"/>
      <c r="D409" s="38"/>
      <c r="E409" s="38"/>
      <c r="F409" s="43"/>
      <c r="G409" s="38"/>
      <c r="H409" s="38"/>
      <c r="I409" s="38"/>
      <c r="J409" s="38"/>
    </row>
    <row r="410" spans="1:10" s="39" customFormat="1" x14ac:dyDescent="0.25">
      <c r="A410" s="38"/>
      <c r="B410" s="41"/>
      <c r="C410" s="38"/>
      <c r="D410" s="38"/>
      <c r="E410" s="38"/>
      <c r="F410" s="43"/>
      <c r="G410" s="38"/>
      <c r="H410" s="38"/>
      <c r="I410" s="38"/>
      <c r="J410" s="38"/>
    </row>
    <row r="411" spans="1:10" s="39" customFormat="1" x14ac:dyDescent="0.25">
      <c r="A411" s="38"/>
      <c r="B411" s="41"/>
      <c r="C411" s="38"/>
      <c r="D411" s="38"/>
      <c r="E411" s="38"/>
      <c r="F411" s="43"/>
      <c r="G411" s="38"/>
      <c r="H411" s="38"/>
      <c r="I411" s="38"/>
      <c r="J411" s="38"/>
    </row>
    <row r="412" spans="1:10" s="39" customFormat="1" x14ac:dyDescent="0.25">
      <c r="A412" s="38"/>
      <c r="B412" s="41"/>
      <c r="C412" s="38"/>
      <c r="D412" s="38"/>
      <c r="E412" s="38"/>
      <c r="F412" s="43"/>
      <c r="G412" s="38"/>
      <c r="H412" s="38"/>
      <c r="I412" s="38"/>
      <c r="J412" s="38"/>
    </row>
    <row r="413" spans="1:10" s="39" customFormat="1" x14ac:dyDescent="0.25">
      <c r="A413" s="38"/>
      <c r="B413" s="41"/>
      <c r="C413" s="38"/>
      <c r="D413" s="38"/>
      <c r="E413" s="38"/>
      <c r="F413" s="43"/>
      <c r="G413" s="38"/>
      <c r="H413" s="38"/>
      <c r="I413" s="38"/>
      <c r="J413" s="38"/>
    </row>
    <row r="414" spans="1:10" s="39" customFormat="1" x14ac:dyDescent="0.25">
      <c r="A414" s="38"/>
      <c r="B414" s="41"/>
      <c r="C414" s="38"/>
      <c r="D414" s="38"/>
      <c r="E414" s="38"/>
      <c r="F414" s="43"/>
      <c r="G414" s="38"/>
      <c r="H414" s="38"/>
      <c r="I414" s="38"/>
      <c r="J414" s="38"/>
    </row>
    <row r="415" spans="1:10" s="39" customFormat="1" x14ac:dyDescent="0.25">
      <c r="A415" s="38"/>
      <c r="B415" s="41"/>
      <c r="C415" s="38"/>
      <c r="D415" s="38"/>
      <c r="E415" s="38"/>
      <c r="F415" s="43"/>
      <c r="G415" s="38"/>
      <c r="H415" s="38"/>
      <c r="I415" s="38"/>
      <c r="J415" s="38"/>
    </row>
    <row r="416" spans="1:10" s="39" customFormat="1" x14ac:dyDescent="0.25">
      <c r="A416" s="38"/>
      <c r="B416" s="41"/>
      <c r="C416" s="38"/>
      <c r="D416" s="38"/>
      <c r="E416" s="38"/>
      <c r="F416" s="43"/>
      <c r="G416" s="38"/>
      <c r="H416" s="38"/>
      <c r="I416" s="38"/>
      <c r="J416" s="38"/>
    </row>
    <row r="417" spans="1:10" s="39" customFormat="1" x14ac:dyDescent="0.25">
      <c r="A417" s="38"/>
      <c r="B417" s="41"/>
      <c r="C417" s="38"/>
      <c r="D417" s="38"/>
      <c r="E417" s="38"/>
      <c r="F417" s="43"/>
      <c r="G417" s="38"/>
      <c r="H417" s="38"/>
      <c r="I417" s="38"/>
      <c r="J417" s="38"/>
    </row>
    <row r="418" spans="1:10" s="39" customFormat="1" x14ac:dyDescent="0.25">
      <c r="A418" s="38"/>
      <c r="B418" s="41"/>
      <c r="C418" s="38"/>
      <c r="D418" s="38"/>
      <c r="E418" s="38"/>
      <c r="F418" s="43"/>
      <c r="G418" s="38"/>
      <c r="H418" s="38"/>
      <c r="I418" s="38"/>
      <c r="J418" s="38"/>
    </row>
    <row r="419" spans="1:10" s="39" customFormat="1" x14ac:dyDescent="0.25">
      <c r="A419" s="38"/>
      <c r="B419" s="41"/>
      <c r="C419" s="38"/>
      <c r="D419" s="38"/>
      <c r="E419" s="38"/>
      <c r="F419" s="43"/>
      <c r="G419" s="38"/>
      <c r="H419" s="38"/>
      <c r="I419" s="38"/>
      <c r="J419" s="38"/>
    </row>
    <row r="420" spans="1:10" s="39" customFormat="1" x14ac:dyDescent="0.25">
      <c r="A420" s="38"/>
      <c r="B420" s="41"/>
      <c r="C420" s="38"/>
      <c r="D420" s="38"/>
      <c r="E420" s="38"/>
      <c r="F420" s="43"/>
      <c r="G420" s="38"/>
      <c r="H420" s="38"/>
      <c r="I420" s="38"/>
      <c r="J420" s="38"/>
    </row>
    <row r="421" spans="1:10" s="39" customFormat="1" x14ac:dyDescent="0.25">
      <c r="A421" s="38"/>
      <c r="B421" s="41"/>
      <c r="C421" s="38"/>
      <c r="D421" s="38"/>
      <c r="E421" s="38"/>
      <c r="F421" s="43"/>
      <c r="G421" s="38"/>
      <c r="H421" s="38"/>
      <c r="I421" s="38"/>
      <c r="J421" s="38"/>
    </row>
    <row r="422" spans="1:10" s="39" customFormat="1" x14ac:dyDescent="0.25">
      <c r="A422" s="38"/>
      <c r="B422" s="41"/>
      <c r="C422" s="38"/>
      <c r="D422" s="38"/>
      <c r="E422" s="38"/>
      <c r="F422" s="43"/>
      <c r="G422" s="38"/>
      <c r="H422" s="38"/>
      <c r="I422" s="38"/>
      <c r="J422" s="38"/>
    </row>
    <row r="423" spans="1:10" s="39" customFormat="1" x14ac:dyDescent="0.25">
      <c r="A423" s="38"/>
      <c r="B423" s="41"/>
      <c r="C423" s="38"/>
      <c r="D423" s="38"/>
      <c r="E423" s="38"/>
      <c r="F423" s="43"/>
      <c r="G423" s="38"/>
      <c r="H423" s="38"/>
      <c r="I423" s="38"/>
      <c r="J423" s="38"/>
    </row>
    <row r="424" spans="1:10" s="39" customFormat="1" x14ac:dyDescent="0.25">
      <c r="A424" s="38"/>
      <c r="B424" s="41"/>
      <c r="C424" s="38"/>
      <c r="D424" s="38"/>
      <c r="E424" s="38"/>
      <c r="F424" s="43"/>
      <c r="G424" s="38"/>
      <c r="H424" s="38"/>
      <c r="I424" s="38"/>
      <c r="J424" s="38"/>
    </row>
    <row r="425" spans="1:10" s="39" customFormat="1" x14ac:dyDescent="0.25">
      <c r="A425" s="38"/>
      <c r="B425" s="41"/>
      <c r="C425" s="38"/>
      <c r="D425" s="38"/>
      <c r="E425" s="38"/>
      <c r="F425" s="43"/>
      <c r="G425" s="38"/>
      <c r="H425" s="38"/>
      <c r="I425" s="38"/>
      <c r="J425" s="38"/>
    </row>
    <row r="426" spans="1:10" s="39" customFormat="1" x14ac:dyDescent="0.25">
      <c r="A426" s="38"/>
      <c r="B426" s="41"/>
      <c r="C426" s="38"/>
      <c r="D426" s="38"/>
      <c r="E426" s="38"/>
      <c r="F426" s="43"/>
      <c r="G426" s="38"/>
      <c r="H426" s="38"/>
      <c r="I426" s="38"/>
      <c r="J426" s="38"/>
    </row>
    <row r="427" spans="1:10" s="39" customFormat="1" x14ac:dyDescent="0.25">
      <c r="A427" s="38"/>
      <c r="B427" s="41"/>
      <c r="C427" s="38"/>
      <c r="D427" s="38"/>
      <c r="E427" s="38"/>
      <c r="F427" s="43"/>
      <c r="G427" s="38"/>
      <c r="H427" s="38"/>
      <c r="I427" s="38"/>
      <c r="J427" s="38"/>
    </row>
    <row r="428" spans="1:10" s="39" customFormat="1" x14ac:dyDescent="0.25">
      <c r="A428" s="38"/>
      <c r="B428" s="41"/>
      <c r="C428" s="38"/>
      <c r="D428" s="38"/>
      <c r="E428" s="38"/>
      <c r="F428" s="43"/>
      <c r="G428" s="38"/>
      <c r="H428" s="38"/>
      <c r="I428" s="38"/>
      <c r="J428" s="38"/>
    </row>
    <row r="429" spans="1:10" s="39" customFormat="1" x14ac:dyDescent="0.25">
      <c r="A429" s="38"/>
      <c r="B429" s="41"/>
      <c r="C429" s="38"/>
      <c r="D429" s="38"/>
      <c r="E429" s="38"/>
      <c r="F429" s="43"/>
      <c r="G429" s="38"/>
      <c r="H429" s="38"/>
      <c r="I429" s="38"/>
      <c r="J429" s="38"/>
    </row>
    <row r="430" spans="1:10" s="39" customFormat="1" x14ac:dyDescent="0.25">
      <c r="A430" s="38"/>
      <c r="B430" s="41"/>
      <c r="C430" s="38"/>
      <c r="D430" s="38"/>
      <c r="E430" s="38"/>
      <c r="F430" s="43"/>
      <c r="G430" s="38"/>
      <c r="H430" s="38"/>
      <c r="I430" s="38"/>
      <c r="J430" s="38"/>
    </row>
    <row r="431" spans="1:10" s="39" customFormat="1" x14ac:dyDescent="0.25">
      <c r="A431" s="38"/>
      <c r="B431" s="41"/>
      <c r="C431" s="38"/>
      <c r="D431" s="38"/>
      <c r="E431" s="38"/>
      <c r="F431" s="43"/>
      <c r="G431" s="38"/>
      <c r="H431" s="38"/>
      <c r="I431" s="38"/>
      <c r="J431" s="38"/>
    </row>
    <row r="432" spans="1:10" s="39" customFormat="1" x14ac:dyDescent="0.25">
      <c r="A432" s="38"/>
      <c r="B432" s="41"/>
      <c r="C432" s="38"/>
      <c r="D432" s="38"/>
      <c r="E432" s="38"/>
      <c r="F432" s="43"/>
      <c r="G432" s="38"/>
      <c r="H432" s="38"/>
      <c r="I432" s="38"/>
      <c r="J432" s="38"/>
    </row>
    <row r="433" spans="1:10" s="39" customFormat="1" x14ac:dyDescent="0.25">
      <c r="A433" s="38"/>
      <c r="B433" s="41"/>
      <c r="C433" s="38"/>
      <c r="D433" s="38"/>
      <c r="E433" s="38"/>
      <c r="F433" s="43"/>
      <c r="G433" s="38"/>
      <c r="H433" s="38"/>
      <c r="I433" s="38"/>
      <c r="J433" s="38"/>
    </row>
    <row r="434" spans="1:10" s="39" customFormat="1" x14ac:dyDescent="0.25">
      <c r="A434" s="38"/>
      <c r="B434" s="41"/>
      <c r="C434" s="38"/>
      <c r="D434" s="38"/>
      <c r="E434" s="38"/>
      <c r="F434" s="43"/>
      <c r="G434" s="38"/>
      <c r="H434" s="38"/>
      <c r="I434" s="38"/>
      <c r="J434" s="38"/>
    </row>
    <row r="435" spans="1:10" s="39" customFormat="1" x14ac:dyDescent="0.25">
      <c r="A435" s="38"/>
      <c r="B435" s="41"/>
      <c r="C435" s="38"/>
      <c r="D435" s="38"/>
      <c r="E435" s="38"/>
      <c r="F435" s="43"/>
      <c r="G435" s="38"/>
      <c r="H435" s="38"/>
      <c r="I435" s="38"/>
      <c r="J435" s="38"/>
    </row>
    <row r="436" spans="1:10" s="39" customFormat="1" x14ac:dyDescent="0.25">
      <c r="A436" s="38"/>
      <c r="B436" s="41"/>
      <c r="C436" s="38"/>
      <c r="D436" s="38"/>
      <c r="E436" s="38"/>
      <c r="F436" s="43"/>
      <c r="G436" s="38"/>
      <c r="H436" s="38"/>
      <c r="I436" s="38"/>
      <c r="J436" s="38"/>
    </row>
    <row r="437" spans="1:10" s="39" customFormat="1" x14ac:dyDescent="0.25">
      <c r="A437" s="38"/>
      <c r="B437" s="41"/>
      <c r="C437" s="38"/>
      <c r="D437" s="38"/>
      <c r="E437" s="38"/>
      <c r="F437" s="43"/>
      <c r="G437" s="38"/>
      <c r="H437" s="38"/>
      <c r="I437" s="38"/>
      <c r="J437" s="38"/>
    </row>
    <row r="438" spans="1:10" s="39" customFormat="1" x14ac:dyDescent="0.25">
      <c r="A438" s="38"/>
      <c r="B438" s="41"/>
      <c r="C438" s="38"/>
      <c r="D438" s="38"/>
      <c r="E438" s="38"/>
      <c r="F438" s="43"/>
      <c r="G438" s="38"/>
      <c r="H438" s="38"/>
      <c r="I438" s="38"/>
      <c r="J438" s="38"/>
    </row>
    <row r="439" spans="1:10" s="39" customFormat="1" x14ac:dyDescent="0.25">
      <c r="A439" s="38"/>
      <c r="B439" s="41"/>
      <c r="C439" s="38"/>
      <c r="D439" s="38"/>
      <c r="E439" s="38"/>
      <c r="F439" s="43"/>
      <c r="G439" s="38"/>
      <c r="H439" s="38"/>
      <c r="I439" s="38"/>
      <c r="J439" s="38"/>
    </row>
    <row r="440" spans="1:10" s="39" customFormat="1" x14ac:dyDescent="0.25">
      <c r="A440" s="38"/>
      <c r="B440" s="41"/>
      <c r="C440" s="38"/>
      <c r="D440" s="38"/>
      <c r="E440" s="38"/>
      <c r="F440" s="43"/>
      <c r="G440" s="38"/>
      <c r="H440" s="38"/>
      <c r="I440" s="38"/>
      <c r="J440" s="38"/>
    </row>
    <row r="441" spans="1:10" s="39" customFormat="1" x14ac:dyDescent="0.25">
      <c r="A441" s="38"/>
      <c r="B441" s="41"/>
      <c r="C441" s="38"/>
      <c r="D441" s="38"/>
      <c r="E441" s="38"/>
      <c r="F441" s="43"/>
      <c r="G441" s="38"/>
      <c r="H441" s="38"/>
      <c r="I441" s="38"/>
      <c r="J441" s="38"/>
    </row>
    <row r="442" spans="1:10" s="39" customFormat="1" x14ac:dyDescent="0.25">
      <c r="A442" s="38"/>
      <c r="B442" s="41"/>
      <c r="C442" s="38"/>
      <c r="D442" s="38"/>
      <c r="E442" s="38"/>
      <c r="F442" s="43"/>
      <c r="G442" s="38"/>
      <c r="H442" s="38"/>
      <c r="I442" s="38"/>
      <c r="J442" s="38"/>
    </row>
    <row r="443" spans="1:10" s="39" customFormat="1" x14ac:dyDescent="0.25">
      <c r="A443" s="38"/>
      <c r="B443" s="41"/>
      <c r="C443" s="38"/>
      <c r="D443" s="38"/>
      <c r="E443" s="38"/>
      <c r="F443" s="43"/>
      <c r="G443" s="38"/>
      <c r="H443" s="38"/>
      <c r="I443" s="38"/>
      <c r="J443" s="38"/>
    </row>
    <row r="444" spans="1:10" s="39" customFormat="1" x14ac:dyDescent="0.25">
      <c r="A444" s="38"/>
      <c r="B444" s="41"/>
      <c r="C444" s="38"/>
      <c r="D444" s="38"/>
      <c r="E444" s="38"/>
      <c r="F444" s="43"/>
      <c r="G444" s="38"/>
      <c r="H444" s="38"/>
      <c r="I444" s="38"/>
      <c r="J444" s="38"/>
    </row>
    <row r="445" spans="1:10" s="39" customFormat="1" x14ac:dyDescent="0.25">
      <c r="A445" s="38"/>
      <c r="B445" s="41"/>
      <c r="C445" s="38"/>
      <c r="D445" s="38"/>
      <c r="E445" s="38"/>
      <c r="F445" s="43"/>
      <c r="G445" s="38"/>
      <c r="H445" s="38"/>
      <c r="I445" s="38"/>
      <c r="J445" s="38"/>
    </row>
    <row r="446" spans="1:10" s="39" customFormat="1" x14ac:dyDescent="0.25">
      <c r="A446" s="38"/>
      <c r="B446" s="41"/>
      <c r="C446" s="38"/>
      <c r="D446" s="38"/>
      <c r="E446" s="38"/>
      <c r="F446" s="43"/>
      <c r="G446" s="38"/>
      <c r="H446" s="38"/>
      <c r="I446" s="38"/>
      <c r="J446" s="38"/>
    </row>
    <row r="447" spans="1:10" s="39" customFormat="1" x14ac:dyDescent="0.25">
      <c r="A447" s="38"/>
      <c r="B447" s="41"/>
      <c r="C447" s="38"/>
      <c r="D447" s="38"/>
      <c r="E447" s="38"/>
      <c r="F447" s="43"/>
      <c r="G447" s="38"/>
      <c r="H447" s="38"/>
      <c r="I447" s="38"/>
      <c r="J447" s="38"/>
    </row>
    <row r="448" spans="1:10" s="39" customFormat="1" x14ac:dyDescent="0.25">
      <c r="A448" s="38"/>
      <c r="B448" s="41"/>
      <c r="C448" s="38"/>
      <c r="D448" s="38"/>
      <c r="E448" s="38"/>
      <c r="F448" s="43"/>
      <c r="G448" s="38"/>
      <c r="H448" s="38"/>
      <c r="I448" s="38"/>
      <c r="J448" s="38"/>
    </row>
    <row r="449" spans="1:10" s="39" customFormat="1" x14ac:dyDescent="0.25">
      <c r="A449" s="38"/>
      <c r="B449" s="41"/>
      <c r="C449" s="38"/>
      <c r="D449" s="38"/>
      <c r="E449" s="38"/>
      <c r="F449" s="43"/>
      <c r="G449" s="38"/>
      <c r="H449" s="38"/>
      <c r="I449" s="38"/>
      <c r="J449" s="38"/>
    </row>
    <row r="450" spans="1:10" s="39" customFormat="1" x14ac:dyDescent="0.25">
      <c r="A450" s="38"/>
      <c r="B450" s="41"/>
      <c r="C450" s="38"/>
      <c r="D450" s="38"/>
      <c r="E450" s="38"/>
      <c r="F450" s="43"/>
      <c r="G450" s="38"/>
      <c r="H450" s="38"/>
      <c r="I450" s="38"/>
      <c r="J450" s="38"/>
    </row>
    <row r="451" spans="1:10" s="39" customFormat="1" x14ac:dyDescent="0.25">
      <c r="A451" s="38"/>
      <c r="B451" s="41"/>
      <c r="C451" s="38"/>
      <c r="D451" s="38"/>
      <c r="E451" s="38"/>
      <c r="F451" s="43"/>
      <c r="G451" s="38"/>
      <c r="H451" s="38"/>
      <c r="I451" s="38"/>
      <c r="J451" s="38"/>
    </row>
    <row r="452" spans="1:10" s="39" customFormat="1" x14ac:dyDescent="0.25">
      <c r="A452" s="38"/>
      <c r="B452" s="41"/>
      <c r="C452" s="38"/>
      <c r="D452" s="38"/>
      <c r="E452" s="38"/>
      <c r="F452" s="43"/>
      <c r="G452" s="38"/>
      <c r="H452" s="38"/>
      <c r="I452" s="38"/>
      <c r="J452" s="38"/>
    </row>
    <row r="453" spans="1:10" s="39" customFormat="1" x14ac:dyDescent="0.25">
      <c r="A453" s="38"/>
      <c r="B453" s="41"/>
      <c r="C453" s="38"/>
      <c r="D453" s="38"/>
      <c r="E453" s="38"/>
      <c r="F453" s="43"/>
      <c r="G453" s="38"/>
      <c r="H453" s="38"/>
      <c r="I453" s="38"/>
      <c r="J453" s="38"/>
    </row>
    <row r="454" spans="1:10" s="39" customFormat="1" x14ac:dyDescent="0.25">
      <c r="A454" s="38"/>
      <c r="B454" s="41"/>
      <c r="C454" s="38"/>
      <c r="D454" s="38"/>
      <c r="E454" s="38"/>
      <c r="F454" s="43"/>
      <c r="G454" s="38"/>
      <c r="H454" s="38"/>
      <c r="I454" s="38"/>
      <c r="J454" s="38"/>
    </row>
    <row r="455" spans="1:10" s="39" customFormat="1" x14ac:dyDescent="0.25">
      <c r="A455" s="38"/>
      <c r="B455" s="41"/>
      <c r="C455" s="38"/>
      <c r="D455" s="38"/>
      <c r="E455" s="38"/>
      <c r="F455" s="43"/>
      <c r="G455" s="38"/>
      <c r="H455" s="38"/>
      <c r="I455" s="38"/>
      <c r="J455" s="38"/>
    </row>
    <row r="456" spans="1:10" s="39" customFormat="1" x14ac:dyDescent="0.25">
      <c r="A456" s="38"/>
      <c r="B456" s="41"/>
      <c r="C456" s="38"/>
      <c r="D456" s="38"/>
      <c r="E456" s="38"/>
      <c r="F456" s="43"/>
      <c r="G456" s="38"/>
      <c r="H456" s="38"/>
      <c r="I456" s="38"/>
      <c r="J456" s="38"/>
    </row>
    <row r="457" spans="1:10" s="39" customFormat="1" x14ac:dyDescent="0.25">
      <c r="A457" s="38"/>
      <c r="B457" s="41"/>
      <c r="C457" s="38"/>
      <c r="D457" s="38"/>
      <c r="E457" s="38"/>
      <c r="F457" s="43"/>
      <c r="G457" s="38"/>
      <c r="H457" s="38"/>
      <c r="I457" s="38"/>
      <c r="J457" s="38"/>
    </row>
    <row r="458" spans="1:10" s="39" customFormat="1" x14ac:dyDescent="0.25">
      <c r="A458" s="38"/>
      <c r="B458" s="41"/>
      <c r="C458" s="38"/>
      <c r="D458" s="38"/>
      <c r="E458" s="38"/>
      <c r="F458" s="43"/>
      <c r="G458" s="38"/>
      <c r="H458" s="38"/>
      <c r="I458" s="38"/>
      <c r="J458" s="38"/>
    </row>
    <row r="459" spans="1:10" s="39" customFormat="1" x14ac:dyDescent="0.25">
      <c r="A459" s="38"/>
      <c r="B459" s="41"/>
      <c r="C459" s="38"/>
      <c r="D459" s="38"/>
      <c r="E459" s="38"/>
      <c r="F459" s="43"/>
      <c r="G459" s="38"/>
      <c r="H459" s="38"/>
      <c r="I459" s="38"/>
      <c r="J459" s="38"/>
    </row>
    <row r="460" spans="1:10" s="39" customFormat="1" x14ac:dyDescent="0.25">
      <c r="A460" s="38"/>
      <c r="B460" s="41"/>
      <c r="C460" s="38"/>
      <c r="D460" s="38"/>
      <c r="E460" s="38"/>
      <c r="F460" s="43"/>
      <c r="G460" s="38"/>
      <c r="H460" s="38"/>
      <c r="I460" s="38"/>
      <c r="J460" s="38"/>
    </row>
    <row r="461" spans="1:10" s="39" customFormat="1" x14ac:dyDescent="0.25">
      <c r="A461" s="38"/>
      <c r="B461" s="41"/>
      <c r="C461" s="38"/>
      <c r="D461" s="38"/>
      <c r="E461" s="38"/>
      <c r="F461" s="43"/>
      <c r="G461" s="38"/>
      <c r="H461" s="38"/>
      <c r="I461" s="38"/>
      <c r="J461" s="38"/>
    </row>
    <row r="462" spans="1:10" s="39" customFormat="1" x14ac:dyDescent="0.25">
      <c r="A462" s="38"/>
      <c r="B462" s="41"/>
      <c r="C462" s="38"/>
      <c r="D462" s="38"/>
      <c r="E462" s="38"/>
      <c r="F462" s="43"/>
      <c r="G462" s="38"/>
      <c r="H462" s="38"/>
      <c r="I462" s="38"/>
      <c r="J462" s="38"/>
    </row>
    <row r="463" spans="1:10" s="39" customFormat="1" x14ac:dyDescent="0.25">
      <c r="A463" s="38"/>
      <c r="B463" s="41"/>
      <c r="C463" s="38"/>
      <c r="D463" s="38"/>
      <c r="E463" s="38"/>
      <c r="F463" s="43"/>
      <c r="G463" s="38"/>
      <c r="H463" s="38"/>
      <c r="I463" s="38"/>
      <c r="J463" s="38"/>
    </row>
    <row r="464" spans="1:10" s="39" customFormat="1" x14ac:dyDescent="0.25">
      <c r="A464" s="38"/>
      <c r="B464" s="41"/>
      <c r="C464" s="38"/>
      <c r="D464" s="38"/>
      <c r="E464" s="38"/>
      <c r="F464" s="43"/>
      <c r="G464" s="38"/>
      <c r="H464" s="38"/>
      <c r="I464" s="38"/>
      <c r="J464" s="38"/>
    </row>
    <row r="465" spans="1:10" s="39" customFormat="1" x14ac:dyDescent="0.25">
      <c r="A465" s="38"/>
      <c r="B465" s="41"/>
      <c r="C465" s="38"/>
      <c r="D465" s="38"/>
      <c r="E465" s="38"/>
      <c r="F465" s="43"/>
      <c r="G465" s="38"/>
      <c r="H465" s="38"/>
      <c r="I465" s="38"/>
      <c r="J465" s="38"/>
    </row>
    <row r="466" spans="1:10" s="39" customFormat="1" x14ac:dyDescent="0.25">
      <c r="A466" s="38"/>
      <c r="B466" s="41"/>
      <c r="C466" s="38"/>
      <c r="D466" s="38"/>
      <c r="E466" s="38"/>
      <c r="F466" s="43"/>
      <c r="G466" s="38"/>
      <c r="H466" s="38"/>
      <c r="I466" s="38"/>
      <c r="J466" s="38"/>
    </row>
    <row r="467" spans="1:10" s="39" customFormat="1" x14ac:dyDescent="0.25">
      <c r="A467" s="38"/>
      <c r="B467" s="41"/>
      <c r="C467" s="38"/>
      <c r="D467" s="38"/>
      <c r="E467" s="38"/>
      <c r="F467" s="43"/>
      <c r="G467" s="38"/>
      <c r="H467" s="38"/>
      <c r="I467" s="38"/>
      <c r="J467" s="38"/>
    </row>
    <row r="468" spans="1:10" s="39" customFormat="1" x14ac:dyDescent="0.25">
      <c r="A468" s="38"/>
      <c r="B468" s="41"/>
      <c r="C468" s="38"/>
      <c r="D468" s="38"/>
      <c r="E468" s="38"/>
      <c r="F468" s="43"/>
      <c r="G468" s="38"/>
      <c r="H468" s="38"/>
      <c r="I468" s="38"/>
      <c r="J468" s="38"/>
    </row>
    <row r="469" spans="1:10" s="39" customFormat="1" x14ac:dyDescent="0.25">
      <c r="A469" s="38"/>
      <c r="B469" s="41"/>
      <c r="C469" s="38"/>
      <c r="D469" s="38"/>
      <c r="E469" s="38"/>
      <c r="F469" s="43"/>
      <c r="G469" s="38"/>
      <c r="H469" s="38"/>
      <c r="I469" s="38"/>
      <c r="J469" s="38"/>
    </row>
    <row r="470" spans="1:10" s="39" customFormat="1" x14ac:dyDescent="0.25">
      <c r="A470" s="38"/>
      <c r="B470" s="41"/>
      <c r="C470" s="38"/>
      <c r="D470" s="38"/>
      <c r="E470" s="38"/>
      <c r="F470" s="43"/>
      <c r="G470" s="38"/>
      <c r="H470" s="38"/>
      <c r="I470" s="38"/>
      <c r="J470" s="38"/>
    </row>
    <row r="471" spans="1:10" s="39" customFormat="1" x14ac:dyDescent="0.25">
      <c r="A471" s="38"/>
      <c r="B471" s="41"/>
      <c r="C471" s="38"/>
      <c r="D471" s="38"/>
      <c r="E471" s="38"/>
      <c r="F471" s="43"/>
      <c r="G471" s="38"/>
      <c r="H471" s="38"/>
      <c r="I471" s="38"/>
      <c r="J471" s="38"/>
    </row>
    <row r="472" spans="1:10" s="39" customFormat="1" x14ac:dyDescent="0.25">
      <c r="A472" s="38"/>
      <c r="B472" s="41"/>
      <c r="C472" s="38"/>
      <c r="D472" s="38"/>
      <c r="E472" s="38"/>
      <c r="F472" s="43"/>
      <c r="G472" s="38"/>
      <c r="H472" s="38"/>
      <c r="I472" s="38"/>
      <c r="J472" s="38"/>
    </row>
    <row r="473" spans="1:10" s="39" customFormat="1" x14ac:dyDescent="0.25">
      <c r="A473" s="38"/>
      <c r="B473" s="41"/>
      <c r="C473" s="38"/>
      <c r="D473" s="38"/>
      <c r="E473" s="38"/>
      <c r="F473" s="43"/>
      <c r="G473" s="38"/>
      <c r="H473" s="38"/>
      <c r="I473" s="38"/>
      <c r="J473" s="38"/>
    </row>
    <row r="474" spans="1:10" s="39" customFormat="1" x14ac:dyDescent="0.25">
      <c r="A474" s="38"/>
      <c r="B474" s="41"/>
      <c r="C474" s="38"/>
      <c r="D474" s="38"/>
      <c r="E474" s="38"/>
      <c r="F474" s="43"/>
      <c r="G474" s="38"/>
      <c r="H474" s="38"/>
      <c r="I474" s="38"/>
      <c r="J474" s="38"/>
    </row>
    <row r="475" spans="1:10" s="39" customFormat="1" x14ac:dyDescent="0.25">
      <c r="A475" s="38"/>
      <c r="B475" s="41"/>
      <c r="C475" s="38"/>
      <c r="D475" s="38"/>
      <c r="E475" s="38"/>
      <c r="F475" s="43"/>
      <c r="G475" s="38"/>
      <c r="H475" s="38"/>
      <c r="I475" s="38"/>
      <c r="J475" s="38"/>
    </row>
    <row r="476" spans="1:10" s="39" customFormat="1" x14ac:dyDescent="0.25">
      <c r="A476" s="38"/>
      <c r="B476" s="41"/>
      <c r="C476" s="38"/>
      <c r="D476" s="38"/>
      <c r="E476" s="38"/>
      <c r="F476" s="43"/>
      <c r="G476" s="38"/>
      <c r="H476" s="38"/>
      <c r="I476" s="38"/>
      <c r="J476" s="38"/>
    </row>
    <row r="477" spans="1:10" s="39" customFormat="1" x14ac:dyDescent="0.25">
      <c r="A477" s="38"/>
      <c r="B477" s="41"/>
      <c r="C477" s="38"/>
      <c r="D477" s="38"/>
      <c r="E477" s="38"/>
      <c r="F477" s="43"/>
      <c r="G477" s="38"/>
      <c r="H477" s="38"/>
      <c r="I477" s="38"/>
      <c r="J477" s="38"/>
    </row>
    <row r="478" spans="1:10" s="39" customFormat="1" x14ac:dyDescent="0.25">
      <c r="A478" s="38"/>
      <c r="B478" s="41"/>
      <c r="C478" s="38"/>
      <c r="D478" s="38"/>
      <c r="E478" s="38"/>
      <c r="F478" s="43"/>
      <c r="G478" s="38"/>
      <c r="H478" s="38"/>
      <c r="I478" s="38"/>
      <c r="J478" s="38"/>
    </row>
    <row r="479" spans="1:10" s="39" customFormat="1" x14ac:dyDescent="0.25">
      <c r="A479" s="38"/>
      <c r="B479" s="41"/>
      <c r="C479" s="38"/>
      <c r="D479" s="38"/>
      <c r="E479" s="38"/>
      <c r="F479" s="43"/>
      <c r="G479" s="38"/>
      <c r="H479" s="38"/>
      <c r="I479" s="38"/>
      <c r="J479" s="38"/>
    </row>
    <row r="480" spans="1:10" s="39" customFormat="1" x14ac:dyDescent="0.25">
      <c r="A480" s="38"/>
      <c r="B480" s="41"/>
      <c r="C480" s="38"/>
      <c r="D480" s="38"/>
      <c r="E480" s="38"/>
      <c r="F480" s="43"/>
      <c r="G480" s="38"/>
      <c r="H480" s="38"/>
      <c r="I480" s="38"/>
      <c r="J480" s="38"/>
    </row>
    <row r="481" spans="1:10" s="39" customFormat="1" x14ac:dyDescent="0.25">
      <c r="A481" s="38"/>
      <c r="B481" s="41"/>
      <c r="C481" s="38"/>
      <c r="D481" s="38"/>
      <c r="E481" s="38"/>
      <c r="F481" s="43"/>
      <c r="G481" s="38"/>
      <c r="H481" s="38"/>
      <c r="I481" s="38"/>
      <c r="J481" s="38"/>
    </row>
    <row r="482" spans="1:10" s="39" customFormat="1" x14ac:dyDescent="0.25">
      <c r="A482" s="38"/>
      <c r="B482" s="41"/>
      <c r="C482" s="38"/>
      <c r="D482" s="38"/>
      <c r="E482" s="38"/>
      <c r="F482" s="43"/>
      <c r="G482" s="38"/>
      <c r="H482" s="38"/>
      <c r="I482" s="38"/>
      <c r="J482" s="38"/>
    </row>
    <row r="483" spans="1:10" s="39" customFormat="1" x14ac:dyDescent="0.25">
      <c r="A483" s="38"/>
      <c r="B483" s="41"/>
      <c r="C483" s="38"/>
      <c r="D483" s="38"/>
      <c r="E483" s="38"/>
      <c r="F483" s="43"/>
      <c r="G483" s="38"/>
      <c r="H483" s="38"/>
      <c r="I483" s="38"/>
      <c r="J483" s="38"/>
    </row>
    <row r="484" spans="1:10" s="39" customFormat="1" x14ac:dyDescent="0.25">
      <c r="A484" s="38"/>
      <c r="B484" s="41"/>
      <c r="C484" s="38"/>
      <c r="D484" s="38"/>
      <c r="E484" s="38"/>
      <c r="F484" s="43"/>
      <c r="G484" s="38"/>
      <c r="H484" s="38"/>
      <c r="I484" s="38"/>
      <c r="J484" s="38"/>
    </row>
    <row r="485" spans="1:10" s="39" customFormat="1" x14ac:dyDescent="0.25">
      <c r="A485" s="38"/>
      <c r="B485" s="41"/>
      <c r="C485" s="38"/>
      <c r="D485" s="38"/>
      <c r="E485" s="38"/>
      <c r="F485" s="43"/>
      <c r="G485" s="38"/>
      <c r="H485" s="38"/>
      <c r="I485" s="38"/>
      <c r="J485" s="38"/>
    </row>
    <row r="486" spans="1:10" s="39" customFormat="1" x14ac:dyDescent="0.25">
      <c r="A486" s="38"/>
      <c r="B486" s="41"/>
      <c r="C486" s="38"/>
      <c r="D486" s="38"/>
      <c r="E486" s="38"/>
      <c r="F486" s="43"/>
      <c r="G486" s="38"/>
      <c r="H486" s="38"/>
      <c r="I486" s="38"/>
      <c r="J486" s="38"/>
    </row>
    <row r="487" spans="1:10" s="39" customFormat="1" x14ac:dyDescent="0.25">
      <c r="A487" s="38"/>
      <c r="B487" s="41"/>
      <c r="C487" s="38"/>
      <c r="D487" s="38"/>
      <c r="E487" s="38"/>
      <c r="F487" s="43"/>
      <c r="G487" s="38"/>
      <c r="H487" s="38"/>
      <c r="I487" s="38"/>
      <c r="J487" s="38"/>
    </row>
    <row r="488" spans="1:10" s="39" customFormat="1" x14ac:dyDescent="0.25">
      <c r="A488" s="38"/>
      <c r="B488" s="41"/>
      <c r="C488" s="38"/>
      <c r="D488" s="38"/>
      <c r="E488" s="38"/>
      <c r="F488" s="43"/>
      <c r="G488" s="38"/>
      <c r="H488" s="38"/>
      <c r="I488" s="38"/>
      <c r="J488" s="38"/>
    </row>
    <row r="489" spans="1:10" s="39" customFormat="1" x14ac:dyDescent="0.25">
      <c r="A489" s="38"/>
      <c r="B489" s="41"/>
      <c r="C489" s="38"/>
      <c r="D489" s="38"/>
      <c r="E489" s="38"/>
      <c r="F489" s="43"/>
      <c r="G489" s="38"/>
      <c r="H489" s="38"/>
      <c r="I489" s="38"/>
      <c r="J489" s="38"/>
    </row>
    <row r="490" spans="1:10" s="39" customFormat="1" x14ac:dyDescent="0.25">
      <c r="A490" s="38"/>
      <c r="B490" s="41"/>
      <c r="C490" s="38"/>
      <c r="D490" s="38"/>
      <c r="E490" s="38"/>
      <c r="F490" s="43"/>
      <c r="G490" s="38"/>
      <c r="H490" s="38"/>
      <c r="I490" s="38"/>
      <c r="J490" s="38"/>
    </row>
    <row r="491" spans="1:10" s="39" customFormat="1" x14ac:dyDescent="0.25">
      <c r="A491" s="38"/>
      <c r="B491" s="41"/>
      <c r="C491" s="38"/>
      <c r="D491" s="38"/>
      <c r="E491" s="38"/>
      <c r="F491" s="43"/>
      <c r="G491" s="38"/>
      <c r="H491" s="38"/>
      <c r="I491" s="38"/>
      <c r="J491" s="38"/>
    </row>
    <row r="492" spans="1:10" s="39" customFormat="1" x14ac:dyDescent="0.25">
      <c r="A492" s="38"/>
      <c r="B492" s="41"/>
      <c r="C492" s="38"/>
      <c r="D492" s="38"/>
      <c r="E492" s="38"/>
      <c r="F492" s="43"/>
      <c r="G492" s="38"/>
      <c r="H492" s="38"/>
      <c r="I492" s="38"/>
      <c r="J492" s="38"/>
    </row>
    <row r="493" spans="1:10" s="39" customFormat="1" x14ac:dyDescent="0.25">
      <c r="A493" s="38"/>
      <c r="B493" s="41"/>
      <c r="C493" s="38"/>
      <c r="D493" s="38"/>
      <c r="E493" s="38"/>
      <c r="F493" s="43"/>
      <c r="G493" s="38"/>
      <c r="H493" s="38"/>
      <c r="I493" s="38"/>
      <c r="J493" s="38"/>
    </row>
    <row r="494" spans="1:10" s="39" customFormat="1" x14ac:dyDescent="0.25">
      <c r="A494" s="38"/>
      <c r="B494" s="41"/>
      <c r="C494" s="38"/>
      <c r="D494" s="38"/>
      <c r="E494" s="38"/>
      <c r="F494" s="43"/>
      <c r="G494" s="38"/>
      <c r="H494" s="38"/>
      <c r="I494" s="38"/>
      <c r="J494" s="38"/>
    </row>
    <row r="495" spans="1:10" s="39" customFormat="1" x14ac:dyDescent="0.25">
      <c r="A495" s="38"/>
      <c r="B495" s="41"/>
      <c r="C495" s="38"/>
      <c r="D495" s="38"/>
      <c r="E495" s="38"/>
      <c r="F495" s="43"/>
      <c r="G495" s="38"/>
      <c r="H495" s="38"/>
      <c r="I495" s="38"/>
      <c r="J495" s="38"/>
    </row>
    <row r="496" spans="1:10" s="39" customFormat="1" x14ac:dyDescent="0.25">
      <c r="A496" s="38"/>
      <c r="B496" s="41"/>
      <c r="C496" s="38"/>
      <c r="D496" s="38"/>
      <c r="E496" s="38"/>
      <c r="F496" s="43"/>
      <c r="G496" s="38"/>
      <c r="H496" s="38"/>
      <c r="I496" s="38"/>
      <c r="J496" s="38"/>
    </row>
    <row r="497" spans="1:10" s="39" customFormat="1" x14ac:dyDescent="0.25">
      <c r="A497" s="38"/>
      <c r="B497" s="41"/>
      <c r="C497" s="38"/>
      <c r="D497" s="38"/>
      <c r="E497" s="38"/>
      <c r="F497" s="43"/>
      <c r="G497" s="38"/>
      <c r="H497" s="38"/>
      <c r="I497" s="38"/>
      <c r="J497" s="38"/>
    </row>
    <row r="498" spans="1:10" s="39" customFormat="1" x14ac:dyDescent="0.25">
      <c r="A498" s="38"/>
      <c r="B498" s="41"/>
      <c r="C498" s="38"/>
      <c r="D498" s="38"/>
      <c r="E498" s="38"/>
      <c r="F498" s="43"/>
      <c r="G498" s="38"/>
      <c r="H498" s="38"/>
      <c r="I498" s="38"/>
      <c r="J498" s="38"/>
    </row>
    <row r="499" spans="1:10" s="39" customFormat="1" x14ac:dyDescent="0.25">
      <c r="A499" s="38"/>
      <c r="B499" s="41"/>
      <c r="C499" s="38"/>
      <c r="D499" s="38"/>
      <c r="E499" s="38"/>
      <c r="F499" s="43"/>
      <c r="G499" s="38"/>
      <c r="H499" s="38"/>
      <c r="I499" s="38"/>
      <c r="J499" s="38"/>
    </row>
    <row r="500" spans="1:10" s="39" customFormat="1" x14ac:dyDescent="0.25">
      <c r="A500" s="38"/>
      <c r="B500" s="41"/>
      <c r="C500" s="38"/>
      <c r="D500" s="38"/>
      <c r="E500" s="38"/>
      <c r="F500" s="43"/>
      <c r="G500" s="38"/>
      <c r="H500" s="38"/>
      <c r="I500" s="38"/>
      <c r="J500" s="38"/>
    </row>
    <row r="501" spans="1:10" s="39" customFormat="1" x14ac:dyDescent="0.25">
      <c r="A501" s="38"/>
      <c r="B501" s="41"/>
      <c r="C501" s="38"/>
      <c r="D501" s="38"/>
      <c r="E501" s="38"/>
      <c r="F501" s="43"/>
      <c r="G501" s="38"/>
      <c r="H501" s="38"/>
      <c r="I501" s="38"/>
      <c r="J501" s="38"/>
    </row>
    <row r="502" spans="1:10" s="39" customFormat="1" x14ac:dyDescent="0.25">
      <c r="A502" s="38"/>
      <c r="B502" s="41"/>
      <c r="C502" s="38"/>
      <c r="D502" s="38"/>
      <c r="E502" s="38"/>
      <c r="F502" s="43"/>
      <c r="G502" s="38"/>
      <c r="H502" s="38"/>
      <c r="I502" s="38"/>
      <c r="J502" s="38"/>
    </row>
    <row r="503" spans="1:10" s="39" customFormat="1" x14ac:dyDescent="0.25">
      <c r="A503" s="38"/>
      <c r="B503" s="41"/>
      <c r="C503" s="38"/>
      <c r="D503" s="38"/>
      <c r="E503" s="38"/>
      <c r="F503" s="43"/>
      <c r="G503" s="38"/>
      <c r="H503" s="38"/>
      <c r="I503" s="38"/>
      <c r="J503" s="38"/>
    </row>
    <row r="504" spans="1:10" s="39" customFormat="1" x14ac:dyDescent="0.25">
      <c r="A504" s="38"/>
      <c r="B504" s="41"/>
      <c r="C504" s="38"/>
      <c r="D504" s="38"/>
      <c r="E504" s="38"/>
      <c r="F504" s="43"/>
      <c r="G504" s="38"/>
      <c r="H504" s="38"/>
      <c r="I504" s="38"/>
      <c r="J504" s="38"/>
    </row>
    <row r="505" spans="1:10" s="39" customFormat="1" x14ac:dyDescent="0.25">
      <c r="A505" s="38"/>
      <c r="B505" s="41"/>
      <c r="C505" s="38"/>
      <c r="D505" s="38"/>
      <c r="E505" s="38"/>
      <c r="F505" s="43"/>
      <c r="G505" s="38"/>
      <c r="H505" s="38"/>
      <c r="I505" s="38"/>
      <c r="J505" s="38"/>
    </row>
    <row r="506" spans="1:10" s="39" customFormat="1" x14ac:dyDescent="0.25">
      <c r="A506" s="38"/>
      <c r="B506" s="41"/>
      <c r="C506" s="38"/>
      <c r="D506" s="38"/>
      <c r="E506" s="38"/>
      <c r="F506" s="43"/>
      <c r="G506" s="38"/>
      <c r="H506" s="38"/>
      <c r="I506" s="38"/>
      <c r="J506" s="38"/>
    </row>
    <row r="507" spans="1:10" s="39" customFormat="1" x14ac:dyDescent="0.25">
      <c r="A507" s="38"/>
      <c r="B507" s="41"/>
      <c r="C507" s="38"/>
      <c r="D507" s="38"/>
      <c r="E507" s="38"/>
      <c r="F507" s="43"/>
      <c r="G507" s="38"/>
      <c r="H507" s="38"/>
      <c r="I507" s="38"/>
      <c r="J507" s="38"/>
    </row>
    <row r="508" spans="1:10" s="39" customFormat="1" x14ac:dyDescent="0.25">
      <c r="A508" s="38"/>
      <c r="B508" s="41"/>
      <c r="C508" s="38"/>
      <c r="D508" s="38"/>
      <c r="E508" s="38"/>
      <c r="F508" s="43"/>
      <c r="G508" s="38"/>
      <c r="H508" s="38"/>
      <c r="I508" s="38"/>
      <c r="J508" s="38"/>
    </row>
    <row r="509" spans="1:10" s="39" customFormat="1" x14ac:dyDescent="0.25">
      <c r="A509" s="38"/>
      <c r="B509" s="41"/>
      <c r="C509" s="38"/>
      <c r="D509" s="38"/>
      <c r="E509" s="38"/>
      <c r="F509" s="43"/>
      <c r="G509" s="38"/>
      <c r="H509" s="38"/>
      <c r="I509" s="38"/>
      <c r="J509" s="38"/>
    </row>
    <row r="510" spans="1:10" s="39" customFormat="1" x14ac:dyDescent="0.25">
      <c r="A510" s="38"/>
      <c r="B510" s="41"/>
      <c r="C510" s="38"/>
      <c r="D510" s="38"/>
      <c r="E510" s="38"/>
      <c r="F510" s="43"/>
      <c r="G510" s="38"/>
      <c r="H510" s="38"/>
      <c r="I510" s="38"/>
      <c r="J510" s="38"/>
    </row>
    <row r="511" spans="1:10" s="39" customFormat="1" x14ac:dyDescent="0.25">
      <c r="A511" s="38"/>
      <c r="B511" s="41"/>
      <c r="C511" s="38"/>
      <c r="D511" s="38"/>
      <c r="E511" s="38"/>
      <c r="F511" s="43"/>
      <c r="G511" s="38"/>
      <c r="H511" s="38"/>
      <c r="I511" s="38"/>
      <c r="J511" s="38"/>
    </row>
    <row r="512" spans="1:10" s="39" customFormat="1" x14ac:dyDescent="0.25">
      <c r="A512" s="38"/>
      <c r="B512" s="41"/>
      <c r="C512" s="38"/>
      <c r="D512" s="38"/>
      <c r="E512" s="38"/>
      <c r="F512" s="43"/>
      <c r="G512" s="38"/>
      <c r="H512" s="38"/>
      <c r="I512" s="38"/>
      <c r="J512" s="38"/>
    </row>
    <row r="513" spans="1:10" s="39" customFormat="1" x14ac:dyDescent="0.25">
      <c r="A513" s="38"/>
      <c r="B513" s="41"/>
      <c r="C513" s="38"/>
      <c r="D513" s="38"/>
      <c r="E513" s="38"/>
      <c r="F513" s="43"/>
      <c r="G513" s="38"/>
      <c r="H513" s="38"/>
      <c r="I513" s="38"/>
      <c r="J513" s="38"/>
    </row>
    <row r="514" spans="1:10" s="39" customFormat="1" x14ac:dyDescent="0.25">
      <c r="A514" s="38"/>
      <c r="B514" s="41"/>
      <c r="C514" s="38"/>
      <c r="D514" s="38"/>
      <c r="E514" s="38"/>
      <c r="F514" s="43"/>
      <c r="G514" s="38"/>
      <c r="H514" s="38"/>
      <c r="I514" s="38"/>
      <c r="J514" s="38"/>
    </row>
    <row r="515" spans="1:10" s="39" customFormat="1" x14ac:dyDescent="0.25">
      <c r="A515" s="38"/>
      <c r="B515" s="41"/>
      <c r="C515" s="38"/>
      <c r="D515" s="38"/>
      <c r="E515" s="38"/>
      <c r="F515" s="43"/>
      <c r="G515" s="38"/>
      <c r="H515" s="38"/>
      <c r="I515" s="38"/>
      <c r="J515" s="38"/>
    </row>
    <row r="516" spans="1:10" s="39" customFormat="1" x14ac:dyDescent="0.25">
      <c r="A516" s="38"/>
      <c r="B516" s="41"/>
      <c r="C516" s="38"/>
      <c r="D516" s="38"/>
      <c r="E516" s="38"/>
      <c r="F516" s="43"/>
      <c r="G516" s="38"/>
      <c r="H516" s="38"/>
      <c r="I516" s="38"/>
      <c r="J516" s="38"/>
    </row>
    <row r="517" spans="1:10" s="39" customFormat="1" x14ac:dyDescent="0.25">
      <c r="A517" s="38"/>
      <c r="B517" s="41"/>
      <c r="C517" s="38"/>
      <c r="D517" s="38"/>
      <c r="E517" s="38"/>
      <c r="F517" s="43"/>
      <c r="G517" s="38"/>
      <c r="H517" s="38"/>
      <c r="I517" s="38"/>
      <c r="J517" s="38"/>
    </row>
    <row r="518" spans="1:10" s="39" customFormat="1" x14ac:dyDescent="0.25">
      <c r="A518" s="38"/>
      <c r="B518" s="41"/>
      <c r="C518" s="38"/>
      <c r="D518" s="38"/>
      <c r="E518" s="38"/>
      <c r="F518" s="43"/>
      <c r="G518" s="38"/>
      <c r="H518" s="38"/>
      <c r="I518" s="38"/>
      <c r="J518" s="38"/>
    </row>
    <row r="519" spans="1:10" s="39" customFormat="1" x14ac:dyDescent="0.25">
      <c r="A519" s="38"/>
      <c r="B519" s="41"/>
      <c r="C519" s="38"/>
      <c r="D519" s="38"/>
      <c r="E519" s="38"/>
      <c r="F519" s="43"/>
      <c r="G519" s="38"/>
      <c r="H519" s="38"/>
      <c r="I519" s="38"/>
      <c r="J519" s="38"/>
    </row>
    <row r="520" spans="1:10" s="39" customFormat="1" x14ac:dyDescent="0.25">
      <c r="A520" s="38"/>
      <c r="B520" s="41"/>
      <c r="C520" s="38"/>
      <c r="D520" s="38"/>
      <c r="E520" s="38"/>
      <c r="F520" s="43"/>
      <c r="G520" s="38"/>
      <c r="H520" s="38"/>
      <c r="I520" s="38"/>
      <c r="J520" s="38"/>
    </row>
    <row r="521" spans="1:10" s="39" customFormat="1" x14ac:dyDescent="0.25">
      <c r="A521" s="38"/>
      <c r="B521" s="41"/>
      <c r="C521" s="38"/>
      <c r="D521" s="38"/>
      <c r="E521" s="38"/>
      <c r="F521" s="43"/>
      <c r="G521" s="38"/>
      <c r="H521" s="38"/>
      <c r="I521" s="38"/>
      <c r="J521" s="38"/>
    </row>
    <row r="522" spans="1:10" s="39" customFormat="1" x14ac:dyDescent="0.25">
      <c r="A522" s="38"/>
      <c r="B522" s="41"/>
      <c r="C522" s="38"/>
      <c r="D522" s="38"/>
      <c r="E522" s="38"/>
      <c r="F522" s="43"/>
      <c r="G522" s="38"/>
      <c r="H522" s="38"/>
      <c r="I522" s="38"/>
      <c r="J522" s="38"/>
    </row>
    <row r="523" spans="1:10" s="39" customFormat="1" x14ac:dyDescent="0.25">
      <c r="A523" s="38"/>
      <c r="B523" s="41"/>
      <c r="C523" s="38"/>
      <c r="D523" s="38"/>
      <c r="E523" s="38"/>
      <c r="F523" s="43"/>
      <c r="G523" s="38"/>
      <c r="H523" s="38"/>
      <c r="I523" s="38"/>
      <c r="J523" s="38"/>
    </row>
    <row r="524" spans="1:10" s="39" customFormat="1" x14ac:dyDescent="0.25">
      <c r="A524" s="38"/>
      <c r="B524" s="41"/>
      <c r="C524" s="38"/>
      <c r="D524" s="38"/>
      <c r="E524" s="38"/>
      <c r="F524" s="43"/>
      <c r="G524" s="38"/>
      <c r="H524" s="38"/>
      <c r="I524" s="38"/>
      <c r="J524" s="38"/>
    </row>
    <row r="525" spans="1:10" s="39" customFormat="1" x14ac:dyDescent="0.25">
      <c r="A525" s="38"/>
      <c r="B525" s="41"/>
      <c r="C525" s="38"/>
      <c r="D525" s="38"/>
      <c r="E525" s="38"/>
      <c r="F525" s="43"/>
      <c r="G525" s="38"/>
      <c r="H525" s="38"/>
      <c r="I525" s="38"/>
      <c r="J525" s="38"/>
    </row>
    <row r="526" spans="1:10" s="39" customFormat="1" x14ac:dyDescent="0.25">
      <c r="A526" s="38"/>
      <c r="B526" s="41"/>
      <c r="C526" s="38"/>
      <c r="D526" s="38"/>
      <c r="E526" s="38"/>
      <c r="F526" s="43"/>
      <c r="G526" s="38"/>
      <c r="H526" s="38"/>
      <c r="I526" s="38"/>
      <c r="J526" s="38"/>
    </row>
    <row r="527" spans="1:10" s="39" customFormat="1" x14ac:dyDescent="0.25">
      <c r="A527" s="38"/>
      <c r="B527" s="41"/>
      <c r="C527" s="38"/>
      <c r="D527" s="38"/>
      <c r="E527" s="38"/>
      <c r="F527" s="43"/>
      <c r="G527" s="38"/>
      <c r="H527" s="38"/>
      <c r="I527" s="38"/>
      <c r="J527" s="38"/>
    </row>
    <row r="528" spans="1:10" s="39" customFormat="1" x14ac:dyDescent="0.25">
      <c r="A528" s="38"/>
      <c r="B528" s="41"/>
      <c r="C528" s="38"/>
      <c r="D528" s="38"/>
      <c r="E528" s="38"/>
      <c r="F528" s="43"/>
      <c r="G528" s="38"/>
      <c r="H528" s="38"/>
      <c r="I528" s="38"/>
      <c r="J528" s="38"/>
    </row>
    <row r="529" spans="1:10" s="39" customFormat="1" x14ac:dyDescent="0.25">
      <c r="A529" s="38"/>
      <c r="B529" s="41"/>
      <c r="C529" s="38"/>
      <c r="D529" s="38"/>
      <c r="E529" s="38"/>
      <c r="F529" s="43"/>
      <c r="G529" s="38"/>
      <c r="H529" s="38"/>
      <c r="I529" s="38"/>
      <c r="J529" s="38"/>
    </row>
    <row r="530" spans="1:10" s="39" customFormat="1" x14ac:dyDescent="0.25">
      <c r="A530" s="38"/>
      <c r="B530" s="41"/>
      <c r="C530" s="38"/>
      <c r="D530" s="38"/>
      <c r="E530" s="38"/>
      <c r="F530" s="43"/>
      <c r="G530" s="38"/>
      <c r="H530" s="38"/>
      <c r="I530" s="38"/>
      <c r="J530" s="38"/>
    </row>
    <row r="531" spans="1:10" s="39" customFormat="1" x14ac:dyDescent="0.25">
      <c r="A531" s="38"/>
      <c r="B531" s="41"/>
      <c r="C531" s="38"/>
      <c r="D531" s="38"/>
      <c r="E531" s="38"/>
      <c r="F531" s="43"/>
      <c r="G531" s="38"/>
      <c r="H531" s="38"/>
      <c r="I531" s="38"/>
      <c r="J531" s="38"/>
    </row>
    <row r="532" spans="1:10" s="39" customFormat="1" x14ac:dyDescent="0.25">
      <c r="A532" s="38"/>
      <c r="B532" s="41"/>
      <c r="C532" s="38"/>
      <c r="D532" s="38"/>
      <c r="E532" s="38"/>
      <c r="F532" s="43"/>
      <c r="G532" s="38"/>
      <c r="H532" s="38"/>
      <c r="I532" s="38"/>
      <c r="J532" s="38"/>
    </row>
    <row r="533" spans="1:10" s="39" customFormat="1" x14ac:dyDescent="0.25">
      <c r="A533" s="38"/>
      <c r="B533" s="41"/>
      <c r="C533" s="38"/>
      <c r="D533" s="38"/>
      <c r="E533" s="38"/>
      <c r="F533" s="43"/>
      <c r="G533" s="38"/>
      <c r="H533" s="38"/>
      <c r="I533" s="38"/>
      <c r="J533" s="38"/>
    </row>
    <row r="534" spans="1:10" s="39" customFormat="1" x14ac:dyDescent="0.25">
      <c r="A534" s="38"/>
      <c r="B534" s="41"/>
      <c r="C534" s="38"/>
      <c r="D534" s="38"/>
      <c r="E534" s="38"/>
      <c r="F534" s="43"/>
      <c r="G534" s="38"/>
      <c r="H534" s="38"/>
      <c r="I534" s="38"/>
      <c r="J534" s="38"/>
    </row>
    <row r="535" spans="1:10" s="39" customFormat="1" x14ac:dyDescent="0.25">
      <c r="A535" s="38"/>
      <c r="B535" s="41"/>
      <c r="C535" s="38"/>
      <c r="D535" s="38"/>
      <c r="E535" s="38"/>
      <c r="F535" s="43"/>
      <c r="G535" s="38"/>
      <c r="H535" s="38"/>
      <c r="I535" s="38"/>
      <c r="J535" s="38"/>
    </row>
    <row r="536" spans="1:10" s="39" customFormat="1" x14ac:dyDescent="0.25">
      <c r="A536" s="38"/>
      <c r="B536" s="41"/>
      <c r="C536" s="38"/>
      <c r="D536" s="38"/>
      <c r="E536" s="38"/>
      <c r="F536" s="43"/>
      <c r="G536" s="38"/>
      <c r="H536" s="38"/>
      <c r="I536" s="38"/>
      <c r="J536" s="38"/>
    </row>
    <row r="537" spans="1:10" s="39" customFormat="1" x14ac:dyDescent="0.25">
      <c r="A537" s="38"/>
      <c r="B537" s="41"/>
      <c r="C537" s="38"/>
      <c r="D537" s="38"/>
      <c r="E537" s="38"/>
      <c r="F537" s="43"/>
      <c r="G537" s="38"/>
      <c r="H537" s="38"/>
      <c r="I537" s="38"/>
      <c r="J537" s="38"/>
    </row>
    <row r="538" spans="1:10" s="39" customFormat="1" x14ac:dyDescent="0.25">
      <c r="A538" s="38"/>
      <c r="B538" s="41"/>
      <c r="C538" s="38"/>
      <c r="D538" s="38"/>
      <c r="E538" s="38"/>
      <c r="F538" s="43"/>
      <c r="G538" s="38"/>
      <c r="H538" s="38"/>
      <c r="I538" s="38"/>
      <c r="J538" s="38"/>
    </row>
    <row r="539" spans="1:10" s="39" customFormat="1" x14ac:dyDescent="0.25">
      <c r="A539" s="38"/>
      <c r="B539" s="41"/>
      <c r="C539" s="38"/>
      <c r="D539" s="38"/>
      <c r="E539" s="38"/>
      <c r="F539" s="43"/>
      <c r="G539" s="38"/>
      <c r="H539" s="38"/>
      <c r="I539" s="38"/>
      <c r="J539" s="38"/>
    </row>
    <row r="540" spans="1:10" s="39" customFormat="1" x14ac:dyDescent="0.25">
      <c r="A540" s="38"/>
      <c r="B540" s="41"/>
      <c r="C540" s="38"/>
      <c r="D540" s="38"/>
      <c r="E540" s="38"/>
      <c r="F540" s="43"/>
      <c r="G540" s="38"/>
      <c r="H540" s="38"/>
      <c r="I540" s="38"/>
      <c r="J540" s="38"/>
    </row>
    <row r="541" spans="1:10" s="39" customFormat="1" x14ac:dyDescent="0.25">
      <c r="A541" s="38"/>
      <c r="B541" s="41"/>
      <c r="C541" s="38"/>
      <c r="D541" s="38"/>
      <c r="E541" s="38"/>
      <c r="F541" s="43"/>
      <c r="G541" s="38"/>
      <c r="H541" s="38"/>
      <c r="I541" s="38"/>
      <c r="J541" s="38"/>
    </row>
    <row r="542" spans="1:10" s="39" customFormat="1" x14ac:dyDescent="0.25">
      <c r="A542" s="38"/>
      <c r="B542" s="41"/>
      <c r="C542" s="38"/>
      <c r="D542" s="38"/>
      <c r="E542" s="38"/>
      <c r="F542" s="43"/>
      <c r="G542" s="38"/>
      <c r="H542" s="38"/>
      <c r="I542" s="38"/>
      <c r="J542" s="38"/>
    </row>
    <row r="543" spans="1:10" s="39" customFormat="1" x14ac:dyDescent="0.25">
      <c r="A543" s="38"/>
      <c r="B543" s="41"/>
      <c r="C543" s="38"/>
      <c r="D543" s="38"/>
      <c r="E543" s="38"/>
      <c r="F543" s="43"/>
      <c r="G543" s="38"/>
      <c r="H543" s="38"/>
      <c r="I543" s="38"/>
      <c r="J543" s="38"/>
    </row>
    <row r="544" spans="1:10" s="39" customFormat="1" x14ac:dyDescent="0.25">
      <c r="A544" s="38"/>
      <c r="B544" s="41"/>
      <c r="C544" s="38"/>
      <c r="D544" s="38"/>
      <c r="E544" s="38"/>
      <c r="F544" s="43"/>
      <c r="G544" s="38"/>
      <c r="H544" s="38"/>
      <c r="I544" s="38"/>
      <c r="J544" s="38"/>
    </row>
    <row r="545" spans="1:10" s="39" customFormat="1" x14ac:dyDescent="0.25">
      <c r="A545" s="38"/>
      <c r="B545" s="41"/>
      <c r="C545" s="38"/>
      <c r="D545" s="38"/>
      <c r="E545" s="38"/>
      <c r="F545" s="43"/>
      <c r="G545" s="38"/>
      <c r="H545" s="38"/>
      <c r="I545" s="38"/>
      <c r="J545" s="38"/>
    </row>
    <row r="546" spans="1:10" s="39" customFormat="1" x14ac:dyDescent="0.25">
      <c r="A546" s="38"/>
      <c r="B546" s="41"/>
      <c r="C546" s="38"/>
      <c r="D546" s="38"/>
      <c r="E546" s="38"/>
      <c r="F546" s="43"/>
      <c r="G546" s="38"/>
      <c r="H546" s="38"/>
      <c r="I546" s="38"/>
      <c r="J546" s="38"/>
    </row>
    <row r="547" spans="1:10" s="39" customFormat="1" x14ac:dyDescent="0.25">
      <c r="A547" s="38"/>
      <c r="B547" s="41"/>
      <c r="C547" s="38"/>
      <c r="D547" s="38"/>
      <c r="E547" s="38"/>
      <c r="F547" s="43"/>
      <c r="G547" s="38"/>
      <c r="H547" s="38"/>
      <c r="I547" s="38"/>
      <c r="J547" s="38"/>
    </row>
    <row r="548" spans="1:10" s="39" customFormat="1" x14ac:dyDescent="0.25">
      <c r="A548" s="38"/>
      <c r="B548" s="41"/>
      <c r="C548" s="38"/>
      <c r="D548" s="38"/>
      <c r="E548" s="38"/>
      <c r="F548" s="43"/>
      <c r="G548" s="38"/>
      <c r="H548" s="38"/>
      <c r="I548" s="38"/>
      <c r="J548" s="38"/>
    </row>
    <row r="549" spans="1:10" s="39" customFormat="1" x14ac:dyDescent="0.25">
      <c r="A549" s="38"/>
      <c r="B549" s="41"/>
      <c r="C549" s="38"/>
      <c r="D549" s="38"/>
      <c r="E549" s="38"/>
      <c r="F549" s="43"/>
      <c r="G549" s="38"/>
      <c r="H549" s="38"/>
      <c r="I549" s="38"/>
      <c r="J549" s="38"/>
    </row>
    <row r="550" spans="1:10" s="39" customFormat="1" x14ac:dyDescent="0.25">
      <c r="A550" s="38"/>
      <c r="B550" s="41"/>
      <c r="C550" s="38"/>
      <c r="D550" s="38"/>
      <c r="E550" s="38"/>
      <c r="F550" s="43"/>
      <c r="G550" s="38"/>
      <c r="H550" s="38"/>
      <c r="I550" s="38"/>
      <c r="J550" s="38"/>
    </row>
    <row r="551" spans="1:10" s="39" customFormat="1" x14ac:dyDescent="0.25">
      <c r="A551" s="38"/>
      <c r="B551" s="41"/>
      <c r="C551" s="38"/>
      <c r="D551" s="38"/>
      <c r="E551" s="38"/>
      <c r="F551" s="43"/>
      <c r="G551" s="38"/>
      <c r="H551" s="38"/>
      <c r="I551" s="38"/>
      <c r="J551" s="38"/>
    </row>
    <row r="552" spans="1:10" s="39" customFormat="1" x14ac:dyDescent="0.25">
      <c r="A552" s="38"/>
      <c r="B552" s="41"/>
      <c r="C552" s="38"/>
      <c r="D552" s="38"/>
      <c r="E552" s="38"/>
      <c r="F552" s="43"/>
      <c r="G552" s="38"/>
      <c r="H552" s="38"/>
      <c r="I552" s="38"/>
      <c r="J552" s="38"/>
    </row>
    <row r="553" spans="1:10" s="39" customFormat="1" x14ac:dyDescent="0.25">
      <c r="A553" s="38"/>
      <c r="B553" s="41"/>
      <c r="C553" s="38"/>
      <c r="D553" s="38"/>
      <c r="E553" s="38"/>
      <c r="F553" s="43"/>
      <c r="G553" s="38"/>
      <c r="H553" s="38"/>
      <c r="I553" s="38"/>
      <c r="J553" s="38"/>
    </row>
    <row r="554" spans="1:10" s="39" customFormat="1" x14ac:dyDescent="0.25">
      <c r="A554" s="38"/>
      <c r="B554" s="41"/>
      <c r="C554" s="38"/>
      <c r="D554" s="38"/>
      <c r="E554" s="38"/>
      <c r="F554" s="43"/>
      <c r="G554" s="38"/>
      <c r="H554" s="38"/>
      <c r="I554" s="38"/>
      <c r="J554" s="38"/>
    </row>
    <row r="555" spans="1:10" s="39" customFormat="1" x14ac:dyDescent="0.25">
      <c r="A555" s="38"/>
      <c r="B555" s="41"/>
      <c r="C555" s="38"/>
      <c r="D555" s="38"/>
      <c r="E555" s="38"/>
      <c r="F555" s="43"/>
      <c r="G555" s="38"/>
      <c r="H555" s="38"/>
      <c r="I555" s="38"/>
      <c r="J555" s="38"/>
    </row>
    <row r="556" spans="1:10" s="39" customFormat="1" x14ac:dyDescent="0.25">
      <c r="A556" s="38"/>
      <c r="B556" s="41"/>
      <c r="C556" s="38"/>
      <c r="D556" s="38"/>
      <c r="E556" s="38"/>
      <c r="F556" s="43"/>
      <c r="G556" s="38"/>
      <c r="H556" s="38"/>
      <c r="I556" s="38"/>
      <c r="J556" s="38"/>
    </row>
    <row r="557" spans="1:10" s="39" customFormat="1" x14ac:dyDescent="0.25">
      <c r="A557" s="38"/>
      <c r="B557" s="41"/>
      <c r="C557" s="38"/>
      <c r="D557" s="38"/>
      <c r="E557" s="38"/>
      <c r="F557" s="43"/>
      <c r="G557" s="38"/>
      <c r="H557" s="38"/>
      <c r="I557" s="38"/>
      <c r="J557" s="38"/>
    </row>
    <row r="558" spans="1:10" s="39" customFormat="1" x14ac:dyDescent="0.25">
      <c r="A558" s="38"/>
      <c r="B558" s="41"/>
      <c r="C558" s="38"/>
      <c r="D558" s="38"/>
      <c r="E558" s="38"/>
      <c r="F558" s="43"/>
      <c r="G558" s="38"/>
      <c r="H558" s="38"/>
      <c r="I558" s="38"/>
      <c r="J558" s="38"/>
    </row>
    <row r="559" spans="1:10" s="39" customFormat="1" x14ac:dyDescent="0.25">
      <c r="A559" s="38"/>
      <c r="B559" s="41"/>
      <c r="C559" s="38"/>
      <c r="D559" s="38"/>
      <c r="E559" s="38"/>
      <c r="F559" s="43"/>
      <c r="G559" s="38"/>
      <c r="H559" s="38"/>
      <c r="I559" s="38"/>
      <c r="J559" s="38"/>
    </row>
    <row r="560" spans="1:10" s="39" customFormat="1" x14ac:dyDescent="0.25">
      <c r="A560" s="38"/>
      <c r="B560" s="41"/>
      <c r="C560" s="38"/>
      <c r="D560" s="38"/>
      <c r="E560" s="38"/>
      <c r="F560" s="43"/>
      <c r="G560" s="38"/>
      <c r="H560" s="38"/>
      <c r="I560" s="38"/>
      <c r="J560" s="38"/>
    </row>
    <row r="561" spans="1:10" s="39" customFormat="1" x14ac:dyDescent="0.25">
      <c r="A561" s="38"/>
      <c r="B561" s="41"/>
      <c r="C561" s="38"/>
      <c r="D561" s="38"/>
      <c r="E561" s="38"/>
      <c r="F561" s="43"/>
      <c r="G561" s="38"/>
      <c r="H561" s="38"/>
      <c r="I561" s="38"/>
      <c r="J561" s="38"/>
    </row>
    <row r="562" spans="1:10" s="39" customFormat="1" x14ac:dyDescent="0.25">
      <c r="A562" s="38"/>
      <c r="B562" s="41"/>
      <c r="C562" s="38"/>
      <c r="D562" s="38"/>
      <c r="E562" s="38"/>
      <c r="F562" s="43"/>
      <c r="G562" s="38"/>
      <c r="H562" s="38"/>
      <c r="I562" s="38"/>
      <c r="J562" s="38"/>
    </row>
    <row r="563" spans="1:10" s="39" customFormat="1" x14ac:dyDescent="0.25">
      <c r="A563" s="38"/>
      <c r="B563" s="41"/>
      <c r="C563" s="38"/>
      <c r="D563" s="38"/>
      <c r="E563" s="38"/>
      <c r="F563" s="43"/>
      <c r="G563" s="38"/>
      <c r="H563" s="38"/>
      <c r="I563" s="38"/>
      <c r="J563" s="38"/>
    </row>
    <row r="564" spans="1:10" s="39" customFormat="1" x14ac:dyDescent="0.25">
      <c r="A564" s="38"/>
      <c r="B564" s="41"/>
      <c r="C564" s="38"/>
      <c r="D564" s="38"/>
      <c r="E564" s="38"/>
      <c r="F564" s="43"/>
      <c r="G564" s="38"/>
      <c r="H564" s="38"/>
      <c r="I564" s="38"/>
      <c r="J564" s="38"/>
    </row>
    <row r="565" spans="1:10" s="39" customFormat="1" x14ac:dyDescent="0.25">
      <c r="A565" s="38"/>
      <c r="B565" s="41"/>
      <c r="C565" s="38"/>
      <c r="D565" s="38"/>
      <c r="E565" s="38"/>
      <c r="F565" s="43"/>
      <c r="G565" s="38"/>
      <c r="H565" s="38"/>
      <c r="I565" s="38"/>
      <c r="J565" s="38"/>
    </row>
    <row r="566" spans="1:10" s="39" customFormat="1" x14ac:dyDescent="0.25">
      <c r="A566" s="38"/>
      <c r="B566" s="41"/>
      <c r="C566" s="38"/>
      <c r="D566" s="38"/>
      <c r="E566" s="38"/>
      <c r="F566" s="43"/>
      <c r="G566" s="38"/>
      <c r="H566" s="38"/>
      <c r="I566" s="38"/>
      <c r="J566" s="38"/>
    </row>
    <row r="567" spans="1:10" s="39" customFormat="1" x14ac:dyDescent="0.25">
      <c r="A567" s="38"/>
      <c r="B567" s="41"/>
      <c r="C567" s="38"/>
      <c r="D567" s="38"/>
      <c r="E567" s="38"/>
      <c r="F567" s="43"/>
      <c r="G567" s="38"/>
      <c r="H567" s="38"/>
      <c r="I567" s="38"/>
      <c r="J567" s="38"/>
    </row>
    <row r="568" spans="1:10" s="39" customFormat="1" x14ac:dyDescent="0.25">
      <c r="A568" s="38"/>
      <c r="B568" s="41"/>
      <c r="C568" s="38"/>
      <c r="D568" s="38"/>
      <c r="E568" s="38"/>
      <c r="F568" s="43"/>
      <c r="G568" s="38"/>
      <c r="H568" s="38"/>
      <c r="I568" s="38"/>
      <c r="J568" s="38"/>
    </row>
    <row r="569" spans="1:10" s="39" customFormat="1" x14ac:dyDescent="0.25">
      <c r="A569" s="38"/>
      <c r="B569" s="41"/>
      <c r="C569" s="38"/>
      <c r="D569" s="38"/>
      <c r="E569" s="38"/>
      <c r="F569" s="43"/>
      <c r="G569" s="38"/>
      <c r="H569" s="38"/>
      <c r="I569" s="38"/>
      <c r="J569" s="38"/>
    </row>
    <row r="570" spans="1:10" s="39" customFormat="1" x14ac:dyDescent="0.25">
      <c r="A570" s="38"/>
      <c r="B570" s="41"/>
      <c r="C570" s="38"/>
      <c r="D570" s="38"/>
      <c r="E570" s="38"/>
      <c r="F570" s="43"/>
      <c r="G570" s="38"/>
      <c r="H570" s="38"/>
      <c r="I570" s="38"/>
      <c r="J570" s="38"/>
    </row>
    <row r="571" spans="1:10" s="39" customFormat="1" x14ac:dyDescent="0.25">
      <c r="A571" s="38"/>
      <c r="B571" s="41"/>
      <c r="C571" s="38"/>
      <c r="D571" s="38"/>
      <c r="E571" s="38"/>
      <c r="F571" s="43"/>
      <c r="G571" s="38"/>
      <c r="H571" s="38"/>
      <c r="I571" s="38"/>
      <c r="J571" s="38"/>
    </row>
    <row r="572" spans="1:10" s="39" customFormat="1" x14ac:dyDescent="0.25">
      <c r="A572" s="38"/>
      <c r="B572" s="41"/>
      <c r="C572" s="38"/>
      <c r="D572" s="38"/>
      <c r="E572" s="38"/>
      <c r="F572" s="43"/>
      <c r="G572" s="38"/>
      <c r="H572" s="38"/>
      <c r="I572" s="38"/>
      <c r="J572" s="38"/>
    </row>
    <row r="573" spans="1:10" s="39" customFormat="1" x14ac:dyDescent="0.25">
      <c r="A573" s="38"/>
      <c r="B573" s="41"/>
      <c r="C573" s="38"/>
      <c r="D573" s="38"/>
      <c r="E573" s="38"/>
      <c r="F573" s="43"/>
      <c r="G573" s="38"/>
      <c r="H573" s="38"/>
      <c r="I573" s="38"/>
      <c r="J573" s="38"/>
    </row>
    <row r="574" spans="1:10" s="39" customFormat="1" x14ac:dyDescent="0.25">
      <c r="A574" s="38"/>
      <c r="B574" s="41"/>
      <c r="C574" s="38"/>
      <c r="D574" s="38"/>
      <c r="E574" s="38"/>
      <c r="F574" s="43"/>
      <c r="G574" s="38"/>
      <c r="H574" s="38"/>
      <c r="I574" s="38"/>
      <c r="J574" s="38"/>
    </row>
    <row r="575" spans="1:10" s="39" customFormat="1" x14ac:dyDescent="0.25">
      <c r="A575" s="38"/>
      <c r="B575" s="41"/>
      <c r="C575" s="38"/>
      <c r="D575" s="38"/>
      <c r="E575" s="38"/>
      <c r="F575" s="43"/>
      <c r="G575" s="38"/>
      <c r="H575" s="38"/>
      <c r="I575" s="38"/>
      <c r="J575" s="38"/>
    </row>
    <row r="576" spans="1:10" s="39" customFormat="1" x14ac:dyDescent="0.25">
      <c r="A576" s="38"/>
      <c r="B576" s="41"/>
      <c r="C576" s="38"/>
      <c r="D576" s="38"/>
      <c r="E576" s="38"/>
      <c r="F576" s="43"/>
      <c r="G576" s="38"/>
      <c r="H576" s="38"/>
      <c r="I576" s="38"/>
      <c r="J576" s="38"/>
    </row>
    <row r="577" spans="1:10" s="39" customFormat="1" x14ac:dyDescent="0.25">
      <c r="A577" s="38"/>
      <c r="B577" s="41"/>
      <c r="C577" s="38"/>
      <c r="D577" s="38"/>
      <c r="E577" s="38"/>
      <c r="F577" s="43"/>
      <c r="G577" s="38"/>
      <c r="H577" s="38"/>
      <c r="I577" s="38"/>
      <c r="J577" s="38"/>
    </row>
    <row r="578" spans="1:10" s="39" customFormat="1" x14ac:dyDescent="0.25">
      <c r="A578" s="38"/>
      <c r="B578" s="41"/>
      <c r="C578" s="38"/>
      <c r="D578" s="38"/>
      <c r="E578" s="38"/>
      <c r="F578" s="43"/>
      <c r="G578" s="38"/>
      <c r="H578" s="38"/>
      <c r="I578" s="38"/>
      <c r="J578" s="38"/>
    </row>
    <row r="579" spans="1:10" s="39" customFormat="1" x14ac:dyDescent="0.25">
      <c r="A579" s="38"/>
      <c r="B579" s="41"/>
      <c r="C579" s="38"/>
      <c r="D579" s="38"/>
      <c r="E579" s="38"/>
      <c r="F579" s="43"/>
      <c r="G579" s="38"/>
      <c r="H579" s="38"/>
      <c r="I579" s="38"/>
      <c r="J579" s="38"/>
    </row>
    <row r="580" spans="1:10" s="39" customFormat="1" x14ac:dyDescent="0.25">
      <c r="A580" s="38"/>
      <c r="B580" s="41"/>
      <c r="C580" s="38"/>
      <c r="D580" s="38"/>
      <c r="E580" s="38"/>
      <c r="F580" s="43"/>
      <c r="G580" s="38"/>
      <c r="H580" s="38"/>
      <c r="I580" s="38"/>
      <c r="J580" s="38"/>
    </row>
    <row r="581" spans="1:10" s="39" customFormat="1" x14ac:dyDescent="0.25">
      <c r="A581" s="38"/>
      <c r="B581" s="41"/>
      <c r="C581" s="38"/>
      <c r="D581" s="38"/>
      <c r="E581" s="38"/>
      <c r="F581" s="43"/>
      <c r="G581" s="38"/>
      <c r="H581" s="38"/>
      <c r="I581" s="38"/>
      <c r="J581" s="38"/>
    </row>
    <row r="582" spans="1:10" s="39" customFormat="1" x14ac:dyDescent="0.25">
      <c r="A582" s="38"/>
      <c r="B582" s="41"/>
      <c r="C582" s="38"/>
      <c r="D582" s="38"/>
      <c r="E582" s="38"/>
      <c r="F582" s="43"/>
      <c r="G582" s="38"/>
      <c r="H582" s="38"/>
      <c r="I582" s="38"/>
      <c r="J582" s="38"/>
    </row>
    <row r="583" spans="1:10" s="39" customFormat="1" x14ac:dyDescent="0.25">
      <c r="A583" s="38"/>
      <c r="B583" s="41"/>
      <c r="C583" s="38"/>
      <c r="D583" s="38"/>
      <c r="E583" s="38"/>
      <c r="F583" s="43"/>
      <c r="G583" s="38"/>
      <c r="H583" s="38"/>
      <c r="I583" s="38"/>
      <c r="J583" s="38"/>
    </row>
    <row r="584" spans="1:10" s="39" customFormat="1" x14ac:dyDescent="0.25">
      <c r="A584" s="38"/>
      <c r="B584" s="41"/>
      <c r="C584" s="38"/>
      <c r="D584" s="38"/>
      <c r="E584" s="38"/>
      <c r="F584" s="43"/>
      <c r="G584" s="38"/>
      <c r="H584" s="38"/>
      <c r="I584" s="38"/>
      <c r="J584" s="38"/>
    </row>
    <row r="585" spans="1:10" s="39" customFormat="1" x14ac:dyDescent="0.25">
      <c r="A585" s="38"/>
      <c r="B585" s="41"/>
      <c r="C585" s="38"/>
      <c r="D585" s="38"/>
      <c r="E585" s="38"/>
      <c r="F585" s="43"/>
      <c r="G585" s="38"/>
      <c r="H585" s="38"/>
      <c r="I585" s="38"/>
      <c r="J585" s="38"/>
    </row>
    <row r="586" spans="1:10" s="39" customFormat="1" x14ac:dyDescent="0.25">
      <c r="A586" s="38"/>
      <c r="B586" s="41"/>
      <c r="C586" s="38"/>
      <c r="D586" s="38"/>
      <c r="E586" s="38"/>
      <c r="F586" s="43"/>
      <c r="G586" s="38"/>
      <c r="H586" s="38"/>
      <c r="I586" s="38"/>
      <c r="J586" s="38"/>
    </row>
    <row r="587" spans="1:10" s="39" customFormat="1" x14ac:dyDescent="0.25">
      <c r="A587" s="38"/>
      <c r="B587" s="41"/>
      <c r="C587" s="38"/>
      <c r="D587" s="38"/>
      <c r="E587" s="38"/>
      <c r="F587" s="43"/>
      <c r="G587" s="38"/>
      <c r="H587" s="38"/>
      <c r="I587" s="38"/>
      <c r="J587" s="38"/>
    </row>
    <row r="588" spans="1:10" s="39" customFormat="1" x14ac:dyDescent="0.25">
      <c r="A588" s="38"/>
      <c r="B588" s="41"/>
      <c r="C588" s="38"/>
      <c r="D588" s="38"/>
      <c r="E588" s="38"/>
      <c r="F588" s="43"/>
      <c r="G588" s="38"/>
      <c r="H588" s="38"/>
      <c r="I588" s="38"/>
      <c r="J588" s="38"/>
    </row>
    <row r="589" spans="1:10" s="39" customFormat="1" x14ac:dyDescent="0.25">
      <c r="A589" s="38"/>
      <c r="B589" s="41"/>
      <c r="C589" s="38"/>
      <c r="D589" s="38"/>
      <c r="E589" s="38"/>
      <c r="F589" s="43"/>
      <c r="G589" s="38"/>
      <c r="H589" s="38"/>
      <c r="I589" s="38"/>
      <c r="J589" s="38"/>
    </row>
    <row r="590" spans="1:10" s="39" customFormat="1" x14ac:dyDescent="0.25">
      <c r="A590" s="38"/>
      <c r="B590" s="41"/>
      <c r="C590" s="38"/>
      <c r="D590" s="38"/>
      <c r="E590" s="38"/>
      <c r="F590" s="43"/>
      <c r="G590" s="38"/>
      <c r="H590" s="38"/>
      <c r="I590" s="38"/>
      <c r="J590" s="38"/>
    </row>
    <row r="591" spans="1:10" s="39" customFormat="1" x14ac:dyDescent="0.25">
      <c r="A591" s="38"/>
      <c r="B591" s="41"/>
      <c r="C591" s="38"/>
      <c r="D591" s="38"/>
      <c r="E591" s="38"/>
      <c r="F591" s="43"/>
      <c r="G591" s="38"/>
      <c r="H591" s="38"/>
      <c r="I591" s="38"/>
      <c r="J591" s="38"/>
    </row>
    <row r="592" spans="1:10" s="39" customFormat="1" x14ac:dyDescent="0.25">
      <c r="A592" s="38"/>
      <c r="B592" s="41"/>
      <c r="C592" s="38"/>
      <c r="D592" s="38"/>
      <c r="E592" s="38"/>
      <c r="F592" s="43"/>
      <c r="G592" s="38"/>
      <c r="H592" s="38"/>
      <c r="I592" s="38"/>
      <c r="J592" s="38"/>
    </row>
    <row r="593" spans="1:10" s="39" customFormat="1" x14ac:dyDescent="0.25">
      <c r="A593" s="38"/>
      <c r="B593" s="41"/>
      <c r="C593" s="38"/>
      <c r="D593" s="38"/>
      <c r="E593" s="38"/>
      <c r="F593" s="43"/>
      <c r="G593" s="38"/>
      <c r="H593" s="38"/>
      <c r="I593" s="38"/>
      <c r="J593" s="38"/>
    </row>
    <row r="594" spans="1:10" s="39" customFormat="1" x14ac:dyDescent="0.25">
      <c r="A594" s="38"/>
      <c r="B594" s="41"/>
      <c r="C594" s="38"/>
      <c r="D594" s="38"/>
      <c r="E594" s="38"/>
      <c r="F594" s="43"/>
      <c r="G594" s="38"/>
      <c r="H594" s="38"/>
      <c r="I594" s="38"/>
      <c r="J594" s="38"/>
    </row>
    <row r="595" spans="1:10" s="39" customFormat="1" x14ac:dyDescent="0.25">
      <c r="A595" s="38"/>
      <c r="B595" s="41"/>
      <c r="C595" s="38"/>
      <c r="D595" s="38"/>
      <c r="E595" s="38"/>
      <c r="F595" s="43"/>
      <c r="G595" s="38"/>
      <c r="H595" s="38"/>
      <c r="I595" s="38"/>
      <c r="J595" s="38"/>
    </row>
    <row r="596" spans="1:10" s="39" customFormat="1" x14ac:dyDescent="0.25">
      <c r="A596" s="38"/>
      <c r="B596" s="41"/>
      <c r="C596" s="38"/>
      <c r="D596" s="38"/>
      <c r="E596" s="38"/>
      <c r="F596" s="43"/>
      <c r="G596" s="38"/>
      <c r="H596" s="38"/>
      <c r="I596" s="38"/>
      <c r="J596" s="38"/>
    </row>
    <row r="597" spans="1:10" s="39" customFormat="1" x14ac:dyDescent="0.25">
      <c r="A597" s="38"/>
      <c r="B597" s="41"/>
      <c r="C597" s="38"/>
      <c r="D597" s="38"/>
      <c r="E597" s="38"/>
      <c r="F597" s="43"/>
      <c r="G597" s="38"/>
      <c r="H597" s="38"/>
      <c r="I597" s="38"/>
      <c r="J597" s="38"/>
    </row>
    <row r="598" spans="1:10" s="39" customFormat="1" x14ac:dyDescent="0.25">
      <c r="A598" s="38"/>
      <c r="B598" s="41"/>
      <c r="C598" s="38"/>
      <c r="D598" s="38"/>
      <c r="E598" s="38"/>
      <c r="F598" s="43"/>
      <c r="G598" s="38"/>
      <c r="H598" s="38"/>
      <c r="I598" s="38"/>
      <c r="J598" s="38"/>
    </row>
    <row r="599" spans="1:10" s="39" customFormat="1" x14ac:dyDescent="0.25">
      <c r="A599" s="38"/>
      <c r="B599" s="41"/>
      <c r="C599" s="38"/>
      <c r="D599" s="38"/>
      <c r="E599" s="38"/>
      <c r="F599" s="43"/>
      <c r="G599" s="38"/>
      <c r="H599" s="38"/>
      <c r="I599" s="38"/>
      <c r="J599" s="38"/>
    </row>
    <row r="600" spans="1:10" s="39" customFormat="1" x14ac:dyDescent="0.25">
      <c r="A600" s="38"/>
      <c r="B600" s="41"/>
      <c r="C600" s="38"/>
      <c r="D600" s="38"/>
      <c r="E600" s="38"/>
      <c r="F600" s="43"/>
      <c r="G600" s="38"/>
      <c r="H600" s="38"/>
      <c r="I600" s="38"/>
      <c r="J600" s="38"/>
    </row>
    <row r="601" spans="1:10" s="39" customFormat="1" x14ac:dyDescent="0.25">
      <c r="A601" s="38"/>
      <c r="B601" s="41"/>
      <c r="C601" s="38"/>
      <c r="D601" s="38"/>
      <c r="E601" s="38"/>
      <c r="F601" s="43"/>
      <c r="G601" s="38"/>
      <c r="H601" s="38"/>
      <c r="I601" s="38"/>
      <c r="J601" s="38"/>
    </row>
    <row r="602" spans="1:10" s="39" customFormat="1" x14ac:dyDescent="0.25">
      <c r="A602" s="38"/>
      <c r="B602" s="41"/>
      <c r="C602" s="38"/>
      <c r="D602" s="38"/>
      <c r="E602" s="38"/>
      <c r="F602" s="43"/>
      <c r="G602" s="38"/>
      <c r="H602" s="38"/>
      <c r="I602" s="38"/>
      <c r="J602" s="38"/>
    </row>
    <row r="603" spans="1:10" s="39" customFormat="1" x14ac:dyDescent="0.25">
      <c r="A603" s="38"/>
      <c r="B603" s="41"/>
      <c r="C603" s="38"/>
      <c r="D603" s="38"/>
      <c r="E603" s="38"/>
      <c r="F603" s="43"/>
      <c r="G603" s="38"/>
      <c r="H603" s="38"/>
      <c r="I603" s="38"/>
      <c r="J603" s="38"/>
    </row>
    <row r="604" spans="1:10" s="39" customFormat="1" x14ac:dyDescent="0.25">
      <c r="A604" s="38"/>
      <c r="B604" s="41"/>
      <c r="C604" s="38"/>
      <c r="D604" s="38"/>
      <c r="E604" s="38"/>
      <c r="F604" s="43"/>
      <c r="G604" s="38"/>
      <c r="H604" s="38"/>
      <c r="I604" s="38"/>
      <c r="J604" s="38"/>
    </row>
    <row r="605" spans="1:10" s="39" customFormat="1" x14ac:dyDescent="0.25">
      <c r="A605" s="38"/>
      <c r="B605" s="41"/>
      <c r="C605" s="38"/>
      <c r="D605" s="38"/>
      <c r="E605" s="38"/>
      <c r="F605" s="43"/>
      <c r="G605" s="38"/>
      <c r="H605" s="38"/>
      <c r="I605" s="38"/>
      <c r="J605" s="38"/>
    </row>
    <row r="606" spans="1:10" s="39" customFormat="1" x14ac:dyDescent="0.25">
      <c r="A606" s="38"/>
      <c r="B606" s="41"/>
      <c r="C606" s="38"/>
      <c r="D606" s="38"/>
      <c r="E606" s="38"/>
      <c r="F606" s="43"/>
      <c r="G606" s="38"/>
      <c r="H606" s="38"/>
      <c r="I606" s="38"/>
      <c r="J606" s="38"/>
    </row>
    <row r="607" spans="1:10" s="39" customFormat="1" x14ac:dyDescent="0.25">
      <c r="A607" s="38"/>
      <c r="B607" s="41"/>
      <c r="C607" s="38"/>
      <c r="D607" s="38"/>
      <c r="E607" s="38"/>
      <c r="F607" s="43"/>
      <c r="G607" s="38"/>
      <c r="H607" s="38"/>
      <c r="I607" s="38"/>
      <c r="J607" s="38"/>
    </row>
    <row r="608" spans="1:10" s="39" customFormat="1" x14ac:dyDescent="0.25">
      <c r="A608" s="38"/>
      <c r="B608" s="41"/>
      <c r="C608" s="38"/>
      <c r="D608" s="38"/>
      <c r="E608" s="38"/>
      <c r="F608" s="43"/>
      <c r="G608" s="38"/>
      <c r="H608" s="38"/>
      <c r="I608" s="38"/>
      <c r="J608" s="38"/>
    </row>
    <row r="609" spans="1:10" s="39" customFormat="1" x14ac:dyDescent="0.25">
      <c r="A609" s="38"/>
      <c r="B609" s="41"/>
      <c r="C609" s="38"/>
      <c r="D609" s="38"/>
      <c r="E609" s="38"/>
      <c r="F609" s="43"/>
      <c r="G609" s="38"/>
      <c r="H609" s="38"/>
      <c r="I609" s="38"/>
      <c r="J609" s="38"/>
    </row>
    <row r="610" spans="1:10" s="39" customFormat="1" x14ac:dyDescent="0.25">
      <c r="A610" s="38"/>
      <c r="B610" s="41"/>
      <c r="C610" s="38"/>
      <c r="D610" s="38"/>
      <c r="E610" s="38"/>
      <c r="F610" s="43"/>
      <c r="G610" s="38"/>
      <c r="H610" s="38"/>
      <c r="I610" s="38"/>
      <c r="J610" s="38"/>
    </row>
    <row r="611" spans="1:10" s="39" customFormat="1" x14ac:dyDescent="0.25">
      <c r="A611" s="38"/>
      <c r="B611" s="41"/>
      <c r="C611" s="38"/>
      <c r="D611" s="38"/>
      <c r="E611" s="38"/>
      <c r="F611" s="43"/>
      <c r="G611" s="38"/>
      <c r="H611" s="38"/>
      <c r="I611" s="38"/>
      <c r="J611" s="38"/>
    </row>
    <row r="612" spans="1:10" s="39" customFormat="1" x14ac:dyDescent="0.25">
      <c r="A612" s="38"/>
      <c r="B612" s="41"/>
      <c r="C612" s="38"/>
      <c r="D612" s="38"/>
      <c r="E612" s="38"/>
      <c r="F612" s="43"/>
      <c r="G612" s="38"/>
      <c r="H612" s="38"/>
      <c r="I612" s="38"/>
      <c r="J612" s="38"/>
    </row>
    <row r="613" spans="1:10" s="39" customFormat="1" x14ac:dyDescent="0.25">
      <c r="A613" s="38"/>
      <c r="B613" s="41"/>
      <c r="C613" s="38"/>
      <c r="D613" s="38"/>
      <c r="E613" s="38"/>
      <c r="F613" s="43"/>
      <c r="G613" s="38"/>
      <c r="H613" s="38"/>
      <c r="I613" s="38"/>
      <c r="J613" s="38"/>
    </row>
    <row r="614" spans="1:10" s="39" customFormat="1" x14ac:dyDescent="0.25">
      <c r="A614" s="38"/>
      <c r="B614" s="41"/>
      <c r="C614" s="38"/>
      <c r="D614" s="38"/>
      <c r="E614" s="38"/>
      <c r="F614" s="43"/>
      <c r="G614" s="38"/>
      <c r="H614" s="38"/>
      <c r="I614" s="38"/>
      <c r="J614" s="38"/>
    </row>
    <row r="615" spans="1:10" s="39" customFormat="1" x14ac:dyDescent="0.25">
      <c r="A615" s="38"/>
      <c r="B615" s="41"/>
      <c r="C615" s="38"/>
      <c r="D615" s="38"/>
      <c r="E615" s="38"/>
      <c r="F615" s="43"/>
      <c r="G615" s="38"/>
      <c r="H615" s="38"/>
      <c r="I615" s="38"/>
      <c r="J615" s="38"/>
    </row>
    <row r="616" spans="1:10" s="39" customFormat="1" x14ac:dyDescent="0.25">
      <c r="A616" s="38"/>
      <c r="B616" s="41"/>
      <c r="C616" s="38"/>
      <c r="D616" s="38"/>
      <c r="E616" s="38"/>
      <c r="F616" s="43"/>
      <c r="G616" s="38"/>
      <c r="H616" s="38"/>
      <c r="I616" s="38"/>
      <c r="J616" s="38"/>
    </row>
    <row r="617" spans="1:10" s="39" customFormat="1" x14ac:dyDescent="0.25">
      <c r="A617" s="38"/>
      <c r="B617" s="41"/>
      <c r="C617" s="38"/>
      <c r="D617" s="38"/>
      <c r="E617" s="38"/>
      <c r="F617" s="43"/>
      <c r="G617" s="38"/>
      <c r="H617" s="38"/>
      <c r="I617" s="38"/>
      <c r="J617" s="38"/>
    </row>
    <row r="618" spans="1:10" s="39" customFormat="1" x14ac:dyDescent="0.25">
      <c r="A618" s="38"/>
      <c r="B618" s="41"/>
      <c r="C618" s="38"/>
      <c r="D618" s="38"/>
      <c r="E618" s="38"/>
      <c r="F618" s="43"/>
      <c r="G618" s="38"/>
      <c r="H618" s="38"/>
      <c r="I618" s="38"/>
      <c r="J618" s="38"/>
    </row>
    <row r="619" spans="1:10" s="39" customFormat="1" x14ac:dyDescent="0.25">
      <c r="A619" s="38"/>
      <c r="B619" s="41"/>
      <c r="C619" s="38"/>
      <c r="D619" s="38"/>
      <c r="E619" s="38"/>
      <c r="F619" s="43"/>
      <c r="G619" s="38"/>
      <c r="H619" s="38"/>
      <c r="I619" s="38"/>
      <c r="J619" s="38"/>
    </row>
    <row r="620" spans="1:10" s="39" customFormat="1" x14ac:dyDescent="0.25">
      <c r="A620" s="38"/>
      <c r="B620" s="41"/>
      <c r="C620" s="38"/>
      <c r="D620" s="38"/>
      <c r="E620" s="38"/>
      <c r="F620" s="43"/>
      <c r="G620" s="38"/>
      <c r="H620" s="38"/>
      <c r="I620" s="38"/>
      <c r="J620" s="38"/>
    </row>
    <row r="621" spans="1:10" s="39" customFormat="1" x14ac:dyDescent="0.25">
      <c r="A621" s="38"/>
      <c r="B621" s="41"/>
      <c r="C621" s="38"/>
      <c r="D621" s="38"/>
      <c r="E621" s="38"/>
      <c r="F621" s="43"/>
      <c r="G621" s="38"/>
      <c r="H621" s="38"/>
      <c r="I621" s="38"/>
      <c r="J621" s="38"/>
    </row>
    <row r="622" spans="1:10" s="39" customFormat="1" x14ac:dyDescent="0.25">
      <c r="A622" s="38"/>
      <c r="B622" s="41"/>
      <c r="C622" s="38"/>
      <c r="D622" s="38"/>
      <c r="E622" s="38"/>
      <c r="F622" s="43"/>
      <c r="G622" s="38"/>
      <c r="H622" s="38"/>
      <c r="I622" s="38"/>
      <c r="J622" s="38"/>
    </row>
    <row r="623" spans="1:10" s="39" customFormat="1" x14ac:dyDescent="0.25">
      <c r="A623" s="38"/>
      <c r="B623" s="41"/>
      <c r="C623" s="38"/>
      <c r="D623" s="38"/>
      <c r="E623" s="38"/>
      <c r="F623" s="43"/>
      <c r="G623" s="38"/>
      <c r="H623" s="38"/>
      <c r="I623" s="38"/>
      <c r="J623" s="38"/>
    </row>
    <row r="624" spans="1:10" s="39" customFormat="1" x14ac:dyDescent="0.25">
      <c r="A624" s="38"/>
      <c r="B624" s="41"/>
      <c r="C624" s="38"/>
      <c r="D624" s="38"/>
      <c r="E624" s="38"/>
      <c r="F624" s="43"/>
      <c r="G624" s="38"/>
      <c r="H624" s="38"/>
      <c r="I624" s="38"/>
      <c r="J624" s="38"/>
    </row>
    <row r="625" spans="1:10" s="39" customFormat="1" x14ac:dyDescent="0.25">
      <c r="A625" s="38"/>
      <c r="B625" s="41"/>
      <c r="C625" s="38"/>
      <c r="D625" s="38"/>
      <c r="E625" s="38"/>
      <c r="F625" s="43"/>
      <c r="G625" s="38"/>
      <c r="H625" s="38"/>
      <c r="I625" s="38"/>
      <c r="J625" s="38"/>
    </row>
    <row r="626" spans="1:10" s="39" customFormat="1" x14ac:dyDescent="0.25">
      <c r="A626" s="38"/>
      <c r="B626" s="41"/>
      <c r="C626" s="38"/>
      <c r="D626" s="38"/>
      <c r="E626" s="38"/>
      <c r="F626" s="43"/>
      <c r="G626" s="38"/>
      <c r="H626" s="38"/>
      <c r="I626" s="38"/>
      <c r="J626" s="38"/>
    </row>
    <row r="627" spans="1:10" s="39" customFormat="1" x14ac:dyDescent="0.25">
      <c r="A627" s="38"/>
      <c r="B627" s="41"/>
      <c r="C627" s="38"/>
      <c r="D627" s="38"/>
      <c r="E627" s="38"/>
      <c r="F627" s="43"/>
      <c r="G627" s="38"/>
      <c r="H627" s="38"/>
      <c r="I627" s="38"/>
      <c r="J627" s="38"/>
    </row>
    <row r="628" spans="1:10" s="39" customFormat="1" x14ac:dyDescent="0.25">
      <c r="A628" s="38"/>
      <c r="B628" s="41"/>
      <c r="C628" s="38"/>
      <c r="D628" s="38"/>
      <c r="E628" s="38"/>
      <c r="F628" s="43"/>
      <c r="G628" s="38"/>
      <c r="H628" s="38"/>
      <c r="I628" s="38"/>
      <c r="J628" s="38"/>
    </row>
    <row r="629" spans="1:10" s="39" customFormat="1" x14ac:dyDescent="0.25">
      <c r="A629" s="38"/>
      <c r="B629" s="41"/>
      <c r="C629" s="38"/>
      <c r="D629" s="38"/>
      <c r="E629" s="38"/>
      <c r="F629" s="43"/>
      <c r="G629" s="38"/>
      <c r="H629" s="38"/>
      <c r="I629" s="38"/>
      <c r="J629" s="38"/>
    </row>
    <row r="630" spans="1:10" s="39" customFormat="1" x14ac:dyDescent="0.25">
      <c r="A630" s="38"/>
      <c r="B630" s="41"/>
      <c r="C630" s="38"/>
      <c r="D630" s="38"/>
      <c r="E630" s="38"/>
      <c r="F630" s="43"/>
      <c r="G630" s="38"/>
      <c r="H630" s="38"/>
      <c r="I630" s="38"/>
      <c r="J630" s="38"/>
    </row>
    <row r="631" spans="1:10" s="39" customFormat="1" x14ac:dyDescent="0.25">
      <c r="A631" s="38"/>
      <c r="B631" s="41"/>
      <c r="C631" s="38"/>
      <c r="D631" s="38"/>
      <c r="E631" s="38"/>
      <c r="F631" s="43"/>
      <c r="G631" s="38"/>
      <c r="H631" s="38"/>
      <c r="I631" s="38"/>
      <c r="J631" s="38"/>
    </row>
    <row r="632" spans="1:10" s="39" customFormat="1" x14ac:dyDescent="0.25">
      <c r="A632" s="38"/>
      <c r="B632" s="41"/>
      <c r="C632" s="38"/>
      <c r="D632" s="38"/>
      <c r="E632" s="38"/>
      <c r="F632" s="43"/>
      <c r="G632" s="38"/>
      <c r="H632" s="38"/>
      <c r="I632" s="38"/>
      <c r="J632" s="38"/>
    </row>
    <row r="633" spans="1:10" s="39" customFormat="1" x14ac:dyDescent="0.25">
      <c r="A633" s="38"/>
      <c r="B633" s="41"/>
      <c r="C633" s="38"/>
      <c r="D633" s="38"/>
      <c r="E633" s="38"/>
      <c r="F633" s="43"/>
      <c r="G633" s="38"/>
      <c r="H633" s="38"/>
      <c r="I633" s="38"/>
      <c r="J633" s="38"/>
    </row>
    <row r="634" spans="1:10" s="39" customFormat="1" x14ac:dyDescent="0.25">
      <c r="A634" s="38"/>
      <c r="B634" s="41"/>
      <c r="C634" s="38"/>
      <c r="D634" s="38"/>
      <c r="E634" s="38"/>
      <c r="F634" s="43"/>
      <c r="G634" s="38"/>
      <c r="H634" s="38"/>
      <c r="I634" s="38"/>
      <c r="J634" s="38"/>
    </row>
    <row r="635" spans="1:10" s="39" customFormat="1" x14ac:dyDescent="0.25">
      <c r="A635" s="38"/>
      <c r="B635" s="41"/>
      <c r="C635" s="38"/>
      <c r="D635" s="38"/>
      <c r="E635" s="38"/>
      <c r="F635" s="43"/>
      <c r="G635" s="38"/>
      <c r="H635" s="38"/>
      <c r="I635" s="38"/>
      <c r="J635" s="38"/>
    </row>
    <row r="636" spans="1:10" s="39" customFormat="1" x14ac:dyDescent="0.25">
      <c r="A636" s="38"/>
      <c r="B636" s="41"/>
      <c r="C636" s="38"/>
      <c r="D636" s="38"/>
      <c r="E636" s="38"/>
      <c r="F636" s="43"/>
      <c r="G636" s="38"/>
      <c r="H636" s="38"/>
      <c r="I636" s="38"/>
      <c r="J636" s="38"/>
    </row>
    <row r="637" spans="1:10" s="39" customFormat="1" x14ac:dyDescent="0.25">
      <c r="A637" s="38"/>
      <c r="B637" s="41"/>
      <c r="C637" s="38"/>
      <c r="D637" s="38"/>
      <c r="E637" s="38"/>
      <c r="F637" s="43"/>
      <c r="G637" s="38"/>
      <c r="H637" s="38"/>
      <c r="I637" s="38"/>
      <c r="J637" s="38"/>
    </row>
    <row r="638" spans="1:10" s="39" customFormat="1" x14ac:dyDescent="0.25">
      <c r="A638" s="38"/>
      <c r="B638" s="41"/>
      <c r="C638" s="38"/>
      <c r="D638" s="38"/>
      <c r="E638" s="38"/>
      <c r="F638" s="43"/>
      <c r="G638" s="38"/>
      <c r="H638" s="38"/>
      <c r="I638" s="38"/>
      <c r="J638" s="38"/>
    </row>
    <row r="639" spans="1:10" s="39" customFormat="1" x14ac:dyDescent="0.25">
      <c r="A639" s="38"/>
      <c r="B639" s="41"/>
      <c r="C639" s="38"/>
      <c r="D639" s="38"/>
      <c r="E639" s="38"/>
      <c r="F639" s="43"/>
      <c r="G639" s="38"/>
      <c r="H639" s="38"/>
      <c r="I639" s="38"/>
      <c r="J639" s="38"/>
    </row>
    <row r="640" spans="1:10" s="39" customFormat="1" x14ac:dyDescent="0.25">
      <c r="A640" s="38"/>
      <c r="B640" s="41"/>
      <c r="C640" s="38"/>
      <c r="D640" s="38"/>
      <c r="E640" s="38"/>
      <c r="F640" s="43"/>
      <c r="G640" s="38"/>
      <c r="H640" s="38"/>
      <c r="I640" s="38"/>
      <c r="J640" s="38"/>
    </row>
    <row r="641" spans="1:10" s="39" customFormat="1" x14ac:dyDescent="0.25">
      <c r="A641" s="38"/>
      <c r="B641" s="41"/>
      <c r="C641" s="38"/>
      <c r="D641" s="38"/>
      <c r="E641" s="38"/>
      <c r="F641" s="43"/>
      <c r="G641" s="38"/>
      <c r="H641" s="38"/>
      <c r="I641" s="38"/>
      <c r="J641" s="38"/>
    </row>
    <row r="642" spans="1:10" s="39" customFormat="1" x14ac:dyDescent="0.25">
      <c r="A642" s="38"/>
      <c r="B642" s="41"/>
      <c r="C642" s="38"/>
      <c r="D642" s="38"/>
      <c r="E642" s="38"/>
      <c r="F642" s="43"/>
      <c r="G642" s="38"/>
      <c r="H642" s="38"/>
      <c r="I642" s="38"/>
      <c r="J642" s="38"/>
    </row>
    <row r="643" spans="1:10" s="39" customFormat="1" x14ac:dyDescent="0.25">
      <c r="A643" s="38"/>
      <c r="B643" s="41"/>
      <c r="C643" s="38"/>
      <c r="D643" s="38"/>
      <c r="E643" s="38"/>
      <c r="F643" s="43"/>
      <c r="G643" s="38"/>
      <c r="H643" s="38"/>
      <c r="I643" s="38"/>
      <c r="J643" s="38"/>
    </row>
    <row r="644" spans="1:10" s="39" customFormat="1" x14ac:dyDescent="0.25">
      <c r="A644" s="38"/>
      <c r="B644" s="41"/>
      <c r="C644" s="38"/>
      <c r="D644" s="38"/>
      <c r="E644" s="38"/>
      <c r="F644" s="43"/>
      <c r="G644" s="38"/>
      <c r="H644" s="38"/>
      <c r="I644" s="38"/>
      <c r="J644" s="38"/>
    </row>
    <row r="645" spans="1:10" s="39" customFormat="1" x14ac:dyDescent="0.25">
      <c r="A645" s="38"/>
      <c r="B645" s="41"/>
      <c r="C645" s="38"/>
      <c r="D645" s="38"/>
      <c r="E645" s="38"/>
      <c r="F645" s="43"/>
      <c r="G645" s="38"/>
      <c r="H645" s="38"/>
      <c r="I645" s="38"/>
      <c r="J645" s="38"/>
    </row>
    <row r="646" spans="1:10" s="39" customFormat="1" x14ac:dyDescent="0.25">
      <c r="A646" s="38"/>
      <c r="B646" s="41"/>
      <c r="C646" s="38"/>
      <c r="D646" s="38"/>
      <c r="E646" s="38"/>
      <c r="F646" s="43"/>
      <c r="G646" s="38"/>
      <c r="H646" s="38"/>
      <c r="I646" s="38"/>
      <c r="J646" s="38"/>
    </row>
    <row r="647" spans="1:10" s="39" customFormat="1" x14ac:dyDescent="0.25">
      <c r="A647" s="38"/>
      <c r="B647" s="41"/>
      <c r="C647" s="38"/>
      <c r="D647" s="38"/>
      <c r="E647" s="38"/>
      <c r="F647" s="43"/>
      <c r="G647" s="38"/>
      <c r="H647" s="38"/>
      <c r="I647" s="38"/>
      <c r="J647" s="38"/>
    </row>
    <row r="648" spans="1:10" s="39" customFormat="1" x14ac:dyDescent="0.25">
      <c r="A648" s="38"/>
      <c r="B648" s="41"/>
      <c r="C648" s="38"/>
      <c r="D648" s="38"/>
      <c r="E648" s="38"/>
      <c r="F648" s="43"/>
      <c r="G648" s="38"/>
      <c r="H648" s="38"/>
      <c r="I648" s="38"/>
      <c r="J648" s="38"/>
    </row>
    <row r="649" spans="1:10" s="39" customFormat="1" x14ac:dyDescent="0.25">
      <c r="A649" s="38"/>
      <c r="B649" s="41"/>
      <c r="C649" s="38"/>
      <c r="D649" s="38"/>
      <c r="E649" s="38"/>
      <c r="F649" s="43"/>
      <c r="G649" s="38"/>
      <c r="H649" s="38"/>
      <c r="I649" s="38"/>
      <c r="J649" s="38"/>
    </row>
    <row r="650" spans="1:10" s="39" customFormat="1" x14ac:dyDescent="0.25">
      <c r="A650" s="38"/>
      <c r="B650" s="41"/>
      <c r="C650" s="38"/>
      <c r="D650" s="38"/>
      <c r="E650" s="38"/>
      <c r="F650" s="43"/>
      <c r="G650" s="38"/>
      <c r="H650" s="38"/>
      <c r="I650" s="38"/>
      <c r="J650" s="38"/>
    </row>
    <row r="651" spans="1:10" s="39" customFormat="1" x14ac:dyDescent="0.25">
      <c r="A651" s="38"/>
      <c r="B651" s="41"/>
      <c r="C651" s="38"/>
      <c r="D651" s="38"/>
      <c r="E651" s="38"/>
      <c r="F651" s="43"/>
      <c r="G651" s="38"/>
      <c r="H651" s="38"/>
      <c r="I651" s="38"/>
      <c r="J651" s="38"/>
    </row>
    <row r="652" spans="1:10" s="39" customFormat="1" x14ac:dyDescent="0.25">
      <c r="A652" s="38"/>
      <c r="B652" s="41"/>
      <c r="C652" s="38"/>
      <c r="D652" s="38"/>
      <c r="E652" s="38"/>
      <c r="F652" s="43"/>
      <c r="G652" s="38"/>
      <c r="H652" s="38"/>
      <c r="I652" s="38"/>
      <c r="J652" s="38"/>
    </row>
    <row r="653" spans="1:10" s="39" customFormat="1" x14ac:dyDescent="0.25">
      <c r="A653" s="38"/>
      <c r="B653" s="41"/>
      <c r="C653" s="38"/>
      <c r="D653" s="38"/>
      <c r="E653" s="38"/>
      <c r="F653" s="43"/>
      <c r="G653" s="38"/>
      <c r="H653" s="38"/>
      <c r="I653" s="38"/>
      <c r="J653" s="38"/>
    </row>
    <row r="654" spans="1:10" s="39" customFormat="1" x14ac:dyDescent="0.25">
      <c r="A654" s="38"/>
      <c r="B654" s="41"/>
      <c r="C654" s="38"/>
      <c r="D654" s="38"/>
      <c r="E654" s="38"/>
      <c r="F654" s="43"/>
      <c r="G654" s="38"/>
      <c r="H654" s="38"/>
      <c r="I654" s="38"/>
      <c r="J654" s="38"/>
    </row>
    <row r="655" spans="1:10" s="39" customFormat="1" x14ac:dyDescent="0.25">
      <c r="A655" s="38"/>
      <c r="B655" s="41"/>
      <c r="C655" s="38"/>
      <c r="D655" s="38"/>
      <c r="E655" s="38"/>
      <c r="F655" s="43"/>
      <c r="G655" s="38"/>
      <c r="H655" s="38"/>
      <c r="I655" s="38"/>
      <c r="J655" s="38"/>
    </row>
    <row r="656" spans="1:10" s="39" customFormat="1" x14ac:dyDescent="0.25">
      <c r="A656" s="38"/>
      <c r="B656" s="41"/>
      <c r="C656" s="38"/>
      <c r="D656" s="38"/>
      <c r="E656" s="38"/>
      <c r="F656" s="43"/>
      <c r="G656" s="38"/>
      <c r="H656" s="38"/>
      <c r="I656" s="38"/>
      <c r="J656" s="38"/>
    </row>
    <row r="657" spans="1:10" s="39" customFormat="1" x14ac:dyDescent="0.25">
      <c r="A657" s="38"/>
      <c r="B657" s="41"/>
      <c r="C657" s="38"/>
      <c r="D657" s="38"/>
      <c r="E657" s="38"/>
      <c r="F657" s="43"/>
      <c r="G657" s="38"/>
      <c r="H657" s="38"/>
      <c r="I657" s="38"/>
      <c r="J657" s="38"/>
    </row>
    <row r="658" spans="1:10" s="39" customFormat="1" x14ac:dyDescent="0.25">
      <c r="A658" s="38"/>
      <c r="B658" s="41"/>
      <c r="C658" s="38"/>
      <c r="D658" s="38"/>
      <c r="E658" s="38"/>
      <c r="F658" s="43"/>
      <c r="G658" s="38"/>
      <c r="H658" s="38"/>
      <c r="I658" s="38"/>
      <c r="J658" s="38"/>
    </row>
    <row r="659" spans="1:10" s="39" customFormat="1" x14ac:dyDescent="0.25">
      <c r="A659" s="38"/>
      <c r="B659" s="41"/>
      <c r="C659" s="38"/>
      <c r="D659" s="38"/>
      <c r="E659" s="38"/>
      <c r="F659" s="43"/>
      <c r="G659" s="38"/>
      <c r="H659" s="38"/>
      <c r="I659" s="38"/>
      <c r="J659" s="38"/>
    </row>
    <row r="660" spans="1:10" s="39" customFormat="1" x14ac:dyDescent="0.25">
      <c r="A660" s="38"/>
      <c r="B660" s="41"/>
      <c r="C660" s="38"/>
      <c r="D660" s="38"/>
      <c r="E660" s="38"/>
      <c r="F660" s="43"/>
      <c r="G660" s="38"/>
      <c r="H660" s="38"/>
      <c r="I660" s="38"/>
      <c r="J660" s="38"/>
    </row>
    <row r="661" spans="1:10" s="39" customFormat="1" x14ac:dyDescent="0.25">
      <c r="A661" s="38"/>
      <c r="B661" s="41"/>
      <c r="C661" s="38"/>
      <c r="D661" s="38"/>
      <c r="E661" s="38"/>
      <c r="F661" s="43"/>
      <c r="G661" s="38"/>
      <c r="H661" s="38"/>
      <c r="I661" s="38"/>
      <c r="J661" s="38"/>
    </row>
    <row r="662" spans="1:10" s="39" customFormat="1" x14ac:dyDescent="0.25">
      <c r="A662" s="38"/>
      <c r="B662" s="41"/>
      <c r="C662" s="38"/>
      <c r="D662" s="38"/>
      <c r="E662" s="38"/>
      <c r="F662" s="43"/>
      <c r="G662" s="38"/>
      <c r="H662" s="38"/>
      <c r="I662" s="38"/>
      <c r="J662" s="38"/>
    </row>
    <row r="663" spans="1:10" s="39" customFormat="1" x14ac:dyDescent="0.25">
      <c r="A663" s="38"/>
      <c r="B663" s="41"/>
      <c r="C663" s="38"/>
      <c r="D663" s="38"/>
      <c r="E663" s="38"/>
      <c r="F663" s="43"/>
      <c r="G663" s="38"/>
      <c r="H663" s="38"/>
      <c r="I663" s="38"/>
      <c r="J663" s="38"/>
    </row>
    <row r="664" spans="1:10" s="39" customFormat="1" x14ac:dyDescent="0.25">
      <c r="A664" s="38"/>
      <c r="B664" s="41"/>
      <c r="C664" s="38"/>
      <c r="D664" s="38"/>
      <c r="E664" s="38"/>
      <c r="F664" s="43"/>
      <c r="G664" s="38"/>
      <c r="H664" s="38"/>
      <c r="I664" s="38"/>
      <c r="J664" s="38"/>
    </row>
    <row r="665" spans="1:10" s="39" customFormat="1" x14ac:dyDescent="0.25">
      <c r="A665" s="38"/>
      <c r="B665" s="41"/>
      <c r="C665" s="38"/>
      <c r="D665" s="38"/>
      <c r="E665" s="38"/>
      <c r="F665" s="43"/>
      <c r="G665" s="38"/>
      <c r="H665" s="38"/>
      <c r="I665" s="38"/>
      <c r="J665" s="38"/>
    </row>
    <row r="666" spans="1:10" s="39" customFormat="1" x14ac:dyDescent="0.25">
      <c r="A666" s="38"/>
      <c r="B666" s="41"/>
      <c r="C666" s="38"/>
      <c r="D666" s="38"/>
      <c r="E666" s="38"/>
      <c r="F666" s="43"/>
      <c r="G666" s="38"/>
      <c r="H666" s="38"/>
      <c r="I666" s="38"/>
      <c r="J666" s="38"/>
    </row>
    <row r="667" spans="1:10" s="39" customFormat="1" x14ac:dyDescent="0.25">
      <c r="A667" s="38"/>
      <c r="B667" s="41"/>
      <c r="C667" s="38"/>
      <c r="D667" s="38"/>
      <c r="E667" s="38"/>
      <c r="F667" s="43"/>
      <c r="G667" s="38"/>
      <c r="H667" s="38"/>
      <c r="I667" s="38"/>
      <c r="J667" s="38"/>
    </row>
    <row r="668" spans="1:10" s="39" customFormat="1" x14ac:dyDescent="0.25">
      <c r="A668" s="38"/>
      <c r="B668" s="41"/>
      <c r="C668" s="38"/>
      <c r="D668" s="38"/>
      <c r="E668" s="38"/>
      <c r="F668" s="43"/>
      <c r="G668" s="38"/>
      <c r="H668" s="38"/>
      <c r="I668" s="38"/>
      <c r="J668" s="38"/>
    </row>
    <row r="669" spans="1:10" s="39" customFormat="1" x14ac:dyDescent="0.25">
      <c r="A669" s="38"/>
      <c r="B669" s="41"/>
      <c r="C669" s="38"/>
      <c r="D669" s="38"/>
      <c r="E669" s="38"/>
      <c r="F669" s="43"/>
      <c r="G669" s="38"/>
      <c r="H669" s="38"/>
      <c r="I669" s="38"/>
      <c r="J669" s="38"/>
    </row>
    <row r="670" spans="1:10" s="39" customFormat="1" x14ac:dyDescent="0.25">
      <c r="A670" s="38"/>
      <c r="B670" s="41"/>
      <c r="C670" s="38"/>
      <c r="D670" s="38"/>
      <c r="E670" s="38"/>
      <c r="F670" s="43"/>
      <c r="G670" s="38"/>
      <c r="H670" s="38"/>
      <c r="I670" s="38"/>
      <c r="J670" s="38"/>
    </row>
    <row r="671" spans="1:10" s="39" customFormat="1" x14ac:dyDescent="0.25">
      <c r="A671" s="38"/>
      <c r="B671" s="41"/>
      <c r="C671" s="38"/>
      <c r="D671" s="38"/>
      <c r="E671" s="38"/>
      <c r="F671" s="43"/>
      <c r="G671" s="38"/>
      <c r="H671" s="38"/>
      <c r="I671" s="38"/>
      <c r="J671" s="38"/>
    </row>
    <row r="672" spans="1:10" s="39" customFormat="1" x14ac:dyDescent="0.25">
      <c r="A672" s="38"/>
      <c r="B672" s="41"/>
      <c r="C672" s="38"/>
      <c r="D672" s="38"/>
      <c r="E672" s="38"/>
      <c r="F672" s="43"/>
      <c r="G672" s="38"/>
      <c r="H672" s="38"/>
      <c r="I672" s="38"/>
      <c r="J672" s="38"/>
    </row>
    <row r="673" spans="1:10" s="39" customFormat="1" x14ac:dyDescent="0.25">
      <c r="A673" s="38"/>
      <c r="B673" s="41"/>
      <c r="C673" s="38"/>
      <c r="D673" s="38"/>
      <c r="E673" s="38"/>
      <c r="F673" s="43"/>
      <c r="G673" s="38"/>
      <c r="H673" s="38"/>
      <c r="I673" s="38"/>
      <c r="J673" s="38"/>
    </row>
    <row r="674" spans="1:10" s="39" customFormat="1" x14ac:dyDescent="0.25">
      <c r="A674" s="38"/>
      <c r="B674" s="41"/>
      <c r="C674" s="38"/>
      <c r="D674" s="38"/>
      <c r="E674" s="38"/>
      <c r="F674" s="43"/>
      <c r="G674" s="38"/>
      <c r="H674" s="38"/>
      <c r="I674" s="38"/>
      <c r="J674" s="38"/>
    </row>
    <row r="675" spans="1:10" s="39" customFormat="1" x14ac:dyDescent="0.25">
      <c r="A675" s="38"/>
      <c r="B675" s="41"/>
      <c r="C675" s="38"/>
      <c r="D675" s="38"/>
      <c r="E675" s="38"/>
      <c r="F675" s="43"/>
      <c r="G675" s="38"/>
      <c r="H675" s="38"/>
      <c r="I675" s="38"/>
      <c r="J675" s="38"/>
    </row>
    <row r="676" spans="1:10" s="39" customFormat="1" x14ac:dyDescent="0.25">
      <c r="A676" s="38"/>
      <c r="B676" s="41"/>
      <c r="C676" s="38"/>
      <c r="D676" s="38"/>
      <c r="E676" s="38"/>
      <c r="F676" s="43"/>
      <c r="G676" s="38"/>
      <c r="H676" s="38"/>
      <c r="I676" s="38"/>
      <c r="J676" s="38"/>
    </row>
    <row r="677" spans="1:10" s="39" customFormat="1" x14ac:dyDescent="0.25">
      <c r="A677" s="38"/>
      <c r="B677" s="41"/>
      <c r="C677" s="38"/>
      <c r="D677" s="38"/>
      <c r="E677" s="38"/>
      <c r="F677" s="43"/>
      <c r="G677" s="38"/>
      <c r="H677" s="38"/>
      <c r="I677" s="38"/>
      <c r="J677" s="38"/>
    </row>
    <row r="678" spans="1:10" s="39" customFormat="1" x14ac:dyDescent="0.25">
      <c r="A678" s="38"/>
      <c r="B678" s="41"/>
      <c r="C678" s="38"/>
      <c r="D678" s="38"/>
      <c r="E678" s="38"/>
      <c r="F678" s="43"/>
      <c r="G678" s="38"/>
      <c r="H678" s="38"/>
      <c r="I678" s="38"/>
      <c r="J678" s="38"/>
    </row>
    <row r="679" spans="1:10" s="39" customFormat="1" x14ac:dyDescent="0.25">
      <c r="A679" s="38"/>
      <c r="B679" s="41"/>
      <c r="C679" s="38"/>
      <c r="D679" s="38"/>
      <c r="E679" s="38"/>
      <c r="F679" s="43"/>
      <c r="G679" s="38"/>
      <c r="H679" s="38"/>
      <c r="I679" s="38"/>
      <c r="J679" s="38"/>
    </row>
    <row r="680" spans="1:10" s="39" customFormat="1" x14ac:dyDescent="0.25">
      <c r="A680" s="38"/>
      <c r="B680" s="41"/>
      <c r="C680" s="38"/>
      <c r="D680" s="38"/>
      <c r="E680" s="38"/>
      <c r="F680" s="43"/>
      <c r="G680" s="38"/>
      <c r="H680" s="38"/>
      <c r="I680" s="38"/>
      <c r="J680" s="38"/>
    </row>
    <row r="681" spans="1:10" s="39" customFormat="1" x14ac:dyDescent="0.25">
      <c r="A681" s="38"/>
      <c r="B681" s="41"/>
      <c r="C681" s="38"/>
      <c r="D681" s="38"/>
      <c r="E681" s="38"/>
      <c r="F681" s="43"/>
      <c r="G681" s="38"/>
      <c r="H681" s="38"/>
      <c r="I681" s="38"/>
      <c r="J681" s="38"/>
    </row>
    <row r="682" spans="1:10" s="39" customFormat="1" x14ac:dyDescent="0.25">
      <c r="A682" s="38"/>
      <c r="B682" s="41"/>
      <c r="C682" s="38"/>
      <c r="D682" s="38"/>
      <c r="E682" s="38"/>
      <c r="F682" s="43"/>
      <c r="G682" s="38"/>
      <c r="H682" s="38"/>
      <c r="I682" s="38"/>
      <c r="J682" s="38"/>
    </row>
    <row r="683" spans="1:10" s="39" customFormat="1" x14ac:dyDescent="0.25">
      <c r="A683" s="38"/>
      <c r="B683" s="41"/>
      <c r="C683" s="38"/>
      <c r="D683" s="38"/>
      <c r="E683" s="38"/>
      <c r="F683" s="43"/>
      <c r="G683" s="38"/>
      <c r="H683" s="38"/>
      <c r="I683" s="38"/>
      <c r="J683" s="38"/>
    </row>
    <row r="684" spans="1:10" s="39" customFormat="1" x14ac:dyDescent="0.25">
      <c r="A684" s="38"/>
      <c r="B684" s="41"/>
      <c r="C684" s="38"/>
      <c r="D684" s="38"/>
      <c r="E684" s="38"/>
      <c r="F684" s="43"/>
      <c r="G684" s="38"/>
      <c r="H684" s="38"/>
      <c r="I684" s="38"/>
      <c r="J684" s="38"/>
    </row>
    <row r="685" spans="1:10" s="39" customFormat="1" x14ac:dyDescent="0.25">
      <c r="A685" s="38"/>
      <c r="B685" s="41"/>
      <c r="C685" s="38"/>
      <c r="D685" s="38"/>
      <c r="E685" s="38"/>
      <c r="F685" s="43"/>
      <c r="G685" s="38"/>
      <c r="H685" s="38"/>
      <c r="I685" s="38"/>
      <c r="J685" s="38"/>
    </row>
    <row r="686" spans="1:10" s="39" customFormat="1" x14ac:dyDescent="0.25">
      <c r="A686" s="38"/>
      <c r="B686" s="41"/>
      <c r="C686" s="38"/>
      <c r="D686" s="38"/>
      <c r="E686" s="38"/>
      <c r="F686" s="43"/>
      <c r="G686" s="38"/>
      <c r="H686" s="38"/>
      <c r="I686" s="38"/>
      <c r="J686" s="38"/>
    </row>
    <row r="687" spans="1:10" s="39" customFormat="1" x14ac:dyDescent="0.25">
      <c r="A687" s="38"/>
      <c r="B687" s="41"/>
      <c r="C687" s="38"/>
      <c r="D687" s="38"/>
      <c r="E687" s="38"/>
      <c r="F687" s="43"/>
      <c r="G687" s="38"/>
      <c r="H687" s="38"/>
      <c r="I687" s="38"/>
      <c r="J687" s="38"/>
    </row>
    <row r="688" spans="1:10" s="39" customFormat="1" x14ac:dyDescent="0.25">
      <c r="A688" s="38"/>
      <c r="B688" s="41"/>
      <c r="C688" s="38"/>
      <c r="D688" s="38"/>
      <c r="E688" s="38"/>
      <c r="F688" s="43"/>
      <c r="G688" s="38"/>
      <c r="H688" s="38"/>
      <c r="I688" s="38"/>
      <c r="J688" s="38"/>
    </row>
    <row r="689" spans="1:10" s="39" customFormat="1" x14ac:dyDescent="0.25">
      <c r="A689" s="38"/>
      <c r="B689" s="41"/>
      <c r="C689" s="38"/>
      <c r="D689" s="38"/>
      <c r="E689" s="38"/>
      <c r="F689" s="43"/>
      <c r="G689" s="38"/>
      <c r="H689" s="38"/>
      <c r="I689" s="38"/>
      <c r="J689" s="38"/>
    </row>
    <row r="690" spans="1:10" s="39" customFormat="1" x14ac:dyDescent="0.25">
      <c r="A690" s="38"/>
      <c r="B690" s="41"/>
      <c r="C690" s="38"/>
      <c r="D690" s="38"/>
      <c r="E690" s="38"/>
      <c r="F690" s="43"/>
      <c r="G690" s="38"/>
      <c r="H690" s="38"/>
      <c r="I690" s="38"/>
      <c r="J690" s="38"/>
    </row>
    <row r="691" spans="1:10" s="39" customFormat="1" x14ac:dyDescent="0.25">
      <c r="A691" s="38"/>
      <c r="B691" s="41"/>
      <c r="C691" s="38"/>
      <c r="D691" s="38"/>
      <c r="E691" s="38"/>
      <c r="F691" s="43"/>
      <c r="G691" s="38"/>
      <c r="H691" s="38"/>
      <c r="I691" s="38"/>
      <c r="J691" s="38"/>
    </row>
    <row r="692" spans="1:10" s="39" customFormat="1" x14ac:dyDescent="0.25">
      <c r="A692" s="38"/>
      <c r="B692" s="41"/>
      <c r="C692" s="38"/>
      <c r="D692" s="38"/>
      <c r="E692" s="38"/>
      <c r="F692" s="43"/>
      <c r="G692" s="38"/>
      <c r="H692" s="38"/>
      <c r="I692" s="38"/>
      <c r="J692" s="38"/>
    </row>
    <row r="693" spans="1:10" s="39" customFormat="1" x14ac:dyDescent="0.25">
      <c r="A693" s="38"/>
      <c r="B693" s="41"/>
      <c r="C693" s="38"/>
      <c r="D693" s="38"/>
      <c r="E693" s="38"/>
      <c r="F693" s="43"/>
      <c r="G693" s="38"/>
      <c r="H693" s="38"/>
      <c r="I693" s="38"/>
      <c r="J693" s="38"/>
    </row>
    <row r="694" spans="1:10" s="39" customFormat="1" x14ac:dyDescent="0.25">
      <c r="A694" s="38"/>
      <c r="B694" s="41"/>
      <c r="C694" s="38"/>
      <c r="D694" s="38"/>
      <c r="E694" s="38"/>
      <c r="F694" s="43"/>
      <c r="G694" s="38"/>
      <c r="H694" s="38"/>
      <c r="I694" s="38"/>
      <c r="J694" s="38"/>
    </row>
    <row r="695" spans="1:10" s="39" customFormat="1" x14ac:dyDescent="0.25">
      <c r="A695" s="38"/>
      <c r="B695" s="41"/>
      <c r="C695" s="38"/>
      <c r="D695" s="38"/>
      <c r="E695" s="38"/>
      <c r="F695" s="43"/>
      <c r="G695" s="38"/>
      <c r="H695" s="38"/>
      <c r="I695" s="38"/>
      <c r="J695" s="38"/>
    </row>
    <row r="696" spans="1:10" s="39" customFormat="1" x14ac:dyDescent="0.25">
      <c r="A696" s="38"/>
      <c r="B696" s="41"/>
      <c r="C696" s="38"/>
      <c r="D696" s="38"/>
      <c r="E696" s="38"/>
      <c r="F696" s="43"/>
      <c r="G696" s="38"/>
      <c r="H696" s="38"/>
      <c r="I696" s="38"/>
      <c r="J696" s="38"/>
    </row>
    <row r="697" spans="1:10" s="39" customFormat="1" x14ac:dyDescent="0.25">
      <c r="A697" s="38"/>
      <c r="B697" s="41"/>
      <c r="C697" s="38"/>
      <c r="D697" s="38"/>
      <c r="E697" s="38"/>
      <c r="F697" s="43"/>
      <c r="G697" s="38"/>
      <c r="H697" s="38"/>
      <c r="I697" s="38"/>
      <c r="J697" s="38"/>
    </row>
    <row r="698" spans="1:10" s="39" customFormat="1" x14ac:dyDescent="0.25">
      <c r="A698" s="38"/>
      <c r="B698" s="41"/>
      <c r="C698" s="38"/>
      <c r="D698" s="38"/>
      <c r="E698" s="38"/>
      <c r="F698" s="43"/>
      <c r="G698" s="38"/>
      <c r="H698" s="38"/>
      <c r="I698" s="38"/>
      <c r="J698" s="38"/>
    </row>
    <row r="699" spans="1:10" s="39" customFormat="1" x14ac:dyDescent="0.25">
      <c r="A699" s="38"/>
      <c r="B699" s="41"/>
      <c r="C699" s="38"/>
      <c r="D699" s="38"/>
      <c r="E699" s="38"/>
      <c r="F699" s="43"/>
      <c r="G699" s="38"/>
      <c r="H699" s="38"/>
      <c r="I699" s="38"/>
      <c r="J699" s="38"/>
    </row>
    <row r="700" spans="1:10" s="39" customFormat="1" x14ac:dyDescent="0.25">
      <c r="A700" s="38"/>
      <c r="B700" s="41"/>
      <c r="C700" s="38"/>
      <c r="D700" s="38"/>
      <c r="E700" s="38"/>
      <c r="F700" s="43"/>
      <c r="G700" s="38"/>
      <c r="H700" s="38"/>
      <c r="I700" s="38"/>
      <c r="J700" s="38"/>
    </row>
    <row r="701" spans="1:10" s="39" customFormat="1" x14ac:dyDescent="0.25">
      <c r="A701" s="38"/>
      <c r="B701" s="41"/>
      <c r="C701" s="38"/>
      <c r="D701" s="38"/>
      <c r="E701" s="38"/>
      <c r="F701" s="43"/>
      <c r="G701" s="38"/>
      <c r="H701" s="38"/>
      <c r="I701" s="38"/>
      <c r="J701" s="38"/>
    </row>
    <row r="702" spans="1:10" s="39" customFormat="1" x14ac:dyDescent="0.25">
      <c r="A702" s="38"/>
      <c r="B702" s="41"/>
      <c r="C702" s="38"/>
      <c r="D702" s="38"/>
      <c r="E702" s="38"/>
      <c r="F702" s="43"/>
      <c r="G702" s="38"/>
      <c r="H702" s="38"/>
      <c r="I702" s="38"/>
      <c r="J702" s="38"/>
    </row>
    <row r="703" spans="1:10" s="39" customFormat="1" x14ac:dyDescent="0.25">
      <c r="A703" s="38"/>
      <c r="B703" s="41"/>
      <c r="C703" s="38"/>
      <c r="D703" s="38"/>
      <c r="E703" s="38"/>
      <c r="F703" s="43"/>
      <c r="G703" s="38"/>
      <c r="H703" s="38"/>
      <c r="I703" s="38"/>
      <c r="J703" s="38"/>
    </row>
    <row r="704" spans="1:10" s="39" customFormat="1" x14ac:dyDescent="0.25">
      <c r="A704" s="38"/>
      <c r="B704" s="41"/>
      <c r="C704" s="38"/>
      <c r="D704" s="38"/>
      <c r="E704" s="38"/>
      <c r="F704" s="43"/>
      <c r="G704" s="38"/>
      <c r="H704" s="38"/>
      <c r="I704" s="38"/>
      <c r="J704" s="38"/>
    </row>
    <row r="705" spans="1:10" s="39" customFormat="1" x14ac:dyDescent="0.25">
      <c r="A705" s="38"/>
      <c r="B705" s="41"/>
      <c r="C705" s="38"/>
      <c r="D705" s="38"/>
      <c r="E705" s="38"/>
      <c r="F705" s="43"/>
      <c r="G705" s="38"/>
      <c r="H705" s="38"/>
      <c r="I705" s="38"/>
      <c r="J705" s="38"/>
    </row>
    <row r="706" spans="1:10" s="39" customFormat="1" x14ac:dyDescent="0.25">
      <c r="A706" s="38"/>
      <c r="B706" s="41"/>
      <c r="C706" s="38"/>
      <c r="D706" s="38"/>
      <c r="E706" s="38"/>
      <c r="F706" s="43"/>
      <c r="G706" s="38"/>
      <c r="H706" s="38"/>
      <c r="I706" s="38"/>
      <c r="J706" s="38"/>
    </row>
    <row r="707" spans="1:10" s="39" customFormat="1" x14ac:dyDescent="0.25">
      <c r="A707" s="38"/>
      <c r="B707" s="41"/>
      <c r="C707" s="38"/>
      <c r="D707" s="38"/>
      <c r="E707" s="38"/>
      <c r="F707" s="43"/>
      <c r="G707" s="38"/>
      <c r="H707" s="38"/>
      <c r="I707" s="38"/>
      <c r="J707" s="38"/>
    </row>
    <row r="708" spans="1:10" s="39" customFormat="1" x14ac:dyDescent="0.25">
      <c r="A708" s="38"/>
      <c r="B708" s="41"/>
      <c r="C708" s="38"/>
      <c r="D708" s="38"/>
      <c r="E708" s="38"/>
      <c r="F708" s="43"/>
      <c r="G708" s="38"/>
      <c r="H708" s="38"/>
      <c r="I708" s="38"/>
      <c r="J708" s="38"/>
    </row>
    <row r="709" spans="1:10" s="39" customFormat="1" x14ac:dyDescent="0.25">
      <c r="A709" s="38"/>
      <c r="B709" s="41"/>
      <c r="C709" s="38"/>
      <c r="D709" s="38"/>
      <c r="E709" s="38"/>
      <c r="F709" s="43"/>
      <c r="G709" s="38"/>
      <c r="H709" s="38"/>
      <c r="I709" s="38"/>
      <c r="J709" s="38"/>
    </row>
    <row r="710" spans="1:10" s="39" customFormat="1" x14ac:dyDescent="0.25">
      <c r="A710" s="38"/>
      <c r="B710" s="41"/>
      <c r="C710" s="38"/>
      <c r="D710" s="38"/>
      <c r="E710" s="38"/>
      <c r="F710" s="43"/>
      <c r="G710" s="38"/>
      <c r="H710" s="38"/>
      <c r="I710" s="38"/>
      <c r="J710" s="38"/>
    </row>
    <row r="711" spans="1:10" s="39" customFormat="1" x14ac:dyDescent="0.25">
      <c r="A711" s="38"/>
      <c r="B711" s="41"/>
      <c r="C711" s="38"/>
      <c r="D711" s="38"/>
      <c r="E711" s="38"/>
      <c r="F711" s="43"/>
      <c r="G711" s="38"/>
      <c r="H711" s="38"/>
      <c r="I711" s="38"/>
      <c r="J711" s="38"/>
    </row>
    <row r="712" spans="1:10" s="39" customFormat="1" x14ac:dyDescent="0.25">
      <c r="A712" s="38"/>
      <c r="B712" s="41"/>
      <c r="C712" s="38"/>
      <c r="D712" s="38"/>
      <c r="E712" s="38"/>
      <c r="F712" s="43"/>
      <c r="G712" s="38"/>
      <c r="H712" s="38"/>
      <c r="I712" s="38"/>
      <c r="J712" s="38"/>
    </row>
    <row r="713" spans="1:10" s="39" customFormat="1" x14ac:dyDescent="0.25">
      <c r="A713" s="38"/>
      <c r="B713" s="41"/>
      <c r="C713" s="38"/>
      <c r="D713" s="38"/>
      <c r="E713" s="38"/>
      <c r="F713" s="43"/>
      <c r="G713" s="38"/>
      <c r="H713" s="38"/>
      <c r="I713" s="38"/>
      <c r="J713" s="38"/>
    </row>
    <row r="714" spans="1:10" s="39" customFormat="1" x14ac:dyDescent="0.25">
      <c r="A714" s="38"/>
      <c r="B714" s="41"/>
      <c r="C714" s="38"/>
      <c r="D714" s="38"/>
      <c r="E714" s="38"/>
      <c r="F714" s="43"/>
      <c r="G714" s="38"/>
      <c r="H714" s="38"/>
      <c r="I714" s="38"/>
      <c r="J714" s="38"/>
    </row>
    <row r="715" spans="1:10" s="39" customFormat="1" x14ac:dyDescent="0.25">
      <c r="A715" s="38"/>
      <c r="B715" s="41"/>
      <c r="C715" s="38"/>
      <c r="D715" s="38"/>
      <c r="E715" s="38"/>
      <c r="F715" s="43"/>
      <c r="G715" s="38"/>
      <c r="H715" s="38"/>
      <c r="I715" s="38"/>
      <c r="J715" s="38"/>
    </row>
    <row r="716" spans="1:10" s="39" customFormat="1" x14ac:dyDescent="0.25">
      <c r="A716" s="38"/>
      <c r="B716" s="41"/>
      <c r="C716" s="38"/>
      <c r="D716" s="38"/>
      <c r="E716" s="38"/>
      <c r="F716" s="43"/>
      <c r="G716" s="38"/>
      <c r="H716" s="38"/>
      <c r="I716" s="38"/>
      <c r="J716" s="38"/>
    </row>
    <row r="717" spans="1:10" s="39" customFormat="1" x14ac:dyDescent="0.25">
      <c r="A717" s="38"/>
      <c r="B717" s="41"/>
      <c r="C717" s="38"/>
      <c r="D717" s="38"/>
      <c r="E717" s="38"/>
      <c r="F717" s="43"/>
      <c r="G717" s="38"/>
      <c r="H717" s="38"/>
      <c r="I717" s="38"/>
      <c r="J717" s="38"/>
    </row>
    <row r="718" spans="1:10" s="39" customFormat="1" x14ac:dyDescent="0.25">
      <c r="A718" s="38"/>
      <c r="B718" s="41"/>
      <c r="C718" s="38"/>
      <c r="D718" s="38"/>
      <c r="E718" s="38"/>
      <c r="F718" s="43"/>
      <c r="G718" s="38"/>
      <c r="H718" s="38"/>
      <c r="I718" s="38"/>
      <c r="J718" s="38"/>
    </row>
    <row r="719" spans="1:10" s="39" customFormat="1" x14ac:dyDescent="0.25">
      <c r="A719" s="38"/>
      <c r="B719" s="41"/>
      <c r="C719" s="38"/>
      <c r="D719" s="38"/>
      <c r="E719" s="38"/>
      <c r="F719" s="43"/>
      <c r="G719" s="38"/>
      <c r="H719" s="38"/>
      <c r="I719" s="38"/>
      <c r="J719" s="38"/>
    </row>
    <row r="720" spans="1:10" s="39" customFormat="1" x14ac:dyDescent="0.25">
      <c r="A720" s="38"/>
      <c r="B720" s="41"/>
      <c r="C720" s="38"/>
      <c r="D720" s="38"/>
      <c r="E720" s="38"/>
      <c r="F720" s="43"/>
      <c r="G720" s="38"/>
      <c r="H720" s="38"/>
      <c r="I720" s="38"/>
      <c r="J720" s="38"/>
    </row>
    <row r="721" spans="1:10" s="39" customFormat="1" x14ac:dyDescent="0.25">
      <c r="A721" s="38"/>
      <c r="B721" s="41"/>
      <c r="C721" s="38"/>
      <c r="D721" s="38"/>
      <c r="E721" s="38"/>
      <c r="F721" s="43"/>
      <c r="G721" s="38"/>
      <c r="H721" s="38"/>
      <c r="I721" s="38"/>
      <c r="J721" s="38"/>
    </row>
    <row r="722" spans="1:10" s="39" customFormat="1" x14ac:dyDescent="0.25">
      <c r="A722" s="38"/>
      <c r="B722" s="41"/>
      <c r="C722" s="38"/>
      <c r="D722" s="38"/>
      <c r="E722" s="38"/>
      <c r="F722" s="43"/>
      <c r="G722" s="38"/>
      <c r="H722" s="38"/>
      <c r="I722" s="38"/>
      <c r="J722" s="38"/>
    </row>
    <row r="723" spans="1:10" s="39" customFormat="1" x14ac:dyDescent="0.25">
      <c r="A723" s="38"/>
      <c r="B723" s="41"/>
      <c r="C723" s="38"/>
      <c r="D723" s="38"/>
      <c r="E723" s="38"/>
      <c r="F723" s="43"/>
      <c r="G723" s="38"/>
      <c r="H723" s="38"/>
      <c r="I723" s="38"/>
      <c r="J723" s="38"/>
    </row>
    <row r="724" spans="1:10" s="39" customFormat="1" x14ac:dyDescent="0.25">
      <c r="A724" s="38"/>
      <c r="B724" s="41"/>
      <c r="C724" s="38"/>
      <c r="D724" s="38"/>
      <c r="E724" s="38"/>
      <c r="F724" s="43"/>
      <c r="G724" s="38"/>
      <c r="H724" s="38"/>
      <c r="I724" s="38"/>
      <c r="J724" s="38"/>
    </row>
    <row r="725" spans="1:10" s="39" customFormat="1" x14ac:dyDescent="0.25">
      <c r="A725" s="38"/>
      <c r="B725" s="41"/>
      <c r="C725" s="38"/>
      <c r="D725" s="38"/>
      <c r="E725" s="38"/>
      <c r="F725" s="43"/>
      <c r="G725" s="38"/>
      <c r="H725" s="38"/>
      <c r="I725" s="38"/>
      <c r="J725" s="38"/>
    </row>
    <row r="726" spans="1:10" s="39" customFormat="1" x14ac:dyDescent="0.25">
      <c r="A726" s="38"/>
      <c r="B726" s="41"/>
      <c r="C726" s="38"/>
      <c r="D726" s="38"/>
      <c r="E726" s="38"/>
      <c r="F726" s="43"/>
      <c r="G726" s="38"/>
      <c r="H726" s="38"/>
      <c r="I726" s="38"/>
      <c r="J726" s="38"/>
    </row>
    <row r="727" spans="1:10" s="39" customFormat="1" x14ac:dyDescent="0.25">
      <c r="A727" s="38"/>
      <c r="B727" s="41"/>
      <c r="C727" s="38"/>
      <c r="D727" s="38"/>
      <c r="E727" s="38"/>
      <c r="F727" s="43"/>
      <c r="G727" s="38"/>
      <c r="H727" s="38"/>
      <c r="I727" s="38"/>
      <c r="J727" s="38"/>
    </row>
    <row r="728" spans="1:10" s="39" customFormat="1" x14ac:dyDescent="0.25">
      <c r="A728" s="38"/>
      <c r="B728" s="41"/>
      <c r="C728" s="38"/>
      <c r="D728" s="38"/>
      <c r="E728" s="38"/>
      <c r="F728" s="43"/>
      <c r="G728" s="38"/>
      <c r="H728" s="38"/>
      <c r="I728" s="38"/>
      <c r="J728" s="38"/>
    </row>
    <row r="729" spans="1:10" s="39" customFormat="1" x14ac:dyDescent="0.25">
      <c r="A729" s="38"/>
      <c r="B729" s="41"/>
      <c r="C729" s="38"/>
      <c r="D729" s="38"/>
      <c r="E729" s="38"/>
      <c r="F729" s="43"/>
      <c r="G729" s="38"/>
      <c r="H729" s="38"/>
      <c r="I729" s="38"/>
      <c r="J729" s="38"/>
    </row>
    <row r="730" spans="1:10" s="39" customFormat="1" x14ac:dyDescent="0.25">
      <c r="A730" s="38"/>
      <c r="B730" s="41"/>
      <c r="C730" s="38"/>
      <c r="D730" s="38"/>
      <c r="E730" s="38"/>
      <c r="F730" s="43"/>
      <c r="G730" s="38"/>
      <c r="H730" s="38"/>
      <c r="I730" s="38"/>
      <c r="J730" s="38"/>
    </row>
    <row r="731" spans="1:10" s="39" customFormat="1" x14ac:dyDescent="0.25">
      <c r="A731" s="38"/>
      <c r="B731" s="41"/>
      <c r="C731" s="38"/>
      <c r="D731" s="38"/>
      <c r="E731" s="38"/>
      <c r="F731" s="43"/>
      <c r="G731" s="38"/>
      <c r="H731" s="38"/>
      <c r="I731" s="38"/>
      <c r="J731" s="38"/>
    </row>
    <row r="732" spans="1:10" s="39" customFormat="1" x14ac:dyDescent="0.25">
      <c r="A732" s="38"/>
      <c r="B732" s="41"/>
      <c r="C732" s="38"/>
      <c r="D732" s="38"/>
      <c r="E732" s="38"/>
      <c r="F732" s="43"/>
      <c r="G732" s="38"/>
      <c r="H732" s="38"/>
      <c r="I732" s="38"/>
      <c r="J732" s="38"/>
    </row>
    <row r="733" spans="1:10" s="39" customFormat="1" x14ac:dyDescent="0.25">
      <c r="A733" s="38"/>
      <c r="B733" s="41"/>
      <c r="C733" s="38"/>
      <c r="D733" s="38"/>
      <c r="E733" s="38"/>
      <c r="F733" s="43"/>
      <c r="G733" s="38"/>
      <c r="H733" s="38"/>
      <c r="I733" s="38"/>
      <c r="J733" s="38"/>
    </row>
    <row r="734" spans="1:10" s="39" customFormat="1" x14ac:dyDescent="0.25">
      <c r="A734" s="38"/>
      <c r="B734" s="41"/>
      <c r="C734" s="38"/>
      <c r="D734" s="38"/>
      <c r="E734" s="38"/>
      <c r="F734" s="43"/>
      <c r="G734" s="38"/>
      <c r="H734" s="38"/>
      <c r="I734" s="38"/>
      <c r="J734" s="38"/>
    </row>
    <row r="735" spans="1:10" s="39" customFormat="1" x14ac:dyDescent="0.25">
      <c r="A735" s="38"/>
      <c r="B735" s="41"/>
      <c r="C735" s="38"/>
      <c r="D735" s="38"/>
      <c r="E735" s="38"/>
      <c r="F735" s="43"/>
      <c r="G735" s="38"/>
      <c r="H735" s="38"/>
      <c r="I735" s="38"/>
      <c r="J735" s="38"/>
    </row>
    <row r="736" spans="1:10" s="39" customFormat="1" x14ac:dyDescent="0.25">
      <c r="A736" s="38"/>
      <c r="B736" s="41"/>
      <c r="C736" s="38"/>
      <c r="D736" s="38"/>
      <c r="E736" s="38"/>
      <c r="F736" s="43"/>
      <c r="G736" s="38"/>
      <c r="H736" s="38"/>
      <c r="I736" s="38"/>
      <c r="J736" s="38"/>
    </row>
    <row r="737" spans="1:10" s="39" customFormat="1" x14ac:dyDescent="0.25">
      <c r="A737" s="38"/>
      <c r="B737" s="41"/>
      <c r="C737" s="38"/>
      <c r="D737" s="38"/>
      <c r="E737" s="38"/>
      <c r="F737" s="43"/>
      <c r="G737" s="38"/>
      <c r="H737" s="38"/>
      <c r="I737" s="38"/>
      <c r="J737" s="38"/>
    </row>
    <row r="738" spans="1:10" s="39" customFormat="1" x14ac:dyDescent="0.25">
      <c r="A738" s="38"/>
      <c r="B738" s="41"/>
      <c r="C738" s="38"/>
      <c r="D738" s="38"/>
      <c r="E738" s="38"/>
      <c r="F738" s="43"/>
      <c r="G738" s="38"/>
      <c r="H738" s="38"/>
      <c r="I738" s="38"/>
      <c r="J738" s="38"/>
    </row>
    <row r="739" spans="1:10" s="39" customFormat="1" x14ac:dyDescent="0.25">
      <c r="A739" s="38"/>
      <c r="B739" s="41"/>
      <c r="C739" s="38"/>
      <c r="D739" s="38"/>
      <c r="E739" s="38"/>
      <c r="F739" s="43"/>
      <c r="G739" s="38"/>
      <c r="H739" s="38"/>
      <c r="I739" s="38"/>
      <c r="J739" s="38"/>
    </row>
    <row r="740" spans="1:10" s="39" customFormat="1" x14ac:dyDescent="0.25">
      <c r="A740" s="38"/>
      <c r="B740" s="41"/>
      <c r="C740" s="38"/>
      <c r="D740" s="38"/>
      <c r="E740" s="38"/>
      <c r="F740" s="43"/>
      <c r="G740" s="38"/>
      <c r="H740" s="38"/>
      <c r="I740" s="38"/>
      <c r="J740" s="38"/>
    </row>
    <row r="741" spans="1:10" s="39" customFormat="1" x14ac:dyDescent="0.25">
      <c r="A741" s="38"/>
      <c r="B741" s="41"/>
      <c r="C741" s="38"/>
      <c r="D741" s="38"/>
      <c r="E741" s="38"/>
      <c r="F741" s="43"/>
      <c r="G741" s="38"/>
      <c r="H741" s="38"/>
      <c r="I741" s="38"/>
      <c r="J741" s="38"/>
    </row>
    <row r="742" spans="1:10" s="39" customFormat="1" x14ac:dyDescent="0.25">
      <c r="A742" s="38"/>
      <c r="B742" s="41"/>
      <c r="C742" s="38"/>
      <c r="D742" s="38"/>
      <c r="E742" s="38"/>
      <c r="F742" s="43"/>
      <c r="G742" s="38"/>
      <c r="H742" s="38"/>
      <c r="I742" s="38"/>
      <c r="J742" s="38"/>
    </row>
    <row r="743" spans="1:10" s="39" customFormat="1" x14ac:dyDescent="0.25">
      <c r="A743" s="38"/>
      <c r="B743" s="41"/>
      <c r="C743" s="38"/>
      <c r="D743" s="38"/>
      <c r="E743" s="38"/>
      <c r="F743" s="43"/>
      <c r="G743" s="38"/>
      <c r="H743" s="38"/>
      <c r="I743" s="38"/>
      <c r="J743" s="38"/>
    </row>
    <row r="744" spans="1:10" s="39" customFormat="1" x14ac:dyDescent="0.25">
      <c r="A744" s="38"/>
      <c r="B744" s="41"/>
      <c r="C744" s="38"/>
      <c r="D744" s="38"/>
      <c r="E744" s="38"/>
      <c r="F744" s="43"/>
      <c r="G744" s="38"/>
      <c r="H744" s="38"/>
      <c r="I744" s="38"/>
      <c r="J744" s="38"/>
    </row>
    <row r="745" spans="1:10" s="39" customFormat="1" x14ac:dyDescent="0.25">
      <c r="A745" s="38"/>
      <c r="B745" s="41"/>
      <c r="C745" s="38"/>
      <c r="D745" s="38"/>
      <c r="E745" s="38"/>
      <c r="F745" s="43"/>
      <c r="G745" s="38"/>
      <c r="H745" s="38"/>
      <c r="I745" s="38"/>
      <c r="J745" s="38"/>
    </row>
    <row r="746" spans="1:10" s="39" customFormat="1" x14ac:dyDescent="0.25">
      <c r="A746" s="38"/>
      <c r="B746" s="41"/>
      <c r="C746" s="38"/>
      <c r="D746" s="38"/>
      <c r="E746" s="38"/>
      <c r="F746" s="43"/>
      <c r="G746" s="38"/>
      <c r="H746" s="38"/>
      <c r="I746" s="38"/>
      <c r="J746" s="38"/>
    </row>
    <row r="747" spans="1:10" s="39" customFormat="1" x14ac:dyDescent="0.25">
      <c r="A747" s="38"/>
      <c r="B747" s="41"/>
      <c r="C747" s="38"/>
      <c r="D747" s="38"/>
      <c r="E747" s="38"/>
      <c r="F747" s="43"/>
      <c r="G747" s="38"/>
      <c r="H747" s="38"/>
      <c r="I747" s="38"/>
      <c r="J747" s="38"/>
    </row>
    <row r="748" spans="1:10" s="39" customFormat="1" x14ac:dyDescent="0.25">
      <c r="A748" s="38"/>
      <c r="B748" s="41"/>
      <c r="C748" s="38"/>
      <c r="D748" s="38"/>
      <c r="E748" s="38"/>
      <c r="F748" s="43"/>
      <c r="G748" s="38"/>
      <c r="H748" s="38"/>
      <c r="I748" s="38"/>
      <c r="J748" s="38"/>
    </row>
    <row r="749" spans="1:10" s="39" customFormat="1" x14ac:dyDescent="0.25">
      <c r="A749" s="38"/>
      <c r="B749" s="41"/>
      <c r="C749" s="38"/>
      <c r="D749" s="38"/>
      <c r="E749" s="38"/>
      <c r="F749" s="43"/>
      <c r="G749" s="38"/>
      <c r="H749" s="38"/>
      <c r="I749" s="38"/>
      <c r="J749" s="38"/>
    </row>
    <row r="750" spans="1:10" s="39" customFormat="1" x14ac:dyDescent="0.25">
      <c r="A750" s="38"/>
      <c r="B750" s="41"/>
      <c r="C750" s="38"/>
      <c r="D750" s="38"/>
      <c r="E750" s="38"/>
      <c r="F750" s="43"/>
      <c r="G750" s="38"/>
      <c r="H750" s="38"/>
      <c r="I750" s="38"/>
      <c r="J750" s="38"/>
    </row>
    <row r="751" spans="1:10" s="39" customFormat="1" x14ac:dyDescent="0.25">
      <c r="A751" s="38"/>
      <c r="B751" s="41"/>
      <c r="C751" s="38"/>
      <c r="D751" s="38"/>
      <c r="E751" s="38"/>
      <c r="F751" s="43"/>
      <c r="G751" s="38"/>
      <c r="H751" s="38"/>
      <c r="I751" s="38"/>
      <c r="J751" s="38"/>
    </row>
    <row r="752" spans="1:10" s="39" customFormat="1" x14ac:dyDescent="0.25">
      <c r="A752" s="38"/>
      <c r="B752" s="41"/>
      <c r="C752" s="38"/>
      <c r="D752" s="38"/>
      <c r="E752" s="38"/>
      <c r="F752" s="43"/>
      <c r="G752" s="38"/>
      <c r="H752" s="38"/>
      <c r="I752" s="38"/>
      <c r="J752" s="38"/>
    </row>
    <row r="753" spans="1:10" s="39" customFormat="1" x14ac:dyDescent="0.25">
      <c r="A753" s="38"/>
      <c r="B753" s="41"/>
      <c r="C753" s="38"/>
      <c r="D753" s="38"/>
      <c r="E753" s="38"/>
      <c r="F753" s="43"/>
      <c r="G753" s="38"/>
      <c r="H753" s="38"/>
      <c r="I753" s="38"/>
      <c r="J753" s="38"/>
    </row>
    <row r="754" spans="1:10" s="39" customFormat="1" x14ac:dyDescent="0.25">
      <c r="A754" s="38"/>
      <c r="B754" s="41"/>
      <c r="C754" s="38"/>
      <c r="D754" s="38"/>
      <c r="E754" s="38"/>
      <c r="F754" s="43"/>
      <c r="G754" s="38"/>
      <c r="H754" s="38"/>
      <c r="I754" s="38"/>
      <c r="J754" s="38"/>
    </row>
    <row r="755" spans="1:10" s="39" customFormat="1" x14ac:dyDescent="0.25">
      <c r="A755" s="38"/>
      <c r="B755" s="41"/>
      <c r="C755" s="38"/>
      <c r="D755" s="38"/>
      <c r="E755" s="38"/>
      <c r="F755" s="43"/>
      <c r="G755" s="38"/>
      <c r="H755" s="38"/>
      <c r="I755" s="38"/>
      <c r="J755" s="38"/>
    </row>
    <row r="756" spans="1:10" s="39" customFormat="1" x14ac:dyDescent="0.25">
      <c r="A756" s="38"/>
      <c r="B756" s="41"/>
      <c r="C756" s="38"/>
      <c r="D756" s="38"/>
      <c r="E756" s="38"/>
      <c r="F756" s="43"/>
      <c r="G756" s="38"/>
      <c r="H756" s="38"/>
      <c r="I756" s="38"/>
      <c r="J756" s="38"/>
    </row>
    <row r="757" spans="1:10" s="39" customFormat="1" x14ac:dyDescent="0.25">
      <c r="A757" s="38"/>
      <c r="B757" s="41"/>
      <c r="C757" s="38"/>
      <c r="D757" s="38"/>
      <c r="E757" s="38"/>
      <c r="F757" s="43"/>
      <c r="G757" s="38"/>
      <c r="H757" s="38"/>
      <c r="I757" s="38"/>
      <c r="J757" s="38"/>
    </row>
    <row r="758" spans="1:10" s="39" customFormat="1" x14ac:dyDescent="0.25">
      <c r="A758" s="38"/>
      <c r="B758" s="41"/>
      <c r="C758" s="38"/>
      <c r="D758" s="38"/>
      <c r="E758" s="38"/>
      <c r="F758" s="43"/>
      <c r="G758" s="38"/>
      <c r="H758" s="38"/>
      <c r="I758" s="38"/>
      <c r="J758" s="38"/>
    </row>
    <row r="759" spans="1:10" s="39" customFormat="1" x14ac:dyDescent="0.25">
      <c r="A759" s="38"/>
      <c r="B759" s="41"/>
      <c r="C759" s="38"/>
      <c r="D759" s="38"/>
      <c r="E759" s="38"/>
      <c r="F759" s="43"/>
      <c r="G759" s="38"/>
      <c r="H759" s="38"/>
      <c r="I759" s="38"/>
      <c r="J759" s="38"/>
    </row>
    <row r="760" spans="1:10" s="39" customFormat="1" x14ac:dyDescent="0.25">
      <c r="A760" s="38"/>
      <c r="B760" s="41"/>
      <c r="C760" s="38"/>
      <c r="D760" s="38"/>
      <c r="E760" s="38"/>
      <c r="F760" s="43"/>
      <c r="G760" s="38"/>
      <c r="H760" s="38"/>
      <c r="I760" s="38"/>
      <c r="J760" s="38"/>
    </row>
    <row r="761" spans="1:10" s="39" customFormat="1" x14ac:dyDescent="0.25">
      <c r="A761" s="38"/>
      <c r="B761" s="41"/>
      <c r="C761" s="38"/>
      <c r="D761" s="38"/>
      <c r="E761" s="38"/>
      <c r="F761" s="43"/>
      <c r="G761" s="38"/>
      <c r="H761" s="38"/>
      <c r="I761" s="38"/>
      <c r="J761" s="38"/>
    </row>
    <row r="762" spans="1:10" s="39" customFormat="1" x14ac:dyDescent="0.25">
      <c r="A762" s="38"/>
      <c r="B762" s="41"/>
      <c r="C762" s="38"/>
      <c r="D762" s="38"/>
      <c r="E762" s="38"/>
      <c r="F762" s="43"/>
      <c r="G762" s="38"/>
      <c r="H762" s="38"/>
      <c r="I762" s="38"/>
      <c r="J762" s="38"/>
    </row>
    <row r="763" spans="1:10" s="39" customFormat="1" x14ac:dyDescent="0.25">
      <c r="A763" s="38"/>
      <c r="B763" s="41"/>
      <c r="C763" s="38"/>
      <c r="D763" s="38"/>
      <c r="E763" s="38"/>
      <c r="F763" s="43"/>
      <c r="G763" s="38"/>
      <c r="H763" s="38"/>
      <c r="I763" s="38"/>
      <c r="J763" s="38"/>
    </row>
    <row r="764" spans="1:10" s="39" customFormat="1" x14ac:dyDescent="0.25">
      <c r="A764" s="38"/>
      <c r="B764" s="41"/>
      <c r="C764" s="38"/>
      <c r="D764" s="38"/>
      <c r="E764" s="38"/>
      <c r="F764" s="43"/>
      <c r="G764" s="38"/>
      <c r="H764" s="38"/>
      <c r="I764" s="38"/>
      <c r="J764" s="38"/>
    </row>
    <row r="765" spans="1:10" s="39" customFormat="1" x14ac:dyDescent="0.25">
      <c r="A765" s="38"/>
      <c r="B765" s="41"/>
      <c r="C765" s="38"/>
      <c r="D765" s="38"/>
      <c r="E765" s="38"/>
      <c r="F765" s="43"/>
      <c r="G765" s="38"/>
      <c r="H765" s="38"/>
      <c r="I765" s="38"/>
      <c r="J765" s="38"/>
    </row>
    <row r="766" spans="1:10" s="39" customFormat="1" x14ac:dyDescent="0.25">
      <c r="A766" s="38"/>
      <c r="B766" s="41"/>
      <c r="C766" s="38"/>
      <c r="D766" s="38"/>
      <c r="E766" s="38"/>
      <c r="F766" s="43"/>
      <c r="G766" s="38"/>
      <c r="H766" s="38"/>
      <c r="I766" s="38"/>
      <c r="J766" s="38"/>
    </row>
    <row r="767" spans="1:10" s="39" customFormat="1" x14ac:dyDescent="0.25">
      <c r="A767" s="38"/>
      <c r="B767" s="41"/>
      <c r="C767" s="38"/>
      <c r="D767" s="38"/>
      <c r="E767" s="38"/>
      <c r="F767" s="43"/>
      <c r="G767" s="38"/>
      <c r="H767" s="38"/>
      <c r="I767" s="38"/>
      <c r="J767" s="38"/>
    </row>
    <row r="768" spans="1:10" s="39" customFormat="1" x14ac:dyDescent="0.25">
      <c r="A768" s="38"/>
      <c r="B768" s="41"/>
      <c r="C768" s="38"/>
      <c r="D768" s="38"/>
      <c r="E768" s="38"/>
      <c r="F768" s="43"/>
      <c r="G768" s="38"/>
      <c r="H768" s="38"/>
      <c r="I768" s="38"/>
      <c r="J768" s="38"/>
    </row>
    <row r="769" spans="1:10" s="39" customFormat="1" x14ac:dyDescent="0.25">
      <c r="A769" s="38"/>
      <c r="B769" s="41"/>
      <c r="C769" s="38"/>
      <c r="D769" s="38"/>
      <c r="E769" s="38"/>
      <c r="F769" s="43"/>
      <c r="G769" s="38"/>
      <c r="H769" s="38"/>
      <c r="I769" s="38"/>
      <c r="J769" s="38"/>
    </row>
    <row r="770" spans="1:10" s="39" customFormat="1" x14ac:dyDescent="0.25">
      <c r="A770" s="38"/>
      <c r="B770" s="41"/>
      <c r="C770" s="38"/>
      <c r="D770" s="38"/>
      <c r="E770" s="38"/>
      <c r="F770" s="43"/>
      <c r="G770" s="38"/>
      <c r="H770" s="38"/>
      <c r="I770" s="38"/>
      <c r="J770" s="38"/>
    </row>
    <row r="771" spans="1:10" s="39" customFormat="1" x14ac:dyDescent="0.25">
      <c r="A771" s="38"/>
      <c r="B771" s="41"/>
      <c r="C771" s="38"/>
      <c r="D771" s="38"/>
      <c r="E771" s="38"/>
      <c r="F771" s="43"/>
      <c r="G771" s="38"/>
      <c r="H771" s="38"/>
      <c r="I771" s="38"/>
      <c r="J771" s="38"/>
    </row>
    <row r="772" spans="1:10" s="39" customFormat="1" x14ac:dyDescent="0.25">
      <c r="A772" s="38"/>
      <c r="B772" s="41"/>
      <c r="C772" s="38"/>
      <c r="D772" s="38"/>
      <c r="E772" s="38"/>
      <c r="F772" s="43"/>
      <c r="G772" s="38"/>
      <c r="H772" s="38"/>
      <c r="I772" s="38"/>
      <c r="J772" s="38"/>
    </row>
    <row r="773" spans="1:10" s="39" customFormat="1" x14ac:dyDescent="0.25">
      <c r="A773" s="38"/>
      <c r="B773" s="41"/>
      <c r="C773" s="38"/>
      <c r="D773" s="38"/>
      <c r="E773" s="38"/>
      <c r="F773" s="43"/>
      <c r="G773" s="38"/>
      <c r="H773" s="38"/>
      <c r="I773" s="38"/>
      <c r="J773" s="38"/>
    </row>
    <row r="774" spans="1:10" s="39" customFormat="1" x14ac:dyDescent="0.25">
      <c r="A774" s="38"/>
      <c r="B774" s="41"/>
      <c r="C774" s="38"/>
      <c r="D774" s="38"/>
      <c r="E774" s="38"/>
      <c r="F774" s="43"/>
      <c r="G774" s="38"/>
      <c r="H774" s="38"/>
      <c r="I774" s="38"/>
      <c r="J774" s="38"/>
    </row>
    <row r="775" spans="1:10" s="39" customFormat="1" x14ac:dyDescent="0.25">
      <c r="A775" s="38"/>
      <c r="B775" s="41"/>
      <c r="C775" s="38"/>
      <c r="D775" s="38"/>
      <c r="E775" s="38"/>
      <c r="F775" s="43"/>
      <c r="G775" s="38"/>
      <c r="H775" s="38"/>
      <c r="I775" s="38"/>
      <c r="J775" s="38"/>
    </row>
    <row r="776" spans="1:10" s="39" customFormat="1" x14ac:dyDescent="0.25">
      <c r="A776" s="38"/>
      <c r="B776" s="41"/>
      <c r="C776" s="38"/>
      <c r="D776" s="38"/>
      <c r="E776" s="38"/>
      <c r="F776" s="43"/>
      <c r="G776" s="38"/>
      <c r="H776" s="38"/>
      <c r="I776" s="38"/>
      <c r="J776" s="38"/>
    </row>
    <row r="777" spans="1:10" s="39" customFormat="1" x14ac:dyDescent="0.25">
      <c r="A777" s="38"/>
      <c r="B777" s="41"/>
      <c r="C777" s="38"/>
      <c r="D777" s="38"/>
      <c r="E777" s="38"/>
      <c r="F777" s="43"/>
      <c r="G777" s="38"/>
      <c r="H777" s="38"/>
      <c r="I777" s="38"/>
      <c r="J777" s="38"/>
    </row>
    <row r="778" spans="1:10" s="39" customFormat="1" x14ac:dyDescent="0.25">
      <c r="A778" s="38"/>
      <c r="B778" s="41"/>
      <c r="C778" s="38"/>
      <c r="D778" s="38"/>
      <c r="E778" s="38"/>
      <c r="F778" s="43"/>
      <c r="G778" s="38"/>
      <c r="H778" s="38"/>
      <c r="I778" s="38"/>
      <c r="J778" s="38"/>
    </row>
    <row r="779" spans="1:10" s="39" customFormat="1" x14ac:dyDescent="0.25">
      <c r="A779" s="38"/>
      <c r="B779" s="41"/>
      <c r="C779" s="38"/>
      <c r="D779" s="38"/>
      <c r="E779" s="38"/>
      <c r="F779" s="43"/>
      <c r="G779" s="38"/>
      <c r="H779" s="38"/>
      <c r="I779" s="38"/>
      <c r="J779" s="38"/>
    </row>
    <row r="780" spans="1:10" s="39" customFormat="1" x14ac:dyDescent="0.25">
      <c r="A780" s="38"/>
      <c r="B780" s="41"/>
      <c r="C780" s="38"/>
      <c r="D780" s="38"/>
      <c r="E780" s="38"/>
      <c r="F780" s="43"/>
      <c r="G780" s="38"/>
      <c r="H780" s="38"/>
      <c r="I780" s="38"/>
      <c r="J780" s="38"/>
    </row>
    <row r="781" spans="1:10" s="39" customFormat="1" x14ac:dyDescent="0.25">
      <c r="A781" s="38"/>
      <c r="B781" s="41"/>
      <c r="C781" s="38"/>
      <c r="D781" s="38"/>
      <c r="E781" s="38"/>
      <c r="F781" s="43"/>
      <c r="G781" s="38"/>
      <c r="H781" s="38"/>
      <c r="I781" s="38"/>
      <c r="J781" s="38"/>
    </row>
    <row r="782" spans="1:10" s="39" customFormat="1" x14ac:dyDescent="0.25">
      <c r="A782" s="38"/>
      <c r="B782" s="41"/>
      <c r="C782" s="38"/>
      <c r="D782" s="38"/>
      <c r="E782" s="38"/>
      <c r="F782" s="43"/>
      <c r="G782" s="38"/>
      <c r="H782" s="38"/>
      <c r="I782" s="38"/>
      <c r="J782" s="38"/>
    </row>
    <row r="783" spans="1:10" s="39" customFormat="1" x14ac:dyDescent="0.25">
      <c r="A783" s="38"/>
      <c r="B783" s="41"/>
      <c r="C783" s="38"/>
      <c r="D783" s="38"/>
      <c r="E783" s="38"/>
      <c r="F783" s="43"/>
      <c r="G783" s="38"/>
      <c r="H783" s="38"/>
      <c r="I783" s="38"/>
      <c r="J783" s="38"/>
    </row>
    <row r="784" spans="1:10" s="39" customFormat="1" x14ac:dyDescent="0.25">
      <c r="A784" s="38"/>
      <c r="B784" s="41"/>
      <c r="C784" s="38"/>
      <c r="D784" s="38"/>
      <c r="E784" s="38"/>
      <c r="F784" s="43"/>
      <c r="G784" s="38"/>
      <c r="H784" s="38"/>
      <c r="I784" s="38"/>
      <c r="J784" s="38"/>
    </row>
    <row r="785" spans="1:10" s="39" customFormat="1" x14ac:dyDescent="0.25">
      <c r="A785" s="38"/>
      <c r="B785" s="41"/>
      <c r="C785" s="38"/>
      <c r="D785" s="38"/>
      <c r="E785" s="38"/>
      <c r="F785" s="43"/>
      <c r="G785" s="38"/>
      <c r="H785" s="38"/>
      <c r="I785" s="38"/>
      <c r="J785" s="38"/>
    </row>
    <row r="786" spans="1:10" s="39" customFormat="1" x14ac:dyDescent="0.25">
      <c r="A786" s="38"/>
      <c r="B786" s="41"/>
      <c r="C786" s="38"/>
      <c r="D786" s="38"/>
      <c r="E786" s="38"/>
      <c r="F786" s="43"/>
      <c r="G786" s="38"/>
      <c r="H786" s="38"/>
      <c r="I786" s="38"/>
      <c r="J786" s="38"/>
    </row>
    <row r="787" spans="1:10" s="39" customFormat="1" x14ac:dyDescent="0.25">
      <c r="A787" s="38"/>
      <c r="B787" s="41"/>
      <c r="C787" s="38"/>
      <c r="D787" s="38"/>
      <c r="E787" s="38"/>
      <c r="F787" s="43"/>
      <c r="G787" s="38"/>
      <c r="H787" s="38"/>
      <c r="I787" s="38"/>
      <c r="J787" s="38"/>
    </row>
    <row r="788" spans="1:10" s="39" customFormat="1" x14ac:dyDescent="0.25">
      <c r="A788" s="38"/>
      <c r="B788" s="41"/>
      <c r="C788" s="38"/>
      <c r="D788" s="38"/>
      <c r="E788" s="38"/>
      <c r="F788" s="43"/>
      <c r="G788" s="38"/>
      <c r="H788" s="38"/>
      <c r="I788" s="38"/>
      <c r="J788" s="38"/>
    </row>
    <row r="789" spans="1:10" s="39" customFormat="1" x14ac:dyDescent="0.25">
      <c r="A789" s="38"/>
      <c r="B789" s="41"/>
      <c r="C789" s="38"/>
      <c r="D789" s="38"/>
      <c r="E789" s="38"/>
      <c r="F789" s="43"/>
      <c r="G789" s="38"/>
      <c r="H789" s="38"/>
      <c r="I789" s="38"/>
      <c r="J789" s="38"/>
    </row>
    <row r="790" spans="1:10" s="39" customFormat="1" x14ac:dyDescent="0.25">
      <c r="A790" s="38"/>
      <c r="B790" s="41"/>
      <c r="C790" s="38"/>
      <c r="D790" s="38"/>
      <c r="E790" s="38"/>
      <c r="F790" s="43"/>
      <c r="G790" s="38"/>
      <c r="H790" s="38"/>
      <c r="I790" s="38"/>
      <c r="J790" s="38"/>
    </row>
    <row r="791" spans="1:10" s="39" customFormat="1" x14ac:dyDescent="0.25">
      <c r="A791" s="38"/>
      <c r="B791" s="41"/>
      <c r="C791" s="38"/>
      <c r="D791" s="38"/>
      <c r="E791" s="38"/>
      <c r="F791" s="43"/>
      <c r="G791" s="38"/>
      <c r="H791" s="38"/>
      <c r="I791" s="38"/>
      <c r="J791" s="38"/>
    </row>
    <row r="792" spans="1:10" s="39" customFormat="1" x14ac:dyDescent="0.25">
      <c r="A792" s="38"/>
      <c r="B792" s="41"/>
      <c r="C792" s="38"/>
      <c r="D792" s="38"/>
      <c r="E792" s="38"/>
      <c r="F792" s="43"/>
      <c r="G792" s="38"/>
      <c r="H792" s="38"/>
      <c r="I792" s="38"/>
      <c r="J792" s="38"/>
    </row>
    <row r="793" spans="1:10" s="39" customFormat="1" x14ac:dyDescent="0.25">
      <c r="A793" s="38"/>
      <c r="B793" s="41"/>
      <c r="C793" s="38"/>
      <c r="D793" s="38"/>
      <c r="E793" s="38"/>
      <c r="F793" s="43"/>
      <c r="G793" s="38"/>
      <c r="H793" s="38"/>
      <c r="I793" s="38"/>
      <c r="J793" s="38"/>
    </row>
    <row r="794" spans="1:10" s="39" customFormat="1" x14ac:dyDescent="0.25">
      <c r="A794" s="38"/>
      <c r="B794" s="41"/>
      <c r="C794" s="38"/>
      <c r="D794" s="38"/>
      <c r="E794" s="38"/>
      <c r="F794" s="43"/>
      <c r="G794" s="38"/>
      <c r="H794" s="38"/>
      <c r="I794" s="38"/>
      <c r="J794" s="38"/>
    </row>
    <row r="795" spans="1:10" s="39" customFormat="1" x14ac:dyDescent="0.25">
      <c r="A795" s="38"/>
      <c r="B795" s="41"/>
      <c r="C795" s="38"/>
      <c r="D795" s="38"/>
      <c r="E795" s="38"/>
      <c r="F795" s="43"/>
      <c r="G795" s="38"/>
      <c r="H795" s="38"/>
      <c r="I795" s="38"/>
      <c r="J795" s="38"/>
    </row>
    <row r="796" spans="1:10" s="39" customFormat="1" x14ac:dyDescent="0.25">
      <c r="A796" s="38"/>
      <c r="B796" s="41"/>
      <c r="C796" s="38"/>
      <c r="D796" s="38"/>
      <c r="E796" s="38"/>
      <c r="F796" s="43"/>
      <c r="G796" s="38"/>
      <c r="H796" s="38"/>
      <c r="I796" s="38"/>
      <c r="J796" s="38"/>
    </row>
    <row r="797" spans="1:10" s="39" customFormat="1" x14ac:dyDescent="0.25">
      <c r="A797" s="38"/>
      <c r="B797" s="41"/>
      <c r="C797" s="38"/>
      <c r="D797" s="38"/>
      <c r="E797" s="38"/>
      <c r="F797" s="43"/>
      <c r="G797" s="38"/>
      <c r="H797" s="38"/>
      <c r="I797" s="38"/>
      <c r="J797" s="38"/>
    </row>
    <row r="798" spans="1:10" s="39" customFormat="1" x14ac:dyDescent="0.25">
      <c r="A798" s="38"/>
      <c r="B798" s="41"/>
      <c r="C798" s="38"/>
      <c r="D798" s="38"/>
      <c r="E798" s="38"/>
      <c r="F798" s="43"/>
      <c r="G798" s="38"/>
      <c r="H798" s="38"/>
      <c r="I798" s="38"/>
      <c r="J798" s="38"/>
    </row>
    <row r="799" spans="1:10" s="39" customFormat="1" x14ac:dyDescent="0.25">
      <c r="A799" s="38"/>
      <c r="B799" s="41"/>
      <c r="C799" s="38"/>
      <c r="D799" s="38"/>
      <c r="E799" s="38"/>
      <c r="F799" s="43"/>
      <c r="G799" s="38"/>
      <c r="H799" s="38"/>
      <c r="I799" s="38"/>
      <c r="J799" s="38"/>
    </row>
    <row r="800" spans="1:10" s="39" customFormat="1" x14ac:dyDescent="0.25">
      <c r="A800" s="38"/>
      <c r="B800" s="41"/>
      <c r="C800" s="38"/>
      <c r="D800" s="38"/>
      <c r="E800" s="38"/>
      <c r="F800" s="43"/>
      <c r="G800" s="38"/>
      <c r="H800" s="38"/>
      <c r="I800" s="38"/>
      <c r="J800" s="38"/>
    </row>
    <row r="801" spans="1:10" s="39" customFormat="1" x14ac:dyDescent="0.25">
      <c r="A801" s="38"/>
      <c r="B801" s="41"/>
      <c r="C801" s="38"/>
      <c r="D801" s="38"/>
      <c r="E801" s="38"/>
      <c r="F801" s="43"/>
      <c r="G801" s="38"/>
      <c r="H801" s="38"/>
      <c r="I801" s="38"/>
      <c r="J801" s="38"/>
    </row>
    <row r="802" spans="1:10" s="39" customFormat="1" x14ac:dyDescent="0.25">
      <c r="A802" s="38"/>
      <c r="B802" s="41"/>
      <c r="C802" s="38"/>
      <c r="D802" s="38"/>
      <c r="E802" s="38"/>
      <c r="F802" s="43"/>
      <c r="G802" s="38"/>
      <c r="H802" s="38"/>
      <c r="I802" s="38"/>
      <c r="J802" s="38"/>
    </row>
    <row r="803" spans="1:10" s="39" customFormat="1" x14ac:dyDescent="0.25">
      <c r="A803" s="38"/>
      <c r="B803" s="41"/>
      <c r="C803" s="38"/>
      <c r="D803" s="38"/>
      <c r="E803" s="38"/>
      <c r="F803" s="43"/>
      <c r="G803" s="38"/>
      <c r="H803" s="38"/>
      <c r="I803" s="38"/>
      <c r="J803" s="38"/>
    </row>
    <row r="804" spans="1:10" s="39" customFormat="1" x14ac:dyDescent="0.25">
      <c r="A804" s="38"/>
      <c r="B804" s="41"/>
      <c r="C804" s="38"/>
      <c r="D804" s="38"/>
      <c r="E804" s="38"/>
      <c r="F804" s="43"/>
      <c r="G804" s="38"/>
      <c r="H804" s="38"/>
      <c r="I804" s="38"/>
      <c r="J804" s="38"/>
    </row>
    <row r="805" spans="1:10" s="39" customFormat="1" x14ac:dyDescent="0.25">
      <c r="A805" s="38"/>
      <c r="B805" s="41"/>
      <c r="C805" s="38"/>
      <c r="D805" s="38"/>
      <c r="E805" s="38"/>
      <c r="F805" s="43"/>
      <c r="G805" s="38"/>
      <c r="H805" s="38"/>
      <c r="I805" s="38"/>
      <c r="J805" s="38"/>
    </row>
    <row r="806" spans="1:10" s="39" customFormat="1" x14ac:dyDescent="0.25">
      <c r="A806" s="38"/>
      <c r="B806" s="41"/>
      <c r="C806" s="38"/>
      <c r="D806" s="38"/>
      <c r="E806" s="38"/>
      <c r="F806" s="43"/>
      <c r="G806" s="38"/>
      <c r="H806" s="38"/>
      <c r="I806" s="38"/>
      <c r="J806" s="38"/>
    </row>
    <row r="807" spans="1:10" s="39" customFormat="1" x14ac:dyDescent="0.25">
      <c r="A807" s="38"/>
      <c r="B807" s="41"/>
      <c r="C807" s="38"/>
      <c r="D807" s="38"/>
      <c r="E807" s="38"/>
      <c r="F807" s="43"/>
      <c r="G807" s="38"/>
      <c r="H807" s="38"/>
      <c r="I807" s="38"/>
      <c r="J807" s="38"/>
    </row>
    <row r="808" spans="1:10" s="39" customFormat="1" x14ac:dyDescent="0.25">
      <c r="A808" s="38"/>
      <c r="B808" s="41"/>
      <c r="C808" s="38"/>
      <c r="D808" s="38"/>
      <c r="E808" s="38"/>
      <c r="F808" s="43"/>
      <c r="G808" s="38"/>
      <c r="H808" s="38"/>
      <c r="I808" s="38"/>
      <c r="J808" s="38"/>
    </row>
    <row r="809" spans="1:10" s="39" customFormat="1" x14ac:dyDescent="0.25">
      <c r="A809" s="38"/>
      <c r="B809" s="41"/>
      <c r="C809" s="38"/>
      <c r="D809" s="38"/>
      <c r="E809" s="38"/>
      <c r="F809" s="43"/>
      <c r="G809" s="38"/>
      <c r="H809" s="38"/>
      <c r="I809" s="38"/>
      <c r="J809" s="38"/>
    </row>
    <row r="810" spans="1:10" s="39" customFormat="1" x14ac:dyDescent="0.25">
      <c r="A810" s="38"/>
      <c r="B810" s="41"/>
      <c r="C810" s="38"/>
      <c r="D810" s="38"/>
      <c r="E810" s="38"/>
      <c r="F810" s="43"/>
      <c r="G810" s="38"/>
      <c r="H810" s="38"/>
      <c r="I810" s="38"/>
      <c r="J810" s="38"/>
    </row>
    <row r="811" spans="1:10" s="39" customFormat="1" x14ac:dyDescent="0.25">
      <c r="A811" s="38"/>
      <c r="B811" s="41"/>
      <c r="C811" s="38"/>
      <c r="D811" s="38"/>
      <c r="E811" s="38"/>
      <c r="F811" s="43"/>
      <c r="G811" s="38"/>
      <c r="H811" s="38"/>
      <c r="I811" s="38"/>
      <c r="J811" s="38"/>
    </row>
    <row r="812" spans="1:10" s="39" customFormat="1" x14ac:dyDescent="0.25">
      <c r="A812" s="38"/>
      <c r="B812" s="41"/>
      <c r="C812" s="38"/>
      <c r="D812" s="38"/>
      <c r="E812" s="38"/>
      <c r="F812" s="43"/>
      <c r="G812" s="38"/>
      <c r="H812" s="38"/>
      <c r="I812" s="38"/>
      <c r="J812" s="38"/>
    </row>
    <row r="813" spans="1:10" s="39" customFormat="1" x14ac:dyDescent="0.25">
      <c r="A813" s="38"/>
      <c r="B813" s="41"/>
      <c r="C813" s="38"/>
      <c r="D813" s="38"/>
      <c r="E813" s="38"/>
      <c r="F813" s="43"/>
      <c r="G813" s="38"/>
      <c r="H813" s="38"/>
      <c r="I813" s="38"/>
      <c r="J813" s="38"/>
    </row>
    <row r="814" spans="1:10" s="39" customFormat="1" x14ac:dyDescent="0.25">
      <c r="A814" s="38"/>
      <c r="B814" s="41"/>
      <c r="C814" s="38"/>
      <c r="D814" s="38"/>
      <c r="E814" s="38"/>
      <c r="F814" s="43"/>
      <c r="G814" s="38"/>
      <c r="H814" s="38"/>
      <c r="I814" s="38"/>
      <c r="J814" s="38"/>
    </row>
    <row r="815" spans="1:10" s="39" customFormat="1" x14ac:dyDescent="0.25">
      <c r="A815" s="38"/>
      <c r="B815" s="41"/>
      <c r="C815" s="38"/>
      <c r="D815" s="38"/>
      <c r="E815" s="38"/>
      <c r="F815" s="43"/>
      <c r="G815" s="38"/>
      <c r="H815" s="38"/>
      <c r="I815" s="38"/>
      <c r="J815" s="38"/>
    </row>
    <row r="816" spans="1:10" s="39" customFormat="1" x14ac:dyDescent="0.25">
      <c r="A816" s="38"/>
      <c r="B816" s="41"/>
      <c r="C816" s="38"/>
      <c r="D816" s="38"/>
      <c r="E816" s="38"/>
      <c r="F816" s="43"/>
      <c r="G816" s="38"/>
      <c r="H816" s="38"/>
      <c r="I816" s="38"/>
      <c r="J816" s="38"/>
    </row>
    <row r="817" spans="1:10" s="39" customFormat="1" x14ac:dyDescent="0.25">
      <c r="A817" s="38"/>
      <c r="B817" s="41"/>
      <c r="C817" s="38"/>
      <c r="D817" s="38"/>
      <c r="E817" s="38"/>
      <c r="F817" s="43"/>
      <c r="G817" s="38"/>
      <c r="H817" s="38"/>
      <c r="I817" s="38"/>
      <c r="J817" s="38"/>
    </row>
    <row r="818" spans="1:10" s="39" customFormat="1" x14ac:dyDescent="0.25">
      <c r="A818" s="38"/>
      <c r="B818" s="41"/>
      <c r="C818" s="38"/>
      <c r="D818" s="38"/>
      <c r="E818" s="38"/>
      <c r="F818" s="43"/>
      <c r="G818" s="38"/>
      <c r="H818" s="38"/>
      <c r="I818" s="38"/>
      <c r="J818" s="38"/>
    </row>
    <row r="819" spans="1:10" s="39" customFormat="1" x14ac:dyDescent="0.25">
      <c r="A819" s="38"/>
      <c r="B819" s="41"/>
      <c r="C819" s="38"/>
      <c r="D819" s="38"/>
      <c r="E819" s="38"/>
      <c r="F819" s="43"/>
      <c r="G819" s="38"/>
      <c r="H819" s="38"/>
      <c r="I819" s="38"/>
      <c r="J819" s="38"/>
    </row>
    <row r="820" spans="1:10" s="39" customFormat="1" x14ac:dyDescent="0.25">
      <c r="A820" s="38"/>
      <c r="B820" s="41"/>
      <c r="C820" s="38"/>
      <c r="D820" s="38"/>
      <c r="E820" s="38"/>
      <c r="F820" s="43"/>
      <c r="G820" s="38"/>
      <c r="H820" s="38"/>
      <c r="I820" s="38"/>
      <c r="J820" s="38"/>
    </row>
    <row r="821" spans="1:10" s="39" customFormat="1" x14ac:dyDescent="0.25">
      <c r="A821" s="38"/>
      <c r="B821" s="41"/>
      <c r="C821" s="38"/>
      <c r="D821" s="38"/>
      <c r="E821" s="38"/>
      <c r="F821" s="43"/>
      <c r="G821" s="38"/>
      <c r="H821" s="38"/>
      <c r="I821" s="38"/>
      <c r="J821" s="38"/>
    </row>
    <row r="822" spans="1:10" s="39" customFormat="1" x14ac:dyDescent="0.25">
      <c r="A822" s="38"/>
      <c r="B822" s="41"/>
      <c r="C822" s="38"/>
      <c r="D822" s="38"/>
      <c r="E822" s="38"/>
      <c r="F822" s="43"/>
      <c r="G822" s="38"/>
      <c r="H822" s="38"/>
      <c r="I822" s="38"/>
      <c r="J822" s="38"/>
    </row>
    <row r="823" spans="1:10" s="39" customFormat="1" x14ac:dyDescent="0.25">
      <c r="A823" s="38"/>
      <c r="B823" s="41"/>
      <c r="C823" s="38"/>
      <c r="D823" s="38"/>
      <c r="E823" s="38"/>
      <c r="F823" s="43"/>
      <c r="G823" s="38"/>
      <c r="H823" s="38"/>
      <c r="I823" s="38"/>
      <c r="J823" s="38"/>
    </row>
    <row r="824" spans="1:10" s="39" customFormat="1" x14ac:dyDescent="0.25">
      <c r="A824" s="38"/>
      <c r="B824" s="41"/>
      <c r="C824" s="38"/>
      <c r="D824" s="38"/>
      <c r="E824" s="38"/>
      <c r="F824" s="43"/>
      <c r="G824" s="38"/>
      <c r="H824" s="38"/>
      <c r="I824" s="38"/>
      <c r="J824" s="38"/>
    </row>
    <row r="825" spans="1:10" s="39" customFormat="1" x14ac:dyDescent="0.25">
      <c r="A825" s="38"/>
      <c r="B825" s="41"/>
      <c r="C825" s="38"/>
      <c r="D825" s="38"/>
      <c r="E825" s="38"/>
      <c r="F825" s="43"/>
      <c r="G825" s="38"/>
      <c r="H825" s="38"/>
      <c r="I825" s="38"/>
      <c r="J825" s="38"/>
    </row>
    <row r="826" spans="1:10" s="39" customFormat="1" x14ac:dyDescent="0.25">
      <c r="A826" s="38"/>
      <c r="B826" s="41"/>
      <c r="C826" s="38"/>
      <c r="D826" s="38"/>
      <c r="E826" s="38"/>
      <c r="F826" s="43"/>
      <c r="G826" s="38"/>
      <c r="H826" s="38"/>
      <c r="I826" s="38"/>
      <c r="J826" s="38"/>
    </row>
    <row r="827" spans="1:10" s="39" customFormat="1" x14ac:dyDescent="0.25">
      <c r="A827" s="38"/>
      <c r="B827" s="41"/>
      <c r="C827" s="38"/>
      <c r="D827" s="38"/>
      <c r="E827" s="38"/>
      <c r="F827" s="43"/>
      <c r="G827" s="38"/>
      <c r="H827" s="38"/>
      <c r="I827" s="38"/>
      <c r="J827" s="38"/>
    </row>
    <row r="828" spans="1:10" s="39" customFormat="1" x14ac:dyDescent="0.25">
      <c r="A828" s="38"/>
      <c r="B828" s="41"/>
      <c r="C828" s="38"/>
      <c r="D828" s="38"/>
      <c r="E828" s="38"/>
      <c r="F828" s="43"/>
      <c r="G828" s="38"/>
      <c r="H828" s="38"/>
      <c r="I828" s="38"/>
      <c r="J828" s="38"/>
    </row>
    <row r="829" spans="1:10" s="39" customFormat="1" x14ac:dyDescent="0.25">
      <c r="A829" s="38"/>
      <c r="B829" s="41"/>
      <c r="C829" s="38"/>
      <c r="D829" s="38"/>
      <c r="E829" s="38"/>
      <c r="F829" s="43"/>
      <c r="G829" s="38"/>
      <c r="H829" s="38"/>
      <c r="I829" s="38"/>
      <c r="J829" s="38"/>
    </row>
    <row r="830" spans="1:10" s="39" customFormat="1" x14ac:dyDescent="0.25">
      <c r="A830" s="38"/>
      <c r="B830" s="41"/>
      <c r="C830" s="38"/>
      <c r="D830" s="38"/>
      <c r="E830" s="38"/>
      <c r="F830" s="43"/>
      <c r="G830" s="38"/>
      <c r="H830" s="38"/>
      <c r="I830" s="38"/>
      <c r="J830" s="38"/>
    </row>
    <row r="831" spans="1:10" s="39" customFormat="1" x14ac:dyDescent="0.25">
      <c r="A831" s="38"/>
      <c r="B831" s="41"/>
      <c r="C831" s="38"/>
      <c r="D831" s="38"/>
      <c r="E831" s="38"/>
      <c r="F831" s="43"/>
      <c r="G831" s="38"/>
      <c r="H831" s="38"/>
      <c r="I831" s="38"/>
      <c r="J831" s="38"/>
    </row>
    <row r="832" spans="1:10" s="39" customFormat="1" x14ac:dyDescent="0.25">
      <c r="A832" s="38"/>
      <c r="B832" s="41"/>
      <c r="C832" s="38"/>
      <c r="D832" s="38"/>
      <c r="E832" s="38"/>
      <c r="F832" s="43"/>
      <c r="G832" s="38"/>
      <c r="H832" s="38"/>
      <c r="I832" s="38"/>
      <c r="J832" s="38"/>
    </row>
    <row r="833" spans="1:10" s="39" customFormat="1" x14ac:dyDescent="0.25">
      <c r="A833" s="38"/>
      <c r="B833" s="41"/>
      <c r="C833" s="38"/>
      <c r="D833" s="38"/>
      <c r="E833" s="38"/>
      <c r="F833" s="43"/>
      <c r="G833" s="38"/>
      <c r="H833" s="38"/>
      <c r="I833" s="38"/>
      <c r="J833" s="38"/>
    </row>
    <row r="834" spans="1:10" s="39" customFormat="1" x14ac:dyDescent="0.25">
      <c r="A834" s="38"/>
      <c r="B834" s="41"/>
      <c r="C834" s="38"/>
      <c r="D834" s="38"/>
      <c r="E834" s="38"/>
      <c r="F834" s="43"/>
      <c r="G834" s="38"/>
      <c r="H834" s="38"/>
      <c r="I834" s="38"/>
      <c r="J834" s="38"/>
    </row>
    <row r="835" spans="1:10" s="39" customFormat="1" x14ac:dyDescent="0.25">
      <c r="A835" s="38"/>
      <c r="B835" s="41"/>
      <c r="C835" s="38"/>
      <c r="D835" s="38"/>
      <c r="E835" s="38"/>
      <c r="F835" s="43"/>
      <c r="G835" s="38"/>
      <c r="H835" s="38"/>
      <c r="I835" s="38"/>
      <c r="J835" s="38"/>
    </row>
    <row r="836" spans="1:10" s="39" customFormat="1" x14ac:dyDescent="0.25">
      <c r="A836" s="38"/>
      <c r="B836" s="41"/>
      <c r="C836" s="38"/>
      <c r="D836" s="38"/>
      <c r="E836" s="38"/>
      <c r="F836" s="43"/>
      <c r="G836" s="38"/>
      <c r="H836" s="38"/>
      <c r="I836" s="38"/>
      <c r="J836" s="38"/>
    </row>
    <row r="837" spans="1:10" s="39" customFormat="1" x14ac:dyDescent="0.25">
      <c r="A837" s="38"/>
      <c r="B837" s="41"/>
      <c r="C837" s="38"/>
      <c r="D837" s="38"/>
      <c r="E837" s="38"/>
      <c r="F837" s="43"/>
      <c r="G837" s="38"/>
      <c r="H837" s="38"/>
      <c r="I837" s="38"/>
      <c r="J837" s="38"/>
    </row>
    <row r="838" spans="1:10" s="39" customFormat="1" x14ac:dyDescent="0.25">
      <c r="A838" s="38"/>
      <c r="B838" s="41"/>
      <c r="C838" s="38"/>
      <c r="D838" s="38"/>
      <c r="E838" s="38"/>
      <c r="F838" s="43"/>
      <c r="G838" s="38"/>
      <c r="H838" s="38"/>
      <c r="I838" s="38"/>
      <c r="J838" s="38"/>
    </row>
    <row r="839" spans="1:10" s="39" customFormat="1" x14ac:dyDescent="0.25">
      <c r="A839" s="38"/>
      <c r="B839" s="41"/>
      <c r="C839" s="38"/>
      <c r="D839" s="38"/>
      <c r="E839" s="38"/>
      <c r="F839" s="43"/>
      <c r="G839" s="38"/>
      <c r="H839" s="38"/>
      <c r="I839" s="38"/>
      <c r="J839" s="38"/>
    </row>
    <row r="840" spans="1:10" s="39" customFormat="1" x14ac:dyDescent="0.25">
      <c r="A840" s="38"/>
      <c r="B840" s="41"/>
      <c r="C840" s="38"/>
      <c r="D840" s="38"/>
      <c r="E840" s="38"/>
      <c r="F840" s="43"/>
      <c r="G840" s="38"/>
      <c r="H840" s="38"/>
      <c r="I840" s="38"/>
      <c r="J840" s="38"/>
    </row>
    <row r="841" spans="1:10" s="39" customFormat="1" x14ac:dyDescent="0.25">
      <c r="A841" s="38"/>
      <c r="B841" s="41"/>
      <c r="C841" s="38"/>
      <c r="D841" s="38"/>
      <c r="E841" s="38"/>
      <c r="F841" s="43"/>
      <c r="G841" s="38"/>
      <c r="H841" s="38"/>
      <c r="I841" s="38"/>
      <c r="J841" s="38"/>
    </row>
    <row r="842" spans="1:10" s="39" customFormat="1" x14ac:dyDescent="0.25">
      <c r="A842" s="38"/>
      <c r="B842" s="41"/>
      <c r="C842" s="38"/>
      <c r="D842" s="38"/>
      <c r="E842" s="38"/>
      <c r="F842" s="43"/>
      <c r="G842" s="38"/>
      <c r="H842" s="38"/>
      <c r="I842" s="38"/>
      <c r="J842" s="38"/>
    </row>
    <row r="843" spans="1:10" s="39" customFormat="1" x14ac:dyDescent="0.25">
      <c r="A843" s="38"/>
      <c r="B843" s="41"/>
      <c r="C843" s="38"/>
      <c r="D843" s="38"/>
      <c r="E843" s="38"/>
      <c r="F843" s="43"/>
      <c r="G843" s="38"/>
      <c r="H843" s="38"/>
      <c r="I843" s="38"/>
      <c r="J843" s="38"/>
    </row>
    <row r="844" spans="1:10" s="39" customFormat="1" x14ac:dyDescent="0.25">
      <c r="A844" s="38"/>
      <c r="B844" s="41"/>
      <c r="C844" s="38"/>
      <c r="D844" s="38"/>
      <c r="E844" s="38"/>
      <c r="F844" s="43"/>
      <c r="G844" s="38"/>
      <c r="H844" s="38"/>
      <c r="I844" s="38"/>
      <c r="J844" s="38"/>
    </row>
    <row r="845" spans="1:10" s="39" customFormat="1" x14ac:dyDescent="0.25">
      <c r="A845" s="38"/>
      <c r="B845" s="41"/>
      <c r="C845" s="38"/>
      <c r="D845" s="38"/>
      <c r="E845" s="38"/>
      <c r="F845" s="43"/>
      <c r="G845" s="38"/>
      <c r="H845" s="38"/>
      <c r="I845" s="38"/>
      <c r="J845" s="38"/>
    </row>
    <row r="846" spans="1:10" s="39" customFormat="1" x14ac:dyDescent="0.25">
      <c r="A846" s="38"/>
      <c r="B846" s="41"/>
      <c r="C846" s="38"/>
      <c r="D846" s="38"/>
      <c r="E846" s="38"/>
      <c r="F846" s="43"/>
      <c r="G846" s="38"/>
      <c r="H846" s="38"/>
      <c r="I846" s="38"/>
      <c r="J846" s="38"/>
    </row>
    <row r="847" spans="1:10" s="39" customFormat="1" x14ac:dyDescent="0.25">
      <c r="A847" s="38"/>
      <c r="B847" s="41"/>
      <c r="C847" s="38"/>
      <c r="D847" s="38"/>
      <c r="E847" s="38"/>
      <c r="F847" s="43"/>
      <c r="G847" s="38"/>
      <c r="H847" s="38"/>
      <c r="I847" s="38"/>
      <c r="J847" s="38"/>
    </row>
    <row r="848" spans="1:10" s="39" customFormat="1" x14ac:dyDescent="0.25">
      <c r="A848" s="38"/>
      <c r="B848" s="41"/>
      <c r="C848" s="38"/>
      <c r="D848" s="38"/>
      <c r="E848" s="38"/>
      <c r="F848" s="43"/>
      <c r="G848" s="38"/>
      <c r="H848" s="38"/>
      <c r="I848" s="38"/>
      <c r="J848" s="38"/>
    </row>
    <row r="849" spans="1:10" s="39" customFormat="1" x14ac:dyDescent="0.25">
      <c r="A849" s="38"/>
      <c r="B849" s="41"/>
      <c r="C849" s="38"/>
      <c r="D849" s="38"/>
      <c r="E849" s="38"/>
      <c r="F849" s="43"/>
      <c r="G849" s="38"/>
      <c r="H849" s="38"/>
      <c r="I849" s="38"/>
      <c r="J849" s="38"/>
    </row>
    <row r="850" spans="1:10" s="39" customFormat="1" x14ac:dyDescent="0.25">
      <c r="A850" s="38"/>
      <c r="B850" s="41"/>
      <c r="C850" s="38"/>
      <c r="D850" s="38"/>
      <c r="E850" s="38"/>
      <c r="F850" s="43"/>
      <c r="G850" s="38"/>
      <c r="H850" s="38"/>
      <c r="I850" s="38"/>
      <c r="J850" s="38"/>
    </row>
    <row r="851" spans="1:10" s="39" customFormat="1" x14ac:dyDescent="0.25">
      <c r="A851" s="38"/>
      <c r="B851" s="41"/>
      <c r="C851" s="38"/>
      <c r="D851" s="38"/>
      <c r="E851" s="38"/>
      <c r="F851" s="43"/>
      <c r="G851" s="38"/>
      <c r="H851" s="38"/>
      <c r="I851" s="38"/>
      <c r="J851" s="38"/>
    </row>
    <row r="852" spans="1:10" s="39" customFormat="1" x14ac:dyDescent="0.25">
      <c r="A852" s="38"/>
      <c r="B852" s="41"/>
      <c r="C852" s="38"/>
      <c r="D852" s="38"/>
      <c r="E852" s="38"/>
      <c r="F852" s="43"/>
      <c r="G852" s="38"/>
      <c r="H852" s="38"/>
      <c r="I852" s="38"/>
      <c r="J852" s="38"/>
    </row>
    <row r="853" spans="1:10" s="39" customFormat="1" x14ac:dyDescent="0.25">
      <c r="A853" s="38"/>
      <c r="B853" s="41"/>
      <c r="C853" s="38"/>
      <c r="D853" s="38"/>
      <c r="E853" s="38"/>
      <c r="F853" s="43"/>
      <c r="G853" s="38"/>
      <c r="H853" s="38"/>
      <c r="I853" s="38"/>
      <c r="J853" s="38"/>
    </row>
    <row r="854" spans="1:10" s="39" customFormat="1" x14ac:dyDescent="0.25">
      <c r="A854" s="38"/>
      <c r="B854" s="41"/>
      <c r="C854" s="38"/>
      <c r="D854" s="38"/>
      <c r="E854" s="38"/>
      <c r="F854" s="43"/>
      <c r="G854" s="38"/>
      <c r="H854" s="38"/>
      <c r="I854" s="38"/>
      <c r="J854" s="38"/>
    </row>
    <row r="855" spans="1:10" s="39" customFormat="1" x14ac:dyDescent="0.25">
      <c r="A855" s="38"/>
      <c r="B855" s="41"/>
      <c r="C855" s="38"/>
      <c r="D855" s="38"/>
      <c r="E855" s="38"/>
      <c r="F855" s="43"/>
      <c r="G855" s="38"/>
      <c r="H855" s="38"/>
      <c r="I855" s="38"/>
      <c r="J855" s="38"/>
    </row>
    <row r="856" spans="1:10" s="39" customFormat="1" x14ac:dyDescent="0.25">
      <c r="A856" s="38"/>
      <c r="B856" s="41"/>
      <c r="C856" s="38"/>
      <c r="D856" s="38"/>
      <c r="E856" s="38"/>
      <c r="F856" s="43"/>
      <c r="G856" s="38"/>
      <c r="H856" s="38"/>
      <c r="I856" s="38"/>
      <c r="J856" s="38"/>
    </row>
    <row r="857" spans="1:10" s="39" customFormat="1" x14ac:dyDescent="0.25">
      <c r="A857" s="38"/>
      <c r="B857" s="41"/>
      <c r="C857" s="38"/>
      <c r="D857" s="38"/>
      <c r="E857" s="38"/>
      <c r="F857" s="43"/>
      <c r="G857" s="38"/>
      <c r="H857" s="38"/>
      <c r="I857" s="38"/>
      <c r="J857" s="38"/>
    </row>
    <row r="858" spans="1:10" s="39" customFormat="1" x14ac:dyDescent="0.25">
      <c r="A858" s="38"/>
      <c r="B858" s="41"/>
      <c r="C858" s="38"/>
      <c r="D858" s="38"/>
      <c r="E858" s="38"/>
      <c r="F858" s="43"/>
      <c r="G858" s="38"/>
      <c r="H858" s="38"/>
      <c r="I858" s="38"/>
      <c r="J858" s="38"/>
    </row>
    <row r="859" spans="1:10" s="39" customFormat="1" x14ac:dyDescent="0.25">
      <c r="A859" s="38"/>
      <c r="B859" s="41"/>
      <c r="C859" s="38"/>
      <c r="D859" s="38"/>
      <c r="E859" s="38"/>
      <c r="F859" s="43"/>
      <c r="G859" s="38"/>
      <c r="H859" s="38"/>
      <c r="I859" s="38"/>
      <c r="J859" s="38"/>
    </row>
    <row r="860" spans="1:10" s="39" customFormat="1" x14ac:dyDescent="0.25">
      <c r="A860" s="38"/>
      <c r="B860" s="41"/>
      <c r="C860" s="38"/>
      <c r="D860" s="38"/>
      <c r="E860" s="38"/>
      <c r="F860" s="43"/>
      <c r="G860" s="38"/>
      <c r="H860" s="38"/>
      <c r="I860" s="38"/>
      <c r="J860" s="38"/>
    </row>
    <row r="861" spans="1:10" s="39" customFormat="1" x14ac:dyDescent="0.25">
      <c r="A861" s="38"/>
      <c r="B861" s="41"/>
      <c r="C861" s="38"/>
      <c r="D861" s="38"/>
      <c r="E861" s="38"/>
      <c r="F861" s="43"/>
      <c r="G861" s="38"/>
      <c r="H861" s="38"/>
      <c r="I861" s="38"/>
      <c r="J861" s="38"/>
    </row>
    <row r="862" spans="1:10" s="39" customFormat="1" x14ac:dyDescent="0.25">
      <c r="A862" s="38"/>
      <c r="B862" s="41"/>
      <c r="C862" s="38"/>
      <c r="D862" s="38"/>
      <c r="E862" s="38"/>
      <c r="F862" s="43"/>
      <c r="G862" s="38"/>
      <c r="H862" s="38"/>
      <c r="I862" s="38"/>
      <c r="J862" s="38"/>
    </row>
    <row r="863" spans="1:10" s="39" customFormat="1" x14ac:dyDescent="0.25">
      <c r="A863" s="38"/>
      <c r="B863" s="41"/>
      <c r="C863" s="38"/>
      <c r="D863" s="38"/>
      <c r="E863" s="38"/>
      <c r="F863" s="43"/>
      <c r="G863" s="38"/>
      <c r="H863" s="38"/>
      <c r="I863" s="38"/>
      <c r="J863" s="38"/>
    </row>
    <row r="864" spans="1:10" s="39" customFormat="1" x14ac:dyDescent="0.25">
      <c r="A864" s="38"/>
      <c r="B864" s="41"/>
      <c r="C864" s="38"/>
      <c r="D864" s="38"/>
      <c r="E864" s="38"/>
      <c r="F864" s="43"/>
      <c r="G864" s="38"/>
      <c r="H864" s="38"/>
      <c r="I864" s="38"/>
      <c r="J864" s="38"/>
    </row>
    <row r="865" spans="1:10" s="39" customFormat="1" x14ac:dyDescent="0.25">
      <c r="A865" s="38"/>
      <c r="B865" s="41"/>
      <c r="C865" s="38"/>
      <c r="D865" s="38"/>
      <c r="E865" s="38"/>
      <c r="F865" s="43"/>
      <c r="G865" s="38"/>
      <c r="H865" s="38"/>
      <c r="I865" s="38"/>
      <c r="J865" s="38"/>
    </row>
    <row r="866" spans="1:10" s="39" customFormat="1" x14ac:dyDescent="0.25">
      <c r="A866" s="38"/>
      <c r="B866" s="41"/>
      <c r="C866" s="38"/>
      <c r="D866" s="38"/>
      <c r="E866" s="38"/>
      <c r="F866" s="43"/>
      <c r="G866" s="38"/>
      <c r="H866" s="38"/>
      <c r="I866" s="38"/>
      <c r="J866" s="38"/>
    </row>
    <row r="867" spans="1:10" s="39" customFormat="1" x14ac:dyDescent="0.25">
      <c r="A867" s="38"/>
      <c r="B867" s="41"/>
      <c r="C867" s="38"/>
      <c r="D867" s="38"/>
      <c r="E867" s="38"/>
      <c r="F867" s="43"/>
      <c r="G867" s="38"/>
      <c r="H867" s="38"/>
      <c r="I867" s="38"/>
      <c r="J867" s="38"/>
    </row>
    <row r="868" spans="1:10" s="39" customFormat="1" x14ac:dyDescent="0.25">
      <c r="A868" s="38"/>
      <c r="B868" s="41"/>
      <c r="C868" s="38"/>
      <c r="D868" s="38"/>
      <c r="E868" s="38"/>
      <c r="F868" s="43"/>
      <c r="G868" s="38"/>
      <c r="H868" s="38"/>
      <c r="I868" s="38"/>
      <c r="J868" s="38"/>
    </row>
    <row r="869" spans="1:10" s="39" customFormat="1" x14ac:dyDescent="0.25">
      <c r="A869" s="38"/>
      <c r="B869" s="41"/>
      <c r="C869" s="38"/>
      <c r="D869" s="38"/>
      <c r="E869" s="38"/>
      <c r="F869" s="43"/>
      <c r="G869" s="38"/>
      <c r="H869" s="38"/>
      <c r="I869" s="38"/>
      <c r="J869" s="38"/>
    </row>
    <row r="870" spans="1:10" s="39" customFormat="1" x14ac:dyDescent="0.25">
      <c r="A870" s="38"/>
      <c r="B870" s="41"/>
      <c r="C870" s="38"/>
      <c r="D870" s="38"/>
      <c r="E870" s="38"/>
      <c r="F870" s="43"/>
      <c r="G870" s="38"/>
      <c r="H870" s="38"/>
      <c r="I870" s="38"/>
      <c r="J870" s="38"/>
    </row>
    <row r="871" spans="1:10" s="39" customFormat="1" x14ac:dyDescent="0.25">
      <c r="A871" s="38"/>
      <c r="B871" s="41"/>
      <c r="C871" s="38"/>
      <c r="D871" s="38"/>
      <c r="E871" s="38"/>
      <c r="F871" s="43"/>
      <c r="G871" s="38"/>
      <c r="H871" s="38"/>
      <c r="I871" s="38"/>
      <c r="J871" s="38"/>
    </row>
    <row r="872" spans="1:10" s="39" customFormat="1" x14ac:dyDescent="0.25">
      <c r="A872" s="38"/>
      <c r="B872" s="41"/>
      <c r="C872" s="38"/>
      <c r="D872" s="38"/>
      <c r="E872" s="38"/>
      <c r="F872" s="43"/>
      <c r="G872" s="38"/>
      <c r="H872" s="38"/>
      <c r="I872" s="38"/>
      <c r="J872" s="38"/>
    </row>
    <row r="873" spans="1:10" s="39" customFormat="1" x14ac:dyDescent="0.25">
      <c r="A873" s="38"/>
      <c r="B873" s="41"/>
      <c r="C873" s="38"/>
      <c r="D873" s="38"/>
      <c r="E873" s="38"/>
      <c r="F873" s="43"/>
      <c r="G873" s="38"/>
      <c r="H873" s="38"/>
      <c r="I873" s="38"/>
      <c r="J873" s="38"/>
    </row>
    <row r="874" spans="1:10" s="39" customFormat="1" x14ac:dyDescent="0.25">
      <c r="A874" s="38"/>
      <c r="B874" s="41"/>
      <c r="C874" s="38"/>
      <c r="D874" s="38"/>
      <c r="E874" s="38"/>
      <c r="F874" s="43"/>
      <c r="G874" s="38"/>
      <c r="H874" s="38"/>
      <c r="I874" s="38"/>
      <c r="J874" s="38"/>
    </row>
    <row r="875" spans="1:10" s="39" customFormat="1" x14ac:dyDescent="0.25">
      <c r="A875" s="38"/>
      <c r="B875" s="41"/>
      <c r="C875" s="38"/>
      <c r="D875" s="38"/>
      <c r="E875" s="38"/>
      <c r="F875" s="43"/>
      <c r="G875" s="38"/>
      <c r="H875" s="38"/>
      <c r="I875" s="38"/>
      <c r="J875" s="38"/>
    </row>
    <row r="876" spans="1:10" s="39" customFormat="1" x14ac:dyDescent="0.25">
      <c r="A876" s="38"/>
      <c r="B876" s="41"/>
      <c r="C876" s="38"/>
      <c r="D876" s="38"/>
      <c r="E876" s="38"/>
      <c r="F876" s="43"/>
      <c r="G876" s="38"/>
      <c r="H876" s="38"/>
      <c r="I876" s="38"/>
      <c r="J876" s="38"/>
    </row>
    <row r="877" spans="1:10" s="39" customFormat="1" x14ac:dyDescent="0.25">
      <c r="A877" s="38"/>
      <c r="B877" s="41"/>
      <c r="C877" s="38"/>
      <c r="D877" s="38"/>
      <c r="E877" s="38"/>
      <c r="F877" s="43"/>
      <c r="G877" s="38"/>
      <c r="H877" s="38"/>
      <c r="I877" s="38"/>
      <c r="J877" s="38"/>
    </row>
    <row r="878" spans="1:10" s="39" customFormat="1" x14ac:dyDescent="0.25">
      <c r="A878" s="38"/>
      <c r="B878" s="41"/>
      <c r="C878" s="38"/>
      <c r="D878" s="38"/>
      <c r="E878" s="38"/>
      <c r="F878" s="43"/>
      <c r="G878" s="38"/>
      <c r="H878" s="38"/>
      <c r="I878" s="38"/>
      <c r="J878" s="38"/>
    </row>
    <row r="879" spans="1:10" s="39" customFormat="1" x14ac:dyDescent="0.25">
      <c r="A879" s="38"/>
      <c r="B879" s="41"/>
      <c r="C879" s="38"/>
      <c r="D879" s="38"/>
      <c r="E879" s="38"/>
      <c r="F879" s="43"/>
      <c r="G879" s="38"/>
      <c r="H879" s="38"/>
      <c r="I879" s="38"/>
      <c r="J879" s="38"/>
    </row>
    <row r="880" spans="1:10" s="39" customFormat="1" x14ac:dyDescent="0.25">
      <c r="A880" s="38"/>
      <c r="B880" s="41"/>
      <c r="C880" s="38"/>
      <c r="D880" s="38"/>
      <c r="E880" s="38"/>
      <c r="F880" s="43"/>
      <c r="G880" s="38"/>
      <c r="H880" s="38"/>
      <c r="I880" s="38"/>
      <c r="J880" s="38"/>
    </row>
    <row r="881" spans="1:10" s="39" customFormat="1" x14ac:dyDescent="0.25">
      <c r="A881" s="38"/>
      <c r="B881" s="41"/>
      <c r="C881" s="38"/>
      <c r="D881" s="38"/>
      <c r="E881" s="38"/>
      <c r="F881" s="43"/>
      <c r="G881" s="38"/>
      <c r="H881" s="38"/>
      <c r="I881" s="38"/>
      <c r="J881" s="38"/>
    </row>
    <row r="882" spans="1:10" s="39" customFormat="1" x14ac:dyDescent="0.25">
      <c r="A882" s="38"/>
      <c r="B882" s="41"/>
      <c r="C882" s="38"/>
      <c r="D882" s="38"/>
      <c r="E882" s="38"/>
      <c r="F882" s="43"/>
      <c r="G882" s="38"/>
      <c r="H882" s="38"/>
      <c r="I882" s="38"/>
      <c r="J882" s="38"/>
    </row>
    <row r="883" spans="1:10" s="39" customFormat="1" x14ac:dyDescent="0.25">
      <c r="A883" s="38"/>
      <c r="B883" s="41"/>
      <c r="C883" s="38"/>
      <c r="D883" s="38"/>
      <c r="E883" s="38"/>
      <c r="F883" s="43"/>
      <c r="G883" s="38"/>
      <c r="H883" s="38"/>
      <c r="I883" s="38"/>
      <c r="J883" s="38"/>
    </row>
    <row r="884" spans="1:10" s="39" customFormat="1" x14ac:dyDescent="0.25">
      <c r="A884" s="38"/>
      <c r="B884" s="41"/>
      <c r="C884" s="38"/>
      <c r="D884" s="38"/>
      <c r="E884" s="38"/>
      <c r="F884" s="43"/>
      <c r="G884" s="38"/>
      <c r="H884" s="38"/>
      <c r="I884" s="38"/>
      <c r="J884" s="38"/>
    </row>
    <row r="885" spans="1:10" s="39" customFormat="1" x14ac:dyDescent="0.25">
      <c r="A885" s="38"/>
      <c r="B885" s="41"/>
      <c r="C885" s="38"/>
      <c r="D885" s="38"/>
      <c r="E885" s="38"/>
      <c r="F885" s="43"/>
      <c r="G885" s="38"/>
      <c r="H885" s="38"/>
      <c r="I885" s="38"/>
      <c r="J885" s="38"/>
    </row>
    <row r="886" spans="1:10" s="39" customFormat="1" x14ac:dyDescent="0.25">
      <c r="A886" s="38"/>
      <c r="B886" s="41"/>
      <c r="C886" s="38"/>
      <c r="D886" s="38"/>
      <c r="E886" s="38"/>
      <c r="F886" s="43"/>
      <c r="G886" s="38"/>
      <c r="H886" s="38"/>
      <c r="I886" s="38"/>
      <c r="J886" s="38"/>
    </row>
    <row r="887" spans="1:10" s="39" customFormat="1" x14ac:dyDescent="0.25">
      <c r="A887" s="38"/>
      <c r="B887" s="41"/>
      <c r="C887" s="38"/>
      <c r="D887" s="38"/>
      <c r="E887" s="38"/>
      <c r="F887" s="43"/>
      <c r="G887" s="38"/>
      <c r="H887" s="38"/>
      <c r="I887" s="38"/>
      <c r="J887" s="38"/>
    </row>
    <row r="888" spans="1:10" s="39" customFormat="1" x14ac:dyDescent="0.25">
      <c r="A888" s="38"/>
      <c r="B888" s="41"/>
      <c r="C888" s="38"/>
      <c r="D888" s="38"/>
      <c r="E888" s="38"/>
      <c r="F888" s="43"/>
      <c r="G888" s="38"/>
      <c r="H888" s="38"/>
      <c r="I888" s="38"/>
      <c r="J888" s="38"/>
    </row>
    <row r="889" spans="1:10" s="39" customFormat="1" x14ac:dyDescent="0.25">
      <c r="A889" s="38"/>
      <c r="B889" s="41"/>
      <c r="C889" s="38"/>
      <c r="D889" s="38"/>
      <c r="E889" s="38"/>
      <c r="F889" s="43"/>
      <c r="G889" s="38"/>
      <c r="H889" s="38"/>
      <c r="I889" s="38"/>
      <c r="J889" s="38"/>
    </row>
    <row r="890" spans="1:10" s="39" customFormat="1" x14ac:dyDescent="0.25">
      <c r="A890" s="38"/>
      <c r="B890" s="41"/>
      <c r="C890" s="38"/>
      <c r="D890" s="38"/>
      <c r="E890" s="38"/>
      <c r="F890" s="43"/>
      <c r="G890" s="38"/>
      <c r="H890" s="38"/>
      <c r="I890" s="38"/>
      <c r="J890" s="38"/>
    </row>
    <row r="891" spans="1:10" s="39" customFormat="1" x14ac:dyDescent="0.25">
      <c r="A891" s="38"/>
      <c r="B891" s="41"/>
      <c r="C891" s="38"/>
      <c r="D891" s="38"/>
      <c r="E891" s="38"/>
      <c r="F891" s="43"/>
      <c r="G891" s="38"/>
      <c r="H891" s="38"/>
      <c r="I891" s="38"/>
      <c r="J891" s="38"/>
    </row>
    <row r="892" spans="1:10" s="39" customFormat="1" x14ac:dyDescent="0.25">
      <c r="A892" s="38"/>
      <c r="B892" s="41"/>
      <c r="C892" s="38"/>
      <c r="D892" s="38"/>
      <c r="E892" s="38"/>
      <c r="F892" s="43"/>
      <c r="G892" s="38"/>
      <c r="H892" s="38"/>
      <c r="I892" s="38"/>
      <c r="J892" s="38"/>
    </row>
    <row r="893" spans="1:10" s="39" customFormat="1" x14ac:dyDescent="0.25">
      <c r="A893" s="38"/>
      <c r="B893" s="41"/>
      <c r="C893" s="38"/>
      <c r="D893" s="38"/>
      <c r="E893" s="38"/>
      <c r="F893" s="43"/>
      <c r="G893" s="38"/>
      <c r="H893" s="38"/>
      <c r="I893" s="38"/>
      <c r="J893" s="38"/>
    </row>
    <row r="894" spans="1:10" s="39" customFormat="1" x14ac:dyDescent="0.25">
      <c r="A894" s="38"/>
      <c r="B894" s="41"/>
      <c r="C894" s="38"/>
      <c r="D894" s="38"/>
      <c r="E894" s="38"/>
      <c r="F894" s="43"/>
      <c r="G894" s="38"/>
      <c r="H894" s="38"/>
      <c r="I894" s="38"/>
      <c r="J894" s="38"/>
    </row>
    <row r="895" spans="1:10" s="39" customFormat="1" x14ac:dyDescent="0.25">
      <c r="A895" s="38"/>
      <c r="B895" s="41"/>
      <c r="C895" s="38"/>
      <c r="D895" s="38"/>
      <c r="E895" s="38"/>
      <c r="F895" s="43"/>
      <c r="G895" s="38"/>
      <c r="H895" s="38"/>
      <c r="I895" s="38"/>
      <c r="J895" s="38"/>
    </row>
    <row r="896" spans="1:10" s="39" customFormat="1" x14ac:dyDescent="0.25">
      <c r="A896" s="38"/>
      <c r="B896" s="41"/>
      <c r="C896" s="38"/>
      <c r="D896" s="38"/>
      <c r="E896" s="38"/>
      <c r="F896" s="43"/>
      <c r="G896" s="38"/>
      <c r="H896" s="38"/>
      <c r="I896" s="38"/>
      <c r="J896" s="38"/>
    </row>
    <row r="897" spans="1:10" s="39" customFormat="1" x14ac:dyDescent="0.25">
      <c r="A897" s="38"/>
      <c r="B897" s="41"/>
      <c r="C897" s="38"/>
      <c r="D897" s="38"/>
      <c r="E897" s="38"/>
      <c r="F897" s="43"/>
      <c r="G897" s="38"/>
      <c r="H897" s="38"/>
      <c r="I897" s="38"/>
      <c r="J897" s="38"/>
    </row>
    <row r="898" spans="1:10" s="39" customFormat="1" x14ac:dyDescent="0.25">
      <c r="A898" s="38"/>
      <c r="B898" s="41"/>
      <c r="C898" s="38"/>
      <c r="D898" s="38"/>
      <c r="E898" s="38"/>
      <c r="F898" s="43"/>
      <c r="G898" s="38"/>
      <c r="H898" s="38"/>
      <c r="I898" s="38"/>
      <c r="J898" s="38"/>
    </row>
    <row r="899" spans="1:10" s="39" customFormat="1" x14ac:dyDescent="0.25">
      <c r="A899" s="38"/>
      <c r="B899" s="41"/>
      <c r="C899" s="38"/>
      <c r="D899" s="38"/>
      <c r="E899" s="38"/>
      <c r="F899" s="43"/>
      <c r="G899" s="38"/>
      <c r="H899" s="38"/>
      <c r="I899" s="38"/>
      <c r="J899" s="38"/>
    </row>
    <row r="900" spans="1:10" s="39" customFormat="1" x14ac:dyDescent="0.25">
      <c r="A900" s="38"/>
      <c r="B900" s="41"/>
      <c r="C900" s="38"/>
      <c r="D900" s="38"/>
      <c r="E900" s="38"/>
      <c r="F900" s="43"/>
      <c r="G900" s="38"/>
      <c r="H900" s="38"/>
      <c r="I900" s="38"/>
      <c r="J900" s="38"/>
    </row>
    <row r="901" spans="1:10" s="39" customFormat="1" x14ac:dyDescent="0.25">
      <c r="A901" s="38"/>
      <c r="B901" s="41"/>
      <c r="C901" s="38"/>
      <c r="D901" s="38"/>
      <c r="E901" s="38"/>
      <c r="F901" s="43"/>
      <c r="G901" s="38"/>
      <c r="H901" s="38"/>
      <c r="I901" s="38"/>
      <c r="J901" s="38"/>
    </row>
    <row r="902" spans="1:10" s="39" customFormat="1" x14ac:dyDescent="0.25">
      <c r="A902" s="38"/>
      <c r="B902" s="41"/>
      <c r="C902" s="38"/>
      <c r="D902" s="38"/>
      <c r="E902" s="38"/>
      <c r="F902" s="43"/>
      <c r="G902" s="38"/>
      <c r="H902" s="38"/>
      <c r="I902" s="38"/>
      <c r="J902" s="38"/>
    </row>
    <row r="903" spans="1:10" s="39" customFormat="1" x14ac:dyDescent="0.25">
      <c r="A903" s="38"/>
      <c r="B903" s="41"/>
      <c r="C903" s="38"/>
      <c r="D903" s="38"/>
      <c r="E903" s="38"/>
      <c r="F903" s="43"/>
      <c r="G903" s="38"/>
      <c r="H903" s="38"/>
      <c r="I903" s="38"/>
      <c r="J903" s="38"/>
    </row>
    <row r="904" spans="1:10" s="39" customFormat="1" x14ac:dyDescent="0.25">
      <c r="A904" s="38"/>
      <c r="B904" s="41"/>
      <c r="C904" s="38"/>
      <c r="D904" s="38"/>
      <c r="E904" s="38"/>
      <c r="F904" s="43"/>
      <c r="G904" s="38"/>
      <c r="H904" s="38"/>
      <c r="I904" s="38"/>
      <c r="J904" s="38"/>
    </row>
    <row r="905" spans="1:10" s="39" customFormat="1" x14ac:dyDescent="0.25">
      <c r="A905" s="38"/>
      <c r="B905" s="41"/>
      <c r="C905" s="38"/>
      <c r="D905" s="38"/>
      <c r="E905" s="38"/>
      <c r="F905" s="43"/>
      <c r="G905" s="38"/>
      <c r="H905" s="38"/>
      <c r="I905" s="38"/>
      <c r="J905" s="38"/>
    </row>
    <row r="906" spans="1:10" s="39" customFormat="1" x14ac:dyDescent="0.25">
      <c r="A906" s="38"/>
      <c r="B906" s="41"/>
      <c r="C906" s="38"/>
      <c r="D906" s="38"/>
      <c r="E906" s="38"/>
      <c r="F906" s="43"/>
      <c r="G906" s="38"/>
      <c r="H906" s="38"/>
      <c r="I906" s="38"/>
      <c r="J906" s="38"/>
    </row>
    <row r="907" spans="1:10" s="39" customFormat="1" x14ac:dyDescent="0.25">
      <c r="A907" s="38"/>
      <c r="B907" s="41"/>
      <c r="C907" s="38"/>
      <c r="D907" s="38"/>
      <c r="E907" s="38"/>
      <c r="F907" s="43"/>
      <c r="G907" s="38"/>
      <c r="H907" s="38"/>
      <c r="I907" s="38"/>
      <c r="J907" s="38"/>
    </row>
    <row r="908" spans="1:10" s="39" customFormat="1" x14ac:dyDescent="0.25">
      <c r="A908" s="38"/>
      <c r="B908" s="41"/>
      <c r="C908" s="38"/>
      <c r="D908" s="38"/>
      <c r="E908" s="38"/>
      <c r="F908" s="43"/>
      <c r="G908" s="38"/>
      <c r="H908" s="38"/>
      <c r="I908" s="38"/>
      <c r="J908" s="38"/>
    </row>
    <row r="909" spans="1:10" s="39" customFormat="1" x14ac:dyDescent="0.25">
      <c r="A909" s="38"/>
      <c r="B909" s="41"/>
      <c r="C909" s="38"/>
      <c r="D909" s="38"/>
      <c r="E909" s="38"/>
      <c r="F909" s="43"/>
      <c r="G909" s="38"/>
      <c r="H909" s="38"/>
      <c r="I909" s="38"/>
      <c r="J909" s="38"/>
    </row>
    <row r="910" spans="1:10" s="39" customFormat="1" x14ac:dyDescent="0.25">
      <c r="A910" s="38"/>
      <c r="B910" s="41"/>
      <c r="C910" s="38"/>
      <c r="D910" s="38"/>
      <c r="E910" s="38"/>
      <c r="F910" s="43"/>
      <c r="G910" s="38"/>
      <c r="H910" s="38"/>
      <c r="I910" s="38"/>
      <c r="J910" s="38"/>
    </row>
    <row r="911" spans="1:10" s="39" customFormat="1" x14ac:dyDescent="0.25">
      <c r="A911" s="38"/>
      <c r="B911" s="41"/>
      <c r="C911" s="38"/>
      <c r="D911" s="38"/>
      <c r="E911" s="38"/>
      <c r="F911" s="43"/>
      <c r="G911" s="38"/>
      <c r="H911" s="38"/>
      <c r="I911" s="38"/>
      <c r="J911" s="38"/>
    </row>
    <row r="912" spans="1:10" s="39" customFormat="1" x14ac:dyDescent="0.25">
      <c r="A912" s="38"/>
      <c r="B912" s="41"/>
      <c r="C912" s="38"/>
      <c r="D912" s="38"/>
      <c r="E912" s="38"/>
      <c r="F912" s="43"/>
      <c r="G912" s="38"/>
      <c r="H912" s="38"/>
      <c r="I912" s="38"/>
      <c r="J912" s="38"/>
    </row>
    <row r="913" spans="1:10" s="39" customFormat="1" x14ac:dyDescent="0.25">
      <c r="A913" s="38"/>
      <c r="B913" s="41"/>
      <c r="C913" s="38"/>
      <c r="D913" s="38"/>
      <c r="E913" s="38"/>
      <c r="F913" s="43"/>
      <c r="G913" s="38"/>
      <c r="H913" s="38"/>
      <c r="I913" s="38"/>
      <c r="J913" s="38"/>
    </row>
    <row r="914" spans="1:10" s="39" customFormat="1" x14ac:dyDescent="0.25">
      <c r="A914" s="38"/>
      <c r="B914" s="41"/>
      <c r="C914" s="38"/>
      <c r="D914" s="38"/>
      <c r="E914" s="38"/>
      <c r="F914" s="43"/>
      <c r="G914" s="38"/>
      <c r="H914" s="38"/>
      <c r="I914" s="38"/>
      <c r="J914" s="38"/>
    </row>
    <row r="915" spans="1:10" s="39" customFormat="1" x14ac:dyDescent="0.25">
      <c r="A915" s="38"/>
      <c r="B915" s="41"/>
      <c r="C915" s="38"/>
      <c r="D915" s="38"/>
      <c r="E915" s="38"/>
      <c r="F915" s="43"/>
      <c r="G915" s="38"/>
      <c r="H915" s="38"/>
      <c r="I915" s="38"/>
      <c r="J915" s="38"/>
    </row>
    <row r="916" spans="1:10" s="39" customFormat="1" x14ac:dyDescent="0.25">
      <c r="A916" s="38"/>
      <c r="B916" s="41"/>
      <c r="C916" s="38"/>
      <c r="D916" s="38"/>
      <c r="E916" s="38"/>
      <c r="F916" s="43"/>
      <c r="G916" s="38"/>
      <c r="H916" s="38"/>
      <c r="I916" s="38"/>
      <c r="J916" s="38"/>
    </row>
    <row r="917" spans="1:10" s="39" customFormat="1" x14ac:dyDescent="0.25">
      <c r="A917" s="38"/>
      <c r="B917" s="41"/>
      <c r="C917" s="38"/>
      <c r="D917" s="38"/>
      <c r="E917" s="38"/>
      <c r="F917" s="43"/>
      <c r="G917" s="38"/>
      <c r="H917" s="38"/>
      <c r="I917" s="38"/>
      <c r="J917" s="38"/>
    </row>
    <row r="918" spans="1:10" s="39" customFormat="1" x14ac:dyDescent="0.25">
      <c r="A918" s="38"/>
      <c r="B918" s="41"/>
      <c r="C918" s="38"/>
      <c r="D918" s="38"/>
      <c r="E918" s="38"/>
      <c r="F918" s="43"/>
      <c r="G918" s="38"/>
      <c r="H918" s="38"/>
      <c r="I918" s="38"/>
      <c r="J918" s="38"/>
    </row>
    <row r="919" spans="1:10" s="39" customFormat="1" x14ac:dyDescent="0.25">
      <c r="A919" s="38"/>
      <c r="B919" s="41"/>
      <c r="C919" s="38"/>
      <c r="D919" s="38"/>
      <c r="E919" s="38"/>
      <c r="F919" s="43"/>
      <c r="G919" s="38"/>
      <c r="H919" s="38"/>
      <c r="I919" s="38"/>
      <c r="J919" s="38"/>
    </row>
    <row r="920" spans="1:10" s="39" customFormat="1" x14ac:dyDescent="0.25">
      <c r="A920" s="38"/>
      <c r="B920" s="41"/>
      <c r="C920" s="38"/>
      <c r="D920" s="38"/>
      <c r="E920" s="38"/>
      <c r="F920" s="43"/>
      <c r="G920" s="38"/>
      <c r="H920" s="38"/>
      <c r="I920" s="38"/>
      <c r="J920" s="38"/>
    </row>
    <row r="921" spans="1:10" s="39" customFormat="1" x14ac:dyDescent="0.25">
      <c r="A921" s="38"/>
      <c r="B921" s="41"/>
      <c r="C921" s="38"/>
      <c r="D921" s="38"/>
      <c r="E921" s="38"/>
      <c r="F921" s="43"/>
      <c r="G921" s="38"/>
      <c r="H921" s="38"/>
      <c r="I921" s="38"/>
      <c r="J921" s="38"/>
    </row>
    <row r="922" spans="1:10" s="39" customFormat="1" x14ac:dyDescent="0.25">
      <c r="A922" s="38"/>
      <c r="B922" s="41"/>
      <c r="C922" s="38"/>
      <c r="D922" s="38"/>
      <c r="E922" s="38"/>
      <c r="F922" s="43"/>
      <c r="G922" s="38"/>
      <c r="H922" s="38"/>
      <c r="I922" s="38"/>
      <c r="J922" s="38"/>
    </row>
    <row r="923" spans="1:10" s="39" customFormat="1" x14ac:dyDescent="0.25">
      <c r="A923" s="38"/>
      <c r="B923" s="41"/>
      <c r="C923" s="38"/>
      <c r="D923" s="38"/>
      <c r="E923" s="38"/>
      <c r="F923" s="43"/>
      <c r="G923" s="38"/>
      <c r="H923" s="38"/>
      <c r="I923" s="38"/>
      <c r="J923" s="38"/>
    </row>
    <row r="924" spans="1:10" s="39" customFormat="1" x14ac:dyDescent="0.25">
      <c r="A924" s="38"/>
      <c r="B924" s="41"/>
      <c r="C924" s="38"/>
      <c r="D924" s="38"/>
      <c r="E924" s="38"/>
      <c r="F924" s="43"/>
      <c r="G924" s="38"/>
      <c r="H924" s="38"/>
      <c r="I924" s="38"/>
      <c r="J924" s="38"/>
    </row>
    <row r="925" spans="1:10" s="39" customFormat="1" x14ac:dyDescent="0.25">
      <c r="A925" s="38"/>
      <c r="B925" s="41"/>
      <c r="C925" s="38"/>
      <c r="D925" s="38"/>
      <c r="E925" s="38"/>
      <c r="F925" s="43"/>
      <c r="G925" s="38"/>
      <c r="H925" s="38"/>
      <c r="I925" s="38"/>
      <c r="J925" s="38"/>
    </row>
    <row r="926" spans="1:10" s="39" customFormat="1" x14ac:dyDescent="0.25">
      <c r="A926" s="38"/>
      <c r="B926" s="41"/>
      <c r="C926" s="38"/>
      <c r="D926" s="38"/>
      <c r="E926" s="38"/>
      <c r="F926" s="43"/>
      <c r="G926" s="38"/>
      <c r="H926" s="38"/>
      <c r="I926" s="38"/>
      <c r="J926" s="38"/>
    </row>
    <row r="927" spans="1:10" s="39" customFormat="1" x14ac:dyDescent="0.25">
      <c r="A927" s="38"/>
      <c r="B927" s="41"/>
      <c r="C927" s="38"/>
      <c r="D927" s="38"/>
      <c r="E927" s="38"/>
      <c r="F927" s="43"/>
      <c r="G927" s="38"/>
      <c r="H927" s="38"/>
      <c r="I927" s="38"/>
      <c r="J927" s="38"/>
    </row>
    <row r="928" spans="1:10" s="39" customFormat="1" x14ac:dyDescent="0.25">
      <c r="A928" s="38"/>
      <c r="B928" s="41"/>
      <c r="C928" s="38"/>
      <c r="D928" s="38"/>
      <c r="E928" s="38"/>
      <c r="F928" s="43"/>
      <c r="G928" s="38"/>
      <c r="H928" s="38"/>
      <c r="I928" s="38"/>
      <c r="J928" s="38"/>
    </row>
    <row r="929" spans="1:10" s="39" customFormat="1" x14ac:dyDescent="0.25">
      <c r="A929" s="38"/>
      <c r="B929" s="41"/>
      <c r="C929" s="38"/>
      <c r="D929" s="38"/>
      <c r="E929" s="38"/>
      <c r="F929" s="43"/>
      <c r="G929" s="38"/>
      <c r="H929" s="38"/>
      <c r="I929" s="38"/>
      <c r="J929" s="38"/>
    </row>
    <row r="930" spans="1:10" s="39" customFormat="1" x14ac:dyDescent="0.25">
      <c r="A930" s="38"/>
      <c r="B930" s="41"/>
      <c r="C930" s="38"/>
      <c r="D930" s="38"/>
      <c r="E930" s="38"/>
      <c r="F930" s="43"/>
      <c r="G930" s="38"/>
      <c r="H930" s="38"/>
      <c r="I930" s="38"/>
      <c r="J930" s="38"/>
    </row>
    <row r="931" spans="1:10" s="39" customFormat="1" x14ac:dyDescent="0.25">
      <c r="A931" s="38"/>
      <c r="B931" s="41"/>
      <c r="C931" s="38"/>
      <c r="D931" s="38"/>
      <c r="E931" s="38"/>
      <c r="F931" s="43"/>
      <c r="G931" s="38"/>
      <c r="H931" s="38"/>
      <c r="I931" s="38"/>
      <c r="J931" s="38"/>
    </row>
    <row r="932" spans="1:10" s="39" customFormat="1" x14ac:dyDescent="0.25">
      <c r="A932" s="38"/>
      <c r="B932" s="41"/>
      <c r="C932" s="38"/>
      <c r="D932" s="38"/>
      <c r="E932" s="38"/>
      <c r="F932" s="43"/>
      <c r="G932" s="38"/>
      <c r="H932" s="38"/>
      <c r="I932" s="38"/>
      <c r="J932" s="38"/>
    </row>
    <row r="933" spans="1:10" s="39" customFormat="1" x14ac:dyDescent="0.25">
      <c r="A933" s="38"/>
      <c r="B933" s="41"/>
      <c r="C933" s="38"/>
      <c r="D933" s="38"/>
      <c r="E933" s="38"/>
      <c r="F933" s="43"/>
      <c r="G933" s="38"/>
      <c r="H933" s="38"/>
      <c r="I933" s="38"/>
      <c r="J933" s="38"/>
    </row>
    <row r="934" spans="1:10" s="39" customFormat="1" x14ac:dyDescent="0.25">
      <c r="A934" s="38"/>
      <c r="B934" s="41"/>
      <c r="C934" s="38"/>
      <c r="D934" s="38"/>
      <c r="E934" s="38"/>
      <c r="F934" s="43"/>
      <c r="G934" s="38"/>
      <c r="H934" s="38"/>
      <c r="I934" s="38"/>
      <c r="J934" s="38"/>
    </row>
    <row r="935" spans="1:10" s="39" customFormat="1" x14ac:dyDescent="0.25">
      <c r="A935" s="38"/>
      <c r="B935" s="41"/>
      <c r="C935" s="38"/>
      <c r="D935" s="38"/>
      <c r="E935" s="38"/>
      <c r="F935" s="43"/>
      <c r="G935" s="38"/>
      <c r="H935" s="38"/>
      <c r="I935" s="38"/>
      <c r="J935" s="38"/>
    </row>
    <row r="936" spans="1:10" s="39" customFormat="1" x14ac:dyDescent="0.25">
      <c r="A936" s="38"/>
      <c r="B936" s="41"/>
      <c r="C936" s="38"/>
      <c r="D936" s="38"/>
      <c r="E936" s="38"/>
      <c r="F936" s="43"/>
      <c r="G936" s="38"/>
      <c r="H936" s="38"/>
      <c r="I936" s="38"/>
      <c r="J936" s="38"/>
    </row>
    <row r="937" spans="1:10" s="39" customFormat="1" x14ac:dyDescent="0.25">
      <c r="A937" s="38"/>
      <c r="B937" s="41"/>
      <c r="C937" s="38"/>
      <c r="D937" s="38"/>
      <c r="E937" s="38"/>
      <c r="F937" s="43"/>
      <c r="G937" s="38"/>
      <c r="H937" s="38"/>
      <c r="I937" s="38"/>
      <c r="J937" s="38"/>
    </row>
    <row r="938" spans="1:10" s="39" customFormat="1" x14ac:dyDescent="0.25">
      <c r="A938" s="38"/>
      <c r="B938" s="41"/>
      <c r="C938" s="38"/>
      <c r="D938" s="38"/>
      <c r="E938" s="38"/>
      <c r="F938" s="43"/>
      <c r="G938" s="38"/>
      <c r="H938" s="38"/>
      <c r="I938" s="38"/>
      <c r="J938" s="38"/>
    </row>
    <row r="939" spans="1:10" s="39" customFormat="1" x14ac:dyDescent="0.25">
      <c r="A939" s="38"/>
      <c r="B939" s="41"/>
      <c r="C939" s="38"/>
      <c r="D939" s="38"/>
      <c r="E939" s="38"/>
      <c r="F939" s="43"/>
      <c r="G939" s="38"/>
      <c r="H939" s="38"/>
      <c r="I939" s="38"/>
      <c r="J939" s="38"/>
    </row>
    <row r="940" spans="1:10" s="39" customFormat="1" x14ac:dyDescent="0.25">
      <c r="A940" s="38"/>
      <c r="B940" s="41"/>
      <c r="C940" s="38"/>
      <c r="D940" s="38"/>
      <c r="E940" s="38"/>
      <c r="F940" s="43"/>
      <c r="G940" s="38"/>
      <c r="H940" s="38"/>
      <c r="I940" s="38"/>
      <c r="J940" s="38"/>
    </row>
    <row r="941" spans="1:10" s="39" customFormat="1" x14ac:dyDescent="0.25">
      <c r="A941" s="38"/>
      <c r="B941" s="41"/>
      <c r="C941" s="38"/>
      <c r="D941" s="38"/>
      <c r="E941" s="38"/>
      <c r="F941" s="43"/>
      <c r="G941" s="38"/>
      <c r="H941" s="38"/>
      <c r="I941" s="38"/>
      <c r="J941" s="38"/>
    </row>
    <row r="942" spans="1:10" s="39" customFormat="1" x14ac:dyDescent="0.25">
      <c r="A942" s="38"/>
      <c r="B942" s="41"/>
      <c r="C942" s="38"/>
      <c r="D942" s="38"/>
      <c r="E942" s="38"/>
      <c r="F942" s="43"/>
      <c r="G942" s="38"/>
      <c r="H942" s="38"/>
      <c r="I942" s="38"/>
      <c r="J942" s="38"/>
    </row>
    <row r="943" spans="1:10" s="39" customFormat="1" x14ac:dyDescent="0.25">
      <c r="A943" s="38"/>
      <c r="B943" s="41"/>
      <c r="C943" s="38"/>
      <c r="D943" s="38"/>
      <c r="E943" s="38"/>
      <c r="F943" s="43"/>
      <c r="G943" s="38"/>
      <c r="H943" s="38"/>
      <c r="I943" s="38"/>
      <c r="J943" s="38"/>
    </row>
    <row r="944" spans="1:10" s="39" customFormat="1" x14ac:dyDescent="0.25">
      <c r="A944" s="38"/>
      <c r="B944" s="41"/>
      <c r="C944" s="38"/>
      <c r="D944" s="38"/>
      <c r="E944" s="38"/>
      <c r="F944" s="43"/>
      <c r="G944" s="38"/>
      <c r="H944" s="38"/>
      <c r="I944" s="38"/>
      <c r="J944" s="38"/>
    </row>
    <row r="945" spans="1:10" s="39" customFormat="1" x14ac:dyDescent="0.25">
      <c r="A945" s="38"/>
      <c r="B945" s="41"/>
      <c r="C945" s="38"/>
      <c r="D945" s="38"/>
      <c r="E945" s="38"/>
      <c r="F945" s="43"/>
      <c r="G945" s="38"/>
      <c r="H945" s="38"/>
      <c r="I945" s="38"/>
      <c r="J945" s="38"/>
    </row>
    <row r="946" spans="1:10" s="39" customFormat="1" x14ac:dyDescent="0.25">
      <c r="A946" s="38"/>
      <c r="B946" s="41"/>
      <c r="C946" s="38"/>
      <c r="D946" s="38"/>
      <c r="E946" s="38"/>
      <c r="F946" s="43"/>
      <c r="G946" s="38"/>
      <c r="H946" s="38"/>
      <c r="I946" s="38"/>
      <c r="J946" s="38"/>
    </row>
    <row r="947" spans="1:10" s="39" customFormat="1" x14ac:dyDescent="0.25">
      <c r="A947" s="38"/>
      <c r="B947" s="41"/>
      <c r="C947" s="38"/>
      <c r="D947" s="38"/>
      <c r="E947" s="38"/>
      <c r="F947" s="43"/>
      <c r="G947" s="38"/>
      <c r="H947" s="38"/>
      <c r="I947" s="38"/>
      <c r="J947" s="38"/>
    </row>
    <row r="948" spans="1:10" s="39" customFormat="1" x14ac:dyDescent="0.25">
      <c r="A948" s="38"/>
      <c r="B948" s="41"/>
      <c r="C948" s="38"/>
      <c r="D948" s="38"/>
      <c r="E948" s="38"/>
      <c r="F948" s="43"/>
      <c r="G948" s="38"/>
      <c r="H948" s="38"/>
      <c r="I948" s="38"/>
      <c r="J948" s="38"/>
    </row>
    <row r="949" spans="1:10" s="39" customFormat="1" x14ac:dyDescent="0.25">
      <c r="A949" s="38"/>
      <c r="B949" s="41"/>
      <c r="C949" s="38"/>
      <c r="D949" s="38"/>
      <c r="E949" s="38"/>
      <c r="F949" s="43"/>
      <c r="G949" s="38"/>
      <c r="H949" s="38"/>
      <c r="I949" s="38"/>
      <c r="J949" s="38"/>
    </row>
    <row r="950" spans="1:10" s="39" customFormat="1" x14ac:dyDescent="0.25">
      <c r="A950" s="38"/>
      <c r="B950" s="41"/>
      <c r="C950" s="38"/>
      <c r="D950" s="38"/>
      <c r="E950" s="38"/>
      <c r="F950" s="43"/>
      <c r="G950" s="38"/>
      <c r="H950" s="38"/>
      <c r="I950" s="38"/>
      <c r="J950" s="38"/>
    </row>
    <row r="951" spans="1:10" s="39" customFormat="1" x14ac:dyDescent="0.25">
      <c r="A951" s="38"/>
      <c r="B951" s="41"/>
      <c r="C951" s="38"/>
      <c r="D951" s="38"/>
      <c r="E951" s="38"/>
      <c r="F951" s="43"/>
      <c r="G951" s="38"/>
      <c r="H951" s="38"/>
      <c r="I951" s="38"/>
      <c r="J951" s="38"/>
    </row>
    <row r="952" spans="1:10" s="39" customFormat="1" x14ac:dyDescent="0.25">
      <c r="A952" s="38"/>
      <c r="B952" s="41"/>
      <c r="C952" s="38"/>
      <c r="D952" s="38"/>
      <c r="E952" s="38"/>
      <c r="F952" s="43"/>
      <c r="G952" s="38"/>
      <c r="H952" s="38"/>
      <c r="I952" s="38"/>
      <c r="J952" s="38"/>
    </row>
    <row r="953" spans="1:10" s="39" customFormat="1" x14ac:dyDescent="0.25">
      <c r="A953" s="38"/>
      <c r="B953" s="41"/>
      <c r="C953" s="38"/>
      <c r="D953" s="38"/>
      <c r="E953" s="38"/>
      <c r="F953" s="43"/>
      <c r="G953" s="38"/>
      <c r="H953" s="38"/>
      <c r="I953" s="38"/>
      <c r="J953" s="38"/>
    </row>
    <row r="954" spans="1:10" s="39" customFormat="1" x14ac:dyDescent="0.25">
      <c r="A954" s="38"/>
      <c r="B954" s="41"/>
      <c r="C954" s="38"/>
      <c r="D954" s="38"/>
      <c r="E954" s="38"/>
      <c r="F954" s="43"/>
      <c r="G954" s="38"/>
      <c r="H954" s="38"/>
      <c r="I954" s="38"/>
      <c r="J954" s="38"/>
    </row>
    <row r="955" spans="1:10" s="39" customFormat="1" x14ac:dyDescent="0.25">
      <c r="A955" s="38"/>
      <c r="B955" s="41"/>
      <c r="C955" s="38"/>
      <c r="D955" s="38"/>
      <c r="E955" s="38"/>
      <c r="F955" s="43"/>
      <c r="G955" s="38"/>
      <c r="H955" s="38"/>
      <c r="I955" s="38"/>
      <c r="J955" s="38"/>
    </row>
    <row r="956" spans="1:10" s="39" customFormat="1" x14ac:dyDescent="0.25">
      <c r="A956" s="38"/>
      <c r="B956" s="41"/>
      <c r="C956" s="38"/>
      <c r="D956" s="38"/>
      <c r="E956" s="38"/>
      <c r="F956" s="43"/>
      <c r="G956" s="38"/>
      <c r="H956" s="38"/>
      <c r="I956" s="38"/>
      <c r="J956" s="38"/>
    </row>
    <row r="957" spans="1:10" s="39" customFormat="1" x14ac:dyDescent="0.25">
      <c r="A957" s="38"/>
      <c r="B957" s="41"/>
      <c r="C957" s="38"/>
      <c r="D957" s="38"/>
      <c r="E957" s="38"/>
      <c r="F957" s="43"/>
      <c r="G957" s="38"/>
      <c r="H957" s="38"/>
      <c r="I957" s="38"/>
      <c r="J957" s="38"/>
    </row>
    <row r="958" spans="1:10" s="39" customFormat="1" x14ac:dyDescent="0.25">
      <c r="A958" s="38"/>
      <c r="B958" s="41"/>
      <c r="C958" s="38"/>
      <c r="D958" s="38"/>
      <c r="E958" s="38"/>
      <c r="F958" s="43"/>
      <c r="G958" s="38"/>
      <c r="H958" s="38"/>
      <c r="I958" s="38"/>
      <c r="J958" s="38"/>
    </row>
    <row r="959" spans="1:10" s="39" customFormat="1" x14ac:dyDescent="0.25">
      <c r="A959" s="38"/>
      <c r="B959" s="41"/>
      <c r="C959" s="38"/>
      <c r="D959" s="38"/>
      <c r="E959" s="38"/>
      <c r="F959" s="43"/>
      <c r="G959" s="38"/>
      <c r="H959" s="38"/>
      <c r="I959" s="38"/>
      <c r="J959" s="38"/>
    </row>
    <row r="960" spans="1:10" s="39" customFormat="1" x14ac:dyDescent="0.25">
      <c r="A960" s="38"/>
      <c r="B960" s="41"/>
      <c r="C960" s="38"/>
      <c r="D960" s="38"/>
      <c r="E960" s="38"/>
      <c r="F960" s="43"/>
      <c r="G960" s="38"/>
      <c r="H960" s="38"/>
      <c r="I960" s="38"/>
      <c r="J960" s="38"/>
    </row>
    <row r="961" spans="1:10" s="39" customFormat="1" x14ac:dyDescent="0.25">
      <c r="A961" s="38"/>
      <c r="B961" s="41"/>
      <c r="C961" s="38"/>
      <c r="D961" s="38"/>
      <c r="E961" s="38"/>
      <c r="F961" s="43"/>
      <c r="G961" s="38"/>
      <c r="H961" s="38"/>
      <c r="I961" s="38"/>
      <c r="J961" s="38"/>
    </row>
    <row r="962" spans="1:10" s="39" customFormat="1" x14ac:dyDescent="0.25">
      <c r="A962" s="38"/>
      <c r="B962" s="41"/>
      <c r="C962" s="38"/>
      <c r="D962" s="38"/>
      <c r="E962" s="38"/>
      <c r="F962" s="43"/>
      <c r="G962" s="38"/>
      <c r="H962" s="38"/>
      <c r="I962" s="38"/>
      <c r="J962" s="38"/>
    </row>
    <row r="963" spans="1:10" s="39" customFormat="1" x14ac:dyDescent="0.25">
      <c r="A963" s="38"/>
      <c r="B963" s="41"/>
      <c r="C963" s="38"/>
      <c r="D963" s="38"/>
      <c r="E963" s="38"/>
      <c r="F963" s="43"/>
      <c r="G963" s="38"/>
      <c r="H963" s="38"/>
      <c r="I963" s="38"/>
      <c r="J963" s="38"/>
    </row>
    <row r="964" spans="1:10" s="39" customFormat="1" x14ac:dyDescent="0.25">
      <c r="A964" s="38"/>
      <c r="B964" s="41"/>
      <c r="C964" s="38"/>
      <c r="D964" s="38"/>
      <c r="E964" s="38"/>
      <c r="F964" s="43"/>
      <c r="G964" s="38"/>
      <c r="H964" s="38"/>
      <c r="I964" s="38"/>
      <c r="J964" s="38"/>
    </row>
    <row r="965" spans="1:10" s="39" customFormat="1" x14ac:dyDescent="0.25">
      <c r="A965" s="38"/>
      <c r="B965" s="41"/>
      <c r="C965" s="38"/>
      <c r="D965" s="38"/>
      <c r="E965" s="38"/>
      <c r="F965" s="43"/>
      <c r="G965" s="38"/>
      <c r="H965" s="38"/>
      <c r="I965" s="38"/>
      <c r="J965" s="38"/>
    </row>
    <row r="966" spans="1:10" s="39" customFormat="1" x14ac:dyDescent="0.25">
      <c r="A966" s="38"/>
      <c r="B966" s="41"/>
      <c r="C966" s="38"/>
      <c r="D966" s="38"/>
      <c r="E966" s="38"/>
      <c r="F966" s="43"/>
      <c r="G966" s="38"/>
      <c r="H966" s="38"/>
      <c r="I966" s="38"/>
      <c r="J966" s="38"/>
    </row>
    <row r="967" spans="1:10" s="39" customFormat="1" x14ac:dyDescent="0.25">
      <c r="A967" s="38"/>
      <c r="B967" s="41"/>
      <c r="C967" s="38"/>
      <c r="D967" s="38"/>
      <c r="E967" s="38"/>
      <c r="F967" s="43"/>
      <c r="G967" s="38"/>
      <c r="H967" s="38"/>
      <c r="I967" s="38"/>
      <c r="J967" s="38"/>
    </row>
    <row r="968" spans="1:10" s="39" customFormat="1" x14ac:dyDescent="0.25">
      <c r="A968" s="38"/>
      <c r="B968" s="41"/>
      <c r="C968" s="38"/>
      <c r="D968" s="38"/>
      <c r="E968" s="38"/>
      <c r="F968" s="43"/>
      <c r="G968" s="38"/>
      <c r="H968" s="38"/>
      <c r="I968" s="38"/>
      <c r="J968" s="38"/>
    </row>
    <row r="969" spans="1:10" s="39" customFormat="1" x14ac:dyDescent="0.25">
      <c r="A969" s="38"/>
      <c r="B969" s="41"/>
      <c r="C969" s="38"/>
      <c r="D969" s="38"/>
      <c r="E969" s="38"/>
      <c r="F969" s="43"/>
      <c r="G969" s="38"/>
      <c r="H969" s="38"/>
      <c r="I969" s="38"/>
      <c r="J969" s="38"/>
    </row>
    <row r="970" spans="1:10" s="39" customFormat="1" x14ac:dyDescent="0.25">
      <c r="A970" s="38"/>
      <c r="B970" s="41"/>
      <c r="C970" s="38"/>
      <c r="D970" s="38"/>
      <c r="E970" s="38"/>
      <c r="F970" s="43"/>
      <c r="G970" s="38"/>
      <c r="H970" s="38"/>
      <c r="I970" s="38"/>
      <c r="J970" s="38"/>
    </row>
    <row r="971" spans="1:10" s="39" customFormat="1" x14ac:dyDescent="0.25">
      <c r="A971" s="38"/>
      <c r="B971" s="41"/>
      <c r="C971" s="38"/>
      <c r="D971" s="38"/>
      <c r="E971" s="38"/>
      <c r="F971" s="43"/>
      <c r="G971" s="38"/>
      <c r="H971" s="38"/>
      <c r="I971" s="38"/>
      <c r="J971" s="38"/>
    </row>
    <row r="972" spans="1:10" s="39" customFormat="1" x14ac:dyDescent="0.25">
      <c r="A972" s="38"/>
      <c r="B972" s="41"/>
      <c r="C972" s="38"/>
      <c r="D972" s="38"/>
      <c r="E972" s="38"/>
      <c r="F972" s="43"/>
      <c r="G972" s="38"/>
      <c r="H972" s="38"/>
      <c r="I972" s="38"/>
      <c r="J972" s="38"/>
    </row>
    <row r="973" spans="1:10" s="39" customFormat="1" x14ac:dyDescent="0.25">
      <c r="A973" s="38"/>
      <c r="B973" s="41"/>
      <c r="C973" s="38"/>
      <c r="D973" s="38"/>
      <c r="E973" s="38"/>
      <c r="F973" s="43"/>
      <c r="G973" s="38"/>
      <c r="H973" s="38"/>
      <c r="I973" s="38"/>
      <c r="J973" s="38"/>
    </row>
    <row r="974" spans="1:10" s="39" customFormat="1" x14ac:dyDescent="0.25">
      <c r="A974" s="38"/>
      <c r="B974" s="41"/>
      <c r="C974" s="38"/>
      <c r="D974" s="38"/>
      <c r="E974" s="38"/>
      <c r="F974" s="43"/>
      <c r="G974" s="38"/>
      <c r="H974" s="38"/>
      <c r="I974" s="38"/>
      <c r="J974" s="38"/>
    </row>
    <row r="975" spans="1:10" s="39" customFormat="1" x14ac:dyDescent="0.25">
      <c r="A975" s="38"/>
      <c r="B975" s="41"/>
      <c r="C975" s="38"/>
      <c r="D975" s="38"/>
      <c r="E975" s="38"/>
      <c r="F975" s="43"/>
      <c r="G975" s="38"/>
      <c r="H975" s="38"/>
      <c r="I975" s="38"/>
      <c r="J975" s="38"/>
    </row>
    <row r="976" spans="1:10" s="39" customFormat="1" x14ac:dyDescent="0.25">
      <c r="A976" s="38"/>
      <c r="B976" s="41"/>
      <c r="C976" s="38"/>
      <c r="D976" s="38"/>
      <c r="E976" s="38"/>
      <c r="F976" s="43"/>
      <c r="G976" s="38"/>
      <c r="H976" s="38"/>
      <c r="I976" s="38"/>
      <c r="J976" s="38"/>
    </row>
    <row r="977" spans="1:10" s="39" customFormat="1" x14ac:dyDescent="0.25">
      <c r="A977" s="38"/>
      <c r="B977" s="41"/>
      <c r="C977" s="38"/>
      <c r="D977" s="38"/>
      <c r="E977" s="38"/>
      <c r="F977" s="43"/>
      <c r="G977" s="38"/>
      <c r="H977" s="38"/>
      <c r="I977" s="38"/>
      <c r="J977" s="38"/>
    </row>
    <row r="978" spans="1:10" s="39" customFormat="1" x14ac:dyDescent="0.25">
      <c r="A978" s="38"/>
      <c r="B978" s="41"/>
      <c r="C978" s="38"/>
      <c r="D978" s="38"/>
      <c r="E978" s="38"/>
      <c r="F978" s="43"/>
      <c r="G978" s="38"/>
      <c r="H978" s="38"/>
      <c r="I978" s="38"/>
      <c r="J978" s="38"/>
    </row>
    <row r="979" spans="1:10" s="39" customFormat="1" x14ac:dyDescent="0.25">
      <c r="A979" s="38"/>
      <c r="B979" s="41"/>
      <c r="C979" s="38"/>
      <c r="D979" s="38"/>
      <c r="E979" s="38"/>
      <c r="F979" s="43"/>
      <c r="G979" s="38"/>
      <c r="H979" s="38"/>
      <c r="I979" s="38"/>
      <c r="J979" s="38"/>
    </row>
    <row r="980" spans="1:10" s="39" customFormat="1" x14ac:dyDescent="0.25">
      <c r="A980" s="38"/>
      <c r="B980" s="41"/>
      <c r="C980" s="38"/>
      <c r="D980" s="38"/>
      <c r="E980" s="38"/>
      <c r="F980" s="43"/>
      <c r="G980" s="38"/>
      <c r="H980" s="38"/>
      <c r="I980" s="38"/>
      <c r="J980" s="38"/>
    </row>
    <row r="981" spans="1:10" s="39" customFormat="1" x14ac:dyDescent="0.25">
      <c r="A981" s="38"/>
      <c r="B981" s="41"/>
      <c r="C981" s="38"/>
      <c r="D981" s="38"/>
      <c r="E981" s="38"/>
      <c r="F981" s="43"/>
      <c r="G981" s="38"/>
      <c r="H981" s="38"/>
      <c r="I981" s="38"/>
      <c r="J981" s="38"/>
    </row>
    <row r="982" spans="1:10" s="39" customFormat="1" x14ac:dyDescent="0.25">
      <c r="A982" s="38"/>
      <c r="B982" s="41"/>
      <c r="C982" s="38"/>
      <c r="D982" s="38"/>
      <c r="E982" s="38"/>
      <c r="F982" s="43"/>
      <c r="G982" s="38"/>
      <c r="H982" s="38"/>
      <c r="I982" s="38"/>
      <c r="J982" s="38"/>
    </row>
    <row r="983" spans="1:10" s="39" customFormat="1" x14ac:dyDescent="0.25">
      <c r="A983" s="38"/>
      <c r="B983" s="41"/>
      <c r="C983" s="38"/>
      <c r="D983" s="38"/>
      <c r="E983" s="38"/>
      <c r="F983" s="43"/>
      <c r="G983" s="38"/>
      <c r="H983" s="38"/>
      <c r="I983" s="38"/>
      <c r="J983" s="38"/>
    </row>
    <row r="984" spans="1:10" s="39" customFormat="1" x14ac:dyDescent="0.25">
      <c r="A984" s="38"/>
      <c r="B984" s="41"/>
      <c r="C984" s="38"/>
      <c r="D984" s="38"/>
      <c r="E984" s="38"/>
      <c r="F984" s="43"/>
      <c r="G984" s="38"/>
      <c r="H984" s="38"/>
      <c r="I984" s="38"/>
      <c r="J984" s="38"/>
    </row>
    <row r="985" spans="1:10" s="39" customFormat="1" x14ac:dyDescent="0.25">
      <c r="A985" s="38"/>
      <c r="B985" s="41"/>
      <c r="C985" s="38"/>
      <c r="D985" s="38"/>
      <c r="E985" s="38"/>
      <c r="F985" s="43"/>
      <c r="G985" s="38"/>
      <c r="H985" s="38"/>
      <c r="I985" s="38"/>
      <c r="J985" s="38"/>
    </row>
    <row r="986" spans="1:10" s="39" customFormat="1" x14ac:dyDescent="0.25">
      <c r="A986" s="38"/>
      <c r="B986" s="41"/>
      <c r="C986" s="38"/>
      <c r="D986" s="38"/>
      <c r="E986" s="38"/>
      <c r="F986" s="43"/>
      <c r="G986" s="38"/>
      <c r="H986" s="38"/>
      <c r="I986" s="38"/>
      <c r="J986" s="38"/>
    </row>
    <row r="987" spans="1:10" s="39" customFormat="1" x14ac:dyDescent="0.25">
      <c r="A987" s="38"/>
      <c r="B987" s="41"/>
      <c r="C987" s="38"/>
      <c r="D987" s="38"/>
      <c r="E987" s="38"/>
      <c r="F987" s="43"/>
      <c r="G987" s="38"/>
      <c r="H987" s="38"/>
      <c r="I987" s="38"/>
      <c r="J987" s="38"/>
    </row>
    <row r="988" spans="1:10" s="39" customFormat="1" x14ac:dyDescent="0.25">
      <c r="A988" s="38"/>
      <c r="B988" s="41"/>
      <c r="C988" s="38"/>
      <c r="D988" s="38"/>
      <c r="E988" s="38"/>
      <c r="F988" s="43"/>
      <c r="G988" s="38"/>
      <c r="H988" s="38"/>
      <c r="I988" s="38"/>
      <c r="J988" s="38"/>
    </row>
    <row r="989" spans="1:10" s="39" customFormat="1" x14ac:dyDescent="0.25">
      <c r="A989" s="38"/>
      <c r="B989" s="41"/>
      <c r="C989" s="38"/>
      <c r="D989" s="38"/>
      <c r="E989" s="38"/>
      <c r="F989" s="43"/>
      <c r="G989" s="38"/>
      <c r="H989" s="38"/>
      <c r="I989" s="38"/>
      <c r="J989" s="38"/>
    </row>
    <row r="990" spans="1:10" s="39" customFormat="1" x14ac:dyDescent="0.25">
      <c r="A990" s="38"/>
      <c r="B990" s="41"/>
      <c r="C990" s="38"/>
      <c r="D990" s="38"/>
      <c r="E990" s="38"/>
      <c r="F990" s="43"/>
      <c r="G990" s="38"/>
      <c r="H990" s="38"/>
      <c r="I990" s="38"/>
      <c r="J990" s="38"/>
    </row>
    <row r="991" spans="1:10" s="39" customFormat="1" x14ac:dyDescent="0.25">
      <c r="A991" s="38"/>
      <c r="B991" s="41"/>
      <c r="C991" s="38"/>
      <c r="D991" s="38"/>
      <c r="E991" s="38"/>
      <c r="F991" s="43"/>
      <c r="G991" s="38"/>
      <c r="H991" s="38"/>
      <c r="I991" s="38"/>
      <c r="J991" s="38"/>
    </row>
    <row r="992" spans="1:10" s="39" customFormat="1" x14ac:dyDescent="0.25">
      <c r="A992" s="38"/>
      <c r="B992" s="41"/>
      <c r="C992" s="38"/>
      <c r="D992" s="38"/>
      <c r="E992" s="38"/>
      <c r="F992" s="43"/>
      <c r="G992" s="38"/>
      <c r="H992" s="38"/>
      <c r="I992" s="38"/>
      <c r="J992" s="38"/>
    </row>
    <row r="993" spans="1:10" s="39" customFormat="1" x14ac:dyDescent="0.25">
      <c r="A993" s="38"/>
      <c r="B993" s="41"/>
      <c r="C993" s="38"/>
      <c r="D993" s="38"/>
      <c r="E993" s="38"/>
      <c r="F993" s="43"/>
      <c r="G993" s="38"/>
      <c r="H993" s="38"/>
      <c r="I993" s="38"/>
      <c r="J993" s="38"/>
    </row>
    <row r="994" spans="1:10" s="39" customFormat="1" x14ac:dyDescent="0.25">
      <c r="A994" s="38"/>
      <c r="B994" s="41"/>
      <c r="C994" s="38"/>
      <c r="D994" s="38"/>
      <c r="E994" s="38"/>
      <c r="F994" s="43"/>
      <c r="G994" s="38"/>
      <c r="H994" s="38"/>
      <c r="I994" s="38"/>
      <c r="J994" s="38"/>
    </row>
    <row r="995" spans="1:10" s="39" customFormat="1" x14ac:dyDescent="0.25">
      <c r="A995" s="38"/>
      <c r="B995" s="41"/>
      <c r="C995" s="38"/>
      <c r="D995" s="38"/>
      <c r="E995" s="38"/>
      <c r="F995" s="43"/>
      <c r="G995" s="38"/>
      <c r="H995" s="38"/>
      <c r="I995" s="38"/>
      <c r="J995" s="38"/>
    </row>
    <row r="996" spans="1:10" s="39" customFormat="1" x14ac:dyDescent="0.25">
      <c r="A996" s="38"/>
      <c r="B996" s="41"/>
      <c r="C996" s="38"/>
      <c r="D996" s="38"/>
      <c r="E996" s="38"/>
      <c r="F996" s="43"/>
      <c r="G996" s="38"/>
      <c r="H996" s="38"/>
      <c r="I996" s="38"/>
      <c r="J996" s="38"/>
    </row>
    <row r="997" spans="1:10" s="39" customFormat="1" x14ac:dyDescent="0.25">
      <c r="A997" s="38"/>
      <c r="B997" s="41"/>
      <c r="C997" s="38"/>
      <c r="D997" s="38"/>
      <c r="E997" s="38"/>
      <c r="F997" s="43"/>
      <c r="G997" s="38"/>
      <c r="H997" s="38"/>
      <c r="I997" s="38"/>
      <c r="J997" s="38"/>
    </row>
    <row r="998" spans="1:10" s="39" customFormat="1" x14ac:dyDescent="0.25">
      <c r="A998" s="38"/>
      <c r="B998" s="41"/>
      <c r="C998" s="38"/>
      <c r="D998" s="38"/>
      <c r="E998" s="38"/>
      <c r="F998" s="43"/>
      <c r="G998" s="38"/>
      <c r="H998" s="38"/>
      <c r="I998" s="38"/>
      <c r="J998" s="38"/>
    </row>
    <row r="999" spans="1:10" s="39" customFormat="1" x14ac:dyDescent="0.25">
      <c r="A999" s="38"/>
      <c r="B999" s="41"/>
      <c r="C999" s="38"/>
      <c r="D999" s="38"/>
      <c r="E999" s="38"/>
      <c r="F999" s="43"/>
      <c r="G999" s="38"/>
      <c r="H999" s="38"/>
      <c r="I999" s="38"/>
      <c r="J999" s="38"/>
    </row>
    <row r="1000" spans="1:10" s="39" customFormat="1" x14ac:dyDescent="0.25">
      <c r="A1000" s="38"/>
      <c r="B1000" s="41"/>
      <c r="C1000" s="38"/>
      <c r="D1000" s="38"/>
      <c r="E1000" s="38"/>
      <c r="F1000" s="43"/>
      <c r="G1000" s="38"/>
      <c r="H1000" s="38"/>
      <c r="I1000" s="38"/>
      <c r="J1000" s="38"/>
    </row>
    <row r="1001" spans="1:10" s="39" customFormat="1" x14ac:dyDescent="0.25">
      <c r="A1001" s="38"/>
      <c r="B1001" s="41"/>
      <c r="C1001" s="38"/>
      <c r="D1001" s="38"/>
      <c r="E1001" s="38"/>
      <c r="F1001" s="43"/>
      <c r="G1001" s="38"/>
      <c r="H1001" s="38"/>
      <c r="I1001" s="38"/>
      <c r="J1001" s="38"/>
    </row>
    <row r="1002" spans="1:10" s="39" customFormat="1" x14ac:dyDescent="0.25">
      <c r="A1002" s="38"/>
      <c r="B1002" s="41"/>
      <c r="C1002" s="38"/>
      <c r="D1002" s="38"/>
      <c r="E1002" s="38"/>
      <c r="F1002" s="43"/>
      <c r="G1002" s="38"/>
      <c r="H1002" s="38"/>
      <c r="I1002" s="38"/>
      <c r="J1002" s="38"/>
    </row>
    <row r="1003" spans="1:10" s="39" customFormat="1" x14ac:dyDescent="0.25">
      <c r="A1003" s="38"/>
      <c r="B1003" s="41"/>
      <c r="C1003" s="38"/>
      <c r="D1003" s="38"/>
      <c r="E1003" s="38"/>
      <c r="F1003" s="43"/>
      <c r="G1003" s="38"/>
      <c r="H1003" s="38"/>
      <c r="I1003" s="38"/>
      <c r="J1003" s="38"/>
    </row>
    <row r="1004" spans="1:10" s="39" customFormat="1" x14ac:dyDescent="0.25">
      <c r="A1004" s="38"/>
      <c r="B1004" s="41"/>
      <c r="C1004" s="38"/>
      <c r="D1004" s="38"/>
      <c r="E1004" s="38"/>
      <c r="F1004" s="43"/>
      <c r="G1004" s="38"/>
      <c r="H1004" s="38"/>
      <c r="I1004" s="38"/>
      <c r="J1004" s="38"/>
    </row>
    <row r="1005" spans="1:10" s="39" customFormat="1" x14ac:dyDescent="0.25">
      <c r="A1005" s="38"/>
      <c r="B1005" s="41"/>
      <c r="C1005" s="38"/>
      <c r="D1005" s="38"/>
      <c r="E1005" s="38"/>
      <c r="F1005" s="43"/>
      <c r="G1005" s="38"/>
      <c r="H1005" s="38"/>
      <c r="I1005" s="38"/>
      <c r="J1005" s="38"/>
    </row>
    <row r="1006" spans="1:10" s="39" customFormat="1" x14ac:dyDescent="0.25">
      <c r="A1006" s="38"/>
      <c r="B1006" s="41"/>
      <c r="C1006" s="38"/>
      <c r="D1006" s="38"/>
      <c r="E1006" s="38"/>
      <c r="F1006" s="43"/>
      <c r="G1006" s="38"/>
      <c r="H1006" s="38"/>
      <c r="I1006" s="38"/>
      <c r="J1006" s="38"/>
    </row>
    <row r="1007" spans="1:10" s="39" customFormat="1" x14ac:dyDescent="0.25">
      <c r="A1007" s="38"/>
      <c r="B1007" s="41"/>
      <c r="C1007" s="38"/>
      <c r="D1007" s="38"/>
      <c r="E1007" s="38"/>
      <c r="F1007" s="43"/>
      <c r="G1007" s="38"/>
      <c r="H1007" s="38"/>
      <c r="I1007" s="38"/>
      <c r="J1007" s="38"/>
    </row>
    <row r="1008" spans="1:10" s="39" customFormat="1" x14ac:dyDescent="0.25">
      <c r="A1008" s="38"/>
      <c r="B1008" s="41"/>
      <c r="C1008" s="38"/>
      <c r="D1008" s="38"/>
      <c r="E1008" s="38"/>
      <c r="F1008" s="43"/>
      <c r="G1008" s="38"/>
      <c r="H1008" s="38"/>
      <c r="I1008" s="38"/>
      <c r="J1008" s="38"/>
    </row>
    <row r="1009" spans="1:10" s="39" customFormat="1" x14ac:dyDescent="0.25">
      <c r="A1009" s="38"/>
      <c r="B1009" s="41"/>
      <c r="C1009" s="38"/>
      <c r="D1009" s="38"/>
      <c r="E1009" s="38"/>
      <c r="F1009" s="43"/>
      <c r="G1009" s="38"/>
      <c r="H1009" s="38"/>
      <c r="I1009" s="38"/>
      <c r="J1009" s="38"/>
    </row>
    <row r="1010" spans="1:10" s="39" customFormat="1" x14ac:dyDescent="0.25">
      <c r="A1010" s="38"/>
      <c r="B1010" s="41"/>
      <c r="C1010" s="38"/>
      <c r="D1010" s="38"/>
      <c r="E1010" s="38"/>
      <c r="F1010" s="43"/>
      <c r="G1010" s="38"/>
      <c r="H1010" s="38"/>
      <c r="I1010" s="38"/>
      <c r="J1010" s="38"/>
    </row>
    <row r="1011" spans="1:10" s="39" customFormat="1" x14ac:dyDescent="0.25">
      <c r="A1011" s="38"/>
      <c r="B1011" s="41"/>
      <c r="C1011" s="38"/>
      <c r="D1011" s="38"/>
      <c r="E1011" s="38"/>
      <c r="F1011" s="43"/>
      <c r="G1011" s="38"/>
      <c r="H1011" s="38"/>
      <c r="I1011" s="38"/>
      <c r="J1011" s="38"/>
    </row>
    <row r="1012" spans="1:10" s="39" customFormat="1" x14ac:dyDescent="0.25">
      <c r="A1012" s="38"/>
      <c r="B1012" s="41"/>
      <c r="C1012" s="38"/>
      <c r="D1012" s="38"/>
      <c r="E1012" s="38"/>
      <c r="F1012" s="43"/>
      <c r="G1012" s="38"/>
      <c r="H1012" s="38"/>
      <c r="I1012" s="38"/>
      <c r="J1012" s="38"/>
    </row>
    <row r="1013" spans="1:10" s="39" customFormat="1" x14ac:dyDescent="0.25">
      <c r="A1013" s="38"/>
      <c r="B1013" s="41"/>
      <c r="C1013" s="38"/>
      <c r="D1013" s="38"/>
      <c r="E1013" s="38"/>
      <c r="F1013" s="43"/>
      <c r="G1013" s="38"/>
      <c r="H1013" s="38"/>
      <c r="I1013" s="38"/>
      <c r="J1013" s="38"/>
    </row>
    <row r="1014" spans="1:10" s="39" customFormat="1" x14ac:dyDescent="0.25">
      <c r="A1014" s="38"/>
      <c r="B1014" s="41"/>
      <c r="C1014" s="38"/>
      <c r="D1014" s="38"/>
      <c r="E1014" s="38"/>
      <c r="F1014" s="43"/>
      <c r="G1014" s="38"/>
      <c r="H1014" s="38"/>
      <c r="I1014" s="38"/>
      <c r="J1014" s="38"/>
    </row>
    <row r="1015" spans="1:10" s="39" customFormat="1" x14ac:dyDescent="0.25">
      <c r="A1015" s="38"/>
      <c r="B1015" s="41"/>
      <c r="C1015" s="38"/>
      <c r="D1015" s="38"/>
      <c r="E1015" s="38"/>
      <c r="F1015" s="43"/>
      <c r="G1015" s="38"/>
      <c r="H1015" s="38"/>
      <c r="I1015" s="38"/>
      <c r="J1015" s="38"/>
    </row>
    <row r="1016" spans="1:10" s="39" customFormat="1" x14ac:dyDescent="0.25">
      <c r="A1016" s="38"/>
      <c r="B1016" s="41"/>
      <c r="C1016" s="38"/>
      <c r="D1016" s="38"/>
      <c r="E1016" s="38"/>
      <c r="F1016" s="43"/>
      <c r="G1016" s="38"/>
      <c r="H1016" s="38"/>
      <c r="I1016" s="38"/>
      <c r="J1016" s="38"/>
    </row>
    <row r="1017" spans="1:10" s="39" customFormat="1" x14ac:dyDescent="0.25">
      <c r="A1017" s="38"/>
      <c r="B1017" s="41"/>
      <c r="C1017" s="38"/>
      <c r="D1017" s="38"/>
      <c r="E1017" s="38"/>
      <c r="F1017" s="43"/>
      <c r="G1017" s="38"/>
      <c r="H1017" s="38"/>
      <c r="I1017" s="38"/>
      <c r="J1017" s="38"/>
    </row>
    <row r="1018" spans="1:10" s="39" customFormat="1" x14ac:dyDescent="0.25">
      <c r="A1018" s="38"/>
      <c r="B1018" s="41"/>
      <c r="C1018" s="38"/>
      <c r="D1018" s="38"/>
      <c r="E1018" s="38"/>
      <c r="F1018" s="43"/>
      <c r="G1018" s="38"/>
      <c r="H1018" s="38"/>
      <c r="I1018" s="38"/>
      <c r="J1018" s="38"/>
    </row>
    <row r="1019" spans="1:10" s="39" customFormat="1" x14ac:dyDescent="0.25">
      <c r="A1019" s="38"/>
      <c r="B1019" s="41"/>
      <c r="C1019" s="38"/>
      <c r="D1019" s="38"/>
      <c r="E1019" s="38"/>
      <c r="F1019" s="43"/>
      <c r="G1019" s="38"/>
      <c r="H1019" s="38"/>
      <c r="I1019" s="38"/>
      <c r="J1019" s="38"/>
    </row>
    <row r="1020" spans="1:10" s="39" customFormat="1" x14ac:dyDescent="0.25">
      <c r="A1020" s="38"/>
      <c r="B1020" s="41"/>
      <c r="C1020" s="38"/>
      <c r="D1020" s="38"/>
      <c r="E1020" s="38"/>
      <c r="F1020" s="43"/>
      <c r="G1020" s="38"/>
      <c r="H1020" s="38"/>
      <c r="I1020" s="38"/>
      <c r="J1020" s="38"/>
    </row>
    <row r="1021" spans="1:10" s="39" customFormat="1" x14ac:dyDescent="0.25">
      <c r="A1021" s="38"/>
      <c r="B1021" s="41"/>
      <c r="C1021" s="38"/>
      <c r="D1021" s="38"/>
      <c r="E1021" s="38"/>
      <c r="F1021" s="43"/>
      <c r="G1021" s="38"/>
      <c r="H1021" s="38"/>
      <c r="I1021" s="38"/>
      <c r="J1021" s="38"/>
    </row>
    <row r="1022" spans="1:10" s="39" customFormat="1" x14ac:dyDescent="0.25">
      <c r="A1022" s="38"/>
      <c r="B1022" s="41"/>
      <c r="C1022" s="38"/>
      <c r="D1022" s="38"/>
      <c r="E1022" s="38"/>
      <c r="F1022" s="43"/>
      <c r="G1022" s="38"/>
      <c r="H1022" s="38"/>
      <c r="I1022" s="38"/>
      <c r="J1022" s="38"/>
    </row>
    <row r="1023" spans="1:10" s="39" customFormat="1" x14ac:dyDescent="0.25">
      <c r="A1023" s="38"/>
      <c r="B1023" s="41"/>
      <c r="C1023" s="38"/>
      <c r="D1023" s="38"/>
      <c r="E1023" s="38"/>
      <c r="F1023" s="43"/>
      <c r="G1023" s="38"/>
      <c r="H1023" s="38"/>
      <c r="I1023" s="38"/>
      <c r="J1023" s="38"/>
    </row>
    <row r="1024" spans="1:10" s="39" customFormat="1" x14ac:dyDescent="0.25">
      <c r="A1024" s="38"/>
      <c r="B1024" s="41"/>
      <c r="C1024" s="38"/>
      <c r="D1024" s="38"/>
      <c r="E1024" s="38"/>
      <c r="F1024" s="43"/>
      <c r="G1024" s="38"/>
      <c r="H1024" s="38"/>
      <c r="I1024" s="38"/>
      <c r="J1024" s="38"/>
    </row>
    <row r="1025" spans="1:10" s="39" customFormat="1" x14ac:dyDescent="0.25">
      <c r="A1025" s="38"/>
      <c r="B1025" s="41"/>
      <c r="C1025" s="38"/>
      <c r="D1025" s="38"/>
      <c r="E1025" s="38"/>
      <c r="F1025" s="43"/>
      <c r="G1025" s="38"/>
      <c r="H1025" s="38"/>
      <c r="I1025" s="38"/>
      <c r="J1025" s="38"/>
    </row>
    <row r="1026" spans="1:10" s="39" customFormat="1" x14ac:dyDescent="0.25">
      <c r="A1026" s="38"/>
      <c r="B1026" s="41"/>
      <c r="C1026" s="38"/>
      <c r="D1026" s="38"/>
      <c r="E1026" s="38"/>
      <c r="F1026" s="43"/>
      <c r="G1026" s="38"/>
      <c r="H1026" s="38"/>
      <c r="I1026" s="38"/>
      <c r="J1026" s="38"/>
    </row>
    <row r="1027" spans="1:10" s="39" customFormat="1" x14ac:dyDescent="0.25">
      <c r="A1027" s="38"/>
      <c r="B1027" s="41"/>
      <c r="C1027" s="38"/>
      <c r="D1027" s="38"/>
      <c r="E1027" s="38"/>
      <c r="F1027" s="43"/>
      <c r="G1027" s="38"/>
      <c r="H1027" s="38"/>
      <c r="I1027" s="38"/>
      <c r="J1027" s="38"/>
    </row>
    <row r="1028" spans="1:10" s="39" customFormat="1" x14ac:dyDescent="0.25">
      <c r="A1028" s="38"/>
      <c r="B1028" s="41"/>
      <c r="C1028" s="38"/>
      <c r="D1028" s="38"/>
      <c r="E1028" s="38"/>
      <c r="F1028" s="43"/>
      <c r="G1028" s="38"/>
      <c r="H1028" s="38"/>
      <c r="I1028" s="38"/>
      <c r="J1028" s="38"/>
    </row>
    <row r="1029" spans="1:10" s="39" customFormat="1" x14ac:dyDescent="0.25">
      <c r="A1029" s="38"/>
      <c r="B1029" s="41"/>
      <c r="C1029" s="38"/>
      <c r="D1029" s="38"/>
      <c r="E1029" s="38"/>
      <c r="F1029" s="43"/>
      <c r="G1029" s="38"/>
      <c r="H1029" s="38"/>
      <c r="I1029" s="38"/>
      <c r="J1029" s="38"/>
    </row>
    <row r="1030" spans="1:10" s="39" customFormat="1" x14ac:dyDescent="0.25">
      <c r="A1030" s="38"/>
      <c r="B1030" s="41"/>
      <c r="C1030" s="38"/>
      <c r="D1030" s="38"/>
      <c r="E1030" s="38"/>
      <c r="F1030" s="43"/>
      <c r="G1030" s="38"/>
      <c r="H1030" s="38"/>
      <c r="I1030" s="38"/>
      <c r="J1030" s="38"/>
    </row>
    <row r="1031" spans="1:10" s="39" customFormat="1" x14ac:dyDescent="0.25">
      <c r="A1031" s="38"/>
      <c r="B1031" s="41"/>
      <c r="C1031" s="38"/>
      <c r="D1031" s="38"/>
      <c r="E1031" s="38"/>
      <c r="F1031" s="43"/>
      <c r="G1031" s="38"/>
      <c r="H1031" s="38"/>
      <c r="I1031" s="38"/>
      <c r="J1031" s="38"/>
    </row>
    <row r="1032" spans="1:10" s="39" customFormat="1" x14ac:dyDescent="0.25">
      <c r="A1032" s="38"/>
      <c r="B1032" s="41"/>
      <c r="C1032" s="38"/>
      <c r="D1032" s="38"/>
      <c r="E1032" s="38"/>
      <c r="F1032" s="43"/>
      <c r="G1032" s="38"/>
      <c r="H1032" s="38"/>
      <c r="I1032" s="38"/>
      <c r="J1032" s="38"/>
    </row>
    <row r="1033" spans="1:10" s="39" customFormat="1" x14ac:dyDescent="0.25">
      <c r="A1033" s="38"/>
      <c r="B1033" s="41"/>
      <c r="C1033" s="38"/>
      <c r="D1033" s="38"/>
      <c r="E1033" s="38"/>
      <c r="F1033" s="43"/>
      <c r="G1033" s="38"/>
      <c r="H1033" s="38"/>
      <c r="I1033" s="38"/>
      <c r="J1033" s="38"/>
    </row>
    <row r="1034" spans="1:10" s="39" customFormat="1" x14ac:dyDescent="0.25">
      <c r="A1034" s="38"/>
      <c r="B1034" s="41"/>
      <c r="C1034" s="38"/>
      <c r="D1034" s="38"/>
      <c r="E1034" s="38"/>
      <c r="F1034" s="43"/>
      <c r="G1034" s="38"/>
      <c r="H1034" s="38"/>
      <c r="I1034" s="38"/>
      <c r="J1034" s="38"/>
    </row>
    <row r="1035" spans="1:10" s="39" customFormat="1" x14ac:dyDescent="0.25">
      <c r="A1035" s="38"/>
      <c r="B1035" s="41"/>
      <c r="C1035" s="38"/>
      <c r="D1035" s="38"/>
      <c r="E1035" s="38"/>
      <c r="F1035" s="43"/>
      <c r="G1035" s="38"/>
      <c r="H1035" s="38"/>
      <c r="I1035" s="38"/>
      <c r="J1035" s="38"/>
    </row>
    <row r="1036" spans="1:10" s="39" customFormat="1" x14ac:dyDescent="0.25">
      <c r="A1036" s="38"/>
      <c r="B1036" s="41"/>
      <c r="C1036" s="38"/>
      <c r="D1036" s="38"/>
      <c r="E1036" s="38"/>
      <c r="F1036" s="43"/>
      <c r="G1036" s="38"/>
      <c r="H1036" s="38"/>
      <c r="I1036" s="38"/>
      <c r="J1036" s="38"/>
    </row>
    <row r="1037" spans="1:10" s="39" customFormat="1" x14ac:dyDescent="0.25">
      <c r="A1037" s="38"/>
      <c r="B1037" s="41"/>
      <c r="C1037" s="38"/>
      <c r="D1037" s="38"/>
      <c r="E1037" s="38"/>
      <c r="F1037" s="43"/>
      <c r="G1037" s="38"/>
      <c r="H1037" s="38"/>
      <c r="I1037" s="38"/>
      <c r="J1037" s="38"/>
    </row>
    <row r="1038" spans="1:10" s="39" customFormat="1" x14ac:dyDescent="0.25">
      <c r="A1038" s="38"/>
      <c r="B1038" s="41"/>
      <c r="C1038" s="38"/>
      <c r="D1038" s="38"/>
      <c r="E1038" s="38"/>
      <c r="F1038" s="43"/>
      <c r="G1038" s="38"/>
      <c r="H1038" s="38"/>
      <c r="I1038" s="38"/>
      <c r="J1038" s="38"/>
    </row>
    <row r="1039" spans="1:10" s="39" customFormat="1" x14ac:dyDescent="0.25">
      <c r="A1039" s="38"/>
      <c r="B1039" s="41"/>
      <c r="C1039" s="38"/>
      <c r="D1039" s="38"/>
      <c r="E1039" s="38"/>
      <c r="F1039" s="43"/>
      <c r="G1039" s="38"/>
      <c r="H1039" s="38"/>
      <c r="I1039" s="38"/>
      <c r="J1039" s="38"/>
    </row>
    <row r="1040" spans="1:10" s="39" customFormat="1" x14ac:dyDescent="0.25">
      <c r="A1040" s="38"/>
      <c r="B1040" s="41"/>
      <c r="C1040" s="38"/>
      <c r="D1040" s="38"/>
      <c r="E1040" s="38"/>
      <c r="F1040" s="43"/>
      <c r="G1040" s="38"/>
      <c r="H1040" s="38"/>
      <c r="I1040" s="38"/>
      <c r="J1040" s="38"/>
    </row>
    <row r="1041" spans="1:10" s="39" customFormat="1" x14ac:dyDescent="0.25">
      <c r="A1041" s="38"/>
      <c r="B1041" s="41"/>
      <c r="C1041" s="38"/>
      <c r="D1041" s="38"/>
      <c r="E1041" s="38"/>
      <c r="F1041" s="43"/>
      <c r="G1041" s="38"/>
      <c r="H1041" s="38"/>
      <c r="I1041" s="38"/>
      <c r="J1041" s="38"/>
    </row>
    <row r="1042" spans="1:10" s="39" customFormat="1" x14ac:dyDescent="0.25">
      <c r="A1042" s="38"/>
      <c r="B1042" s="41"/>
      <c r="C1042" s="38"/>
      <c r="D1042" s="38"/>
      <c r="E1042" s="38"/>
      <c r="F1042" s="43"/>
      <c r="G1042" s="38"/>
      <c r="H1042" s="38"/>
      <c r="I1042" s="38"/>
      <c r="J1042" s="38"/>
    </row>
    <row r="1043" spans="1:10" s="39" customFormat="1" x14ac:dyDescent="0.25">
      <c r="A1043" s="38"/>
      <c r="B1043" s="41"/>
      <c r="C1043" s="38"/>
      <c r="D1043" s="38"/>
      <c r="E1043" s="38"/>
      <c r="F1043" s="43"/>
      <c r="G1043" s="38"/>
      <c r="H1043" s="38"/>
      <c r="I1043" s="38"/>
      <c r="J1043" s="38"/>
    </row>
    <row r="1044" spans="1:10" s="39" customFormat="1" x14ac:dyDescent="0.25">
      <c r="A1044" s="38"/>
      <c r="B1044" s="41"/>
      <c r="C1044" s="38"/>
      <c r="D1044" s="38"/>
      <c r="E1044" s="38"/>
      <c r="F1044" s="43"/>
      <c r="G1044" s="38"/>
      <c r="H1044" s="38"/>
      <c r="I1044" s="38"/>
      <c r="J1044" s="38"/>
    </row>
    <row r="1045" spans="1:10" s="39" customFormat="1" x14ac:dyDescent="0.25">
      <c r="A1045" s="38"/>
      <c r="B1045" s="41"/>
      <c r="C1045" s="38"/>
      <c r="D1045" s="38"/>
      <c r="E1045" s="38"/>
      <c r="F1045" s="43"/>
      <c r="G1045" s="38"/>
      <c r="H1045" s="38"/>
      <c r="I1045" s="38"/>
      <c r="J1045" s="38"/>
    </row>
    <row r="1046" spans="1:10" s="39" customFormat="1" x14ac:dyDescent="0.25">
      <c r="A1046" s="38"/>
      <c r="B1046" s="41"/>
      <c r="C1046" s="38"/>
      <c r="D1046" s="38"/>
      <c r="E1046" s="38"/>
      <c r="F1046" s="43"/>
      <c r="G1046" s="38"/>
      <c r="H1046" s="38"/>
      <c r="I1046" s="38"/>
      <c r="J1046" s="38"/>
    </row>
    <row r="1047" spans="1:10" s="39" customFormat="1" x14ac:dyDescent="0.25">
      <c r="A1047" s="38"/>
      <c r="B1047" s="41"/>
      <c r="C1047" s="38"/>
      <c r="D1047" s="38"/>
      <c r="E1047" s="38"/>
      <c r="F1047" s="43"/>
      <c r="G1047" s="38"/>
      <c r="H1047" s="38"/>
      <c r="I1047" s="38"/>
      <c r="J1047" s="38"/>
    </row>
    <row r="1048" spans="1:10" s="39" customFormat="1" x14ac:dyDescent="0.25">
      <c r="A1048" s="38"/>
      <c r="B1048" s="41"/>
      <c r="C1048" s="38"/>
      <c r="D1048" s="38"/>
      <c r="E1048" s="38"/>
      <c r="F1048" s="43"/>
      <c r="G1048" s="38"/>
      <c r="H1048" s="38"/>
      <c r="I1048" s="38"/>
      <c r="J1048" s="38"/>
    </row>
    <row r="1049" spans="1:10" s="39" customFormat="1" x14ac:dyDescent="0.25">
      <c r="A1049" s="38"/>
      <c r="B1049" s="41"/>
      <c r="C1049" s="38"/>
      <c r="D1049" s="38"/>
      <c r="E1049" s="38"/>
      <c r="F1049" s="43"/>
      <c r="G1049" s="38"/>
      <c r="H1049" s="38"/>
      <c r="I1049" s="38"/>
      <c r="J1049" s="38"/>
    </row>
    <row r="1050" spans="1:10" s="39" customFormat="1" x14ac:dyDescent="0.25">
      <c r="A1050" s="38"/>
      <c r="B1050" s="41"/>
      <c r="C1050" s="38"/>
      <c r="D1050" s="38"/>
      <c r="E1050" s="38"/>
      <c r="F1050" s="43"/>
      <c r="G1050" s="38"/>
      <c r="H1050" s="38"/>
      <c r="I1050" s="38"/>
      <c r="J1050" s="38"/>
    </row>
    <row r="1051" spans="1:10" s="39" customFormat="1" x14ac:dyDescent="0.25">
      <c r="A1051" s="38"/>
      <c r="B1051" s="41"/>
      <c r="C1051" s="38"/>
      <c r="D1051" s="38"/>
      <c r="E1051" s="38"/>
      <c r="F1051" s="43"/>
      <c r="G1051" s="38"/>
      <c r="H1051" s="38"/>
      <c r="I1051" s="38"/>
      <c r="J1051" s="38"/>
    </row>
    <row r="1052" spans="1:10" s="39" customFormat="1" x14ac:dyDescent="0.25">
      <c r="A1052" s="38"/>
      <c r="B1052" s="41"/>
      <c r="C1052" s="38"/>
      <c r="D1052" s="38"/>
      <c r="E1052" s="38"/>
      <c r="F1052" s="43"/>
      <c r="G1052" s="38"/>
      <c r="H1052" s="38"/>
      <c r="I1052" s="38"/>
      <c r="J1052" s="38"/>
    </row>
    <row r="1053" spans="1:10" s="39" customFormat="1" x14ac:dyDescent="0.25">
      <c r="A1053" s="38"/>
      <c r="B1053" s="41"/>
      <c r="C1053" s="38"/>
      <c r="D1053" s="38"/>
      <c r="E1053" s="38"/>
      <c r="F1053" s="43"/>
      <c r="G1053" s="38"/>
      <c r="H1053" s="38"/>
      <c r="I1053" s="38"/>
      <c r="J1053" s="38"/>
    </row>
    <row r="1054" spans="1:10" s="39" customFormat="1" x14ac:dyDescent="0.25">
      <c r="A1054" s="38"/>
      <c r="B1054" s="41"/>
      <c r="C1054" s="38"/>
      <c r="D1054" s="38"/>
      <c r="E1054" s="38"/>
      <c r="F1054" s="43"/>
      <c r="G1054" s="38"/>
      <c r="H1054" s="38"/>
      <c r="I1054" s="38"/>
      <c r="J1054" s="38"/>
    </row>
    <row r="1055" spans="1:10" s="39" customFormat="1" x14ac:dyDescent="0.25">
      <c r="A1055" s="38"/>
      <c r="B1055" s="41"/>
      <c r="C1055" s="38"/>
      <c r="D1055" s="38"/>
      <c r="E1055" s="38"/>
      <c r="F1055" s="43"/>
      <c r="G1055" s="38"/>
      <c r="H1055" s="38"/>
      <c r="I1055" s="38"/>
      <c r="J1055" s="38"/>
    </row>
    <row r="1056" spans="1:10" s="39" customFormat="1" x14ac:dyDescent="0.25">
      <c r="A1056" s="38"/>
      <c r="B1056" s="41"/>
      <c r="C1056" s="38"/>
      <c r="D1056" s="38"/>
      <c r="E1056" s="38"/>
      <c r="F1056" s="43"/>
      <c r="G1056" s="38"/>
      <c r="H1056" s="38"/>
      <c r="I1056" s="38"/>
      <c r="J1056" s="38"/>
    </row>
    <row r="1057" spans="1:10" s="39" customFormat="1" x14ac:dyDescent="0.25">
      <c r="A1057" s="38"/>
      <c r="B1057" s="41"/>
      <c r="C1057" s="38"/>
      <c r="D1057" s="38"/>
      <c r="E1057" s="38"/>
      <c r="F1057" s="43"/>
      <c r="G1057" s="38"/>
      <c r="H1057" s="38"/>
      <c r="I1057" s="38"/>
      <c r="J1057" s="38"/>
    </row>
    <row r="1058" spans="1:10" s="39" customFormat="1" x14ac:dyDescent="0.25">
      <c r="A1058" s="38"/>
      <c r="B1058" s="41"/>
      <c r="C1058" s="38"/>
      <c r="D1058" s="38"/>
      <c r="E1058" s="38"/>
      <c r="F1058" s="43"/>
      <c r="G1058" s="38"/>
      <c r="H1058" s="38"/>
      <c r="I1058" s="38"/>
      <c r="J1058" s="38"/>
    </row>
    <row r="1059" spans="1:10" s="39" customFormat="1" x14ac:dyDescent="0.25">
      <c r="A1059" s="38"/>
      <c r="B1059" s="41"/>
      <c r="C1059" s="38"/>
      <c r="D1059" s="38"/>
      <c r="E1059" s="38"/>
      <c r="F1059" s="43"/>
      <c r="G1059" s="38"/>
      <c r="H1059" s="38"/>
      <c r="I1059" s="38"/>
      <c r="J1059" s="38"/>
    </row>
    <row r="1060" spans="1:10" s="39" customFormat="1" x14ac:dyDescent="0.25">
      <c r="A1060" s="38"/>
      <c r="B1060" s="41"/>
      <c r="C1060" s="38"/>
      <c r="D1060" s="38"/>
      <c r="E1060" s="38"/>
      <c r="F1060" s="43"/>
      <c r="G1060" s="38"/>
      <c r="H1060" s="38"/>
      <c r="I1060" s="38"/>
      <c r="J1060" s="38"/>
    </row>
    <row r="1061" spans="1:10" s="39" customFormat="1" x14ac:dyDescent="0.25">
      <c r="A1061" s="38"/>
      <c r="B1061" s="41"/>
      <c r="C1061" s="38"/>
      <c r="D1061" s="38"/>
      <c r="E1061" s="38"/>
      <c r="F1061" s="43"/>
      <c r="G1061" s="38"/>
      <c r="H1061" s="38"/>
      <c r="I1061" s="38"/>
      <c r="J1061" s="38"/>
    </row>
    <row r="1062" spans="1:10" s="39" customFormat="1" x14ac:dyDescent="0.25">
      <c r="A1062" s="38"/>
      <c r="B1062" s="41"/>
      <c r="C1062" s="38"/>
      <c r="D1062" s="38"/>
      <c r="E1062" s="38"/>
      <c r="F1062" s="43"/>
      <c r="G1062" s="38"/>
      <c r="H1062" s="38"/>
      <c r="I1062" s="38"/>
      <c r="J1062" s="38"/>
    </row>
    <row r="1063" spans="1:10" s="39" customFormat="1" x14ac:dyDescent="0.25">
      <c r="A1063" s="38"/>
      <c r="B1063" s="41"/>
      <c r="C1063" s="38"/>
      <c r="D1063" s="38"/>
      <c r="E1063" s="38"/>
      <c r="F1063" s="43"/>
      <c r="G1063" s="38"/>
      <c r="H1063" s="38"/>
      <c r="I1063" s="38"/>
      <c r="J1063" s="38"/>
    </row>
    <row r="1064" spans="1:10" s="39" customFormat="1" x14ac:dyDescent="0.25">
      <c r="A1064" s="38"/>
      <c r="B1064" s="41"/>
      <c r="C1064" s="38"/>
      <c r="D1064" s="38"/>
      <c r="E1064" s="38"/>
      <c r="F1064" s="43"/>
      <c r="G1064" s="38"/>
      <c r="H1064" s="38"/>
      <c r="I1064" s="38"/>
      <c r="J1064" s="38"/>
    </row>
    <row r="1065" spans="1:10" s="39" customFormat="1" x14ac:dyDescent="0.25">
      <c r="A1065" s="38"/>
      <c r="B1065" s="41"/>
      <c r="C1065" s="38"/>
      <c r="D1065" s="38"/>
      <c r="E1065" s="38"/>
      <c r="F1065" s="43"/>
      <c r="G1065" s="38"/>
      <c r="H1065" s="38"/>
      <c r="I1065" s="38"/>
      <c r="J1065" s="38"/>
    </row>
    <row r="1066" spans="1:10" s="39" customFormat="1" x14ac:dyDescent="0.25">
      <c r="A1066" s="38"/>
      <c r="B1066" s="41"/>
      <c r="C1066" s="38"/>
      <c r="D1066" s="38"/>
      <c r="E1066" s="38"/>
      <c r="F1066" s="43"/>
      <c r="G1066" s="38"/>
      <c r="H1066" s="38"/>
      <c r="I1066" s="38"/>
      <c r="J1066" s="38"/>
    </row>
    <row r="1067" spans="1:10" s="39" customFormat="1" x14ac:dyDescent="0.25">
      <c r="A1067" s="38"/>
      <c r="B1067" s="41"/>
      <c r="C1067" s="38"/>
      <c r="D1067" s="38"/>
      <c r="E1067" s="38"/>
      <c r="F1067" s="43"/>
      <c r="G1067" s="38"/>
      <c r="H1067" s="38"/>
      <c r="I1067" s="38"/>
      <c r="J1067" s="38"/>
    </row>
    <row r="1068" spans="1:10" s="39" customFormat="1" x14ac:dyDescent="0.25">
      <c r="A1068" s="38"/>
      <c r="B1068" s="41"/>
      <c r="C1068" s="38"/>
      <c r="D1068" s="38"/>
      <c r="E1068" s="38"/>
      <c r="F1068" s="43"/>
      <c r="G1068" s="38"/>
      <c r="H1068" s="38"/>
      <c r="I1068" s="38"/>
      <c r="J1068" s="38"/>
    </row>
    <row r="1069" spans="1:10" s="39" customFormat="1" x14ac:dyDescent="0.25">
      <c r="A1069" s="38"/>
      <c r="B1069" s="41"/>
      <c r="C1069" s="38"/>
      <c r="D1069" s="38"/>
      <c r="E1069" s="38"/>
      <c r="F1069" s="43"/>
      <c r="G1069" s="38"/>
      <c r="H1069" s="38"/>
      <c r="I1069" s="38"/>
      <c r="J1069" s="38"/>
    </row>
    <row r="1070" spans="1:10" s="39" customFormat="1" x14ac:dyDescent="0.25">
      <c r="A1070" s="38"/>
      <c r="B1070" s="41"/>
      <c r="C1070" s="38"/>
      <c r="D1070" s="38"/>
      <c r="E1070" s="38"/>
      <c r="F1070" s="43"/>
      <c r="G1070" s="38"/>
      <c r="H1070" s="38"/>
      <c r="I1070" s="38"/>
      <c r="J1070" s="38"/>
    </row>
    <row r="1071" spans="1:10" s="39" customFormat="1" x14ac:dyDescent="0.25">
      <c r="A1071" s="38"/>
      <c r="B1071" s="41"/>
      <c r="C1071" s="38"/>
      <c r="D1071" s="38"/>
      <c r="E1071" s="38"/>
      <c r="F1071" s="43"/>
      <c r="G1071" s="38"/>
      <c r="H1071" s="38"/>
      <c r="I1071" s="38"/>
      <c r="J1071" s="38"/>
    </row>
    <row r="1072" spans="1:10" s="39" customFormat="1" x14ac:dyDescent="0.25">
      <c r="A1072" s="38"/>
      <c r="B1072" s="41"/>
      <c r="C1072" s="38"/>
      <c r="D1072" s="38"/>
      <c r="E1072" s="38"/>
      <c r="F1072" s="43"/>
      <c r="G1072" s="38"/>
      <c r="H1072" s="38"/>
      <c r="I1072" s="38"/>
      <c r="J1072" s="38"/>
    </row>
    <row r="1073" spans="1:10" s="39" customFormat="1" x14ac:dyDescent="0.25">
      <c r="A1073" s="38"/>
      <c r="B1073" s="41"/>
      <c r="C1073" s="38"/>
      <c r="D1073" s="38"/>
      <c r="E1073" s="38"/>
      <c r="F1073" s="43"/>
      <c r="G1073" s="38"/>
      <c r="H1073" s="38"/>
      <c r="I1073" s="38"/>
      <c r="J1073" s="38"/>
    </row>
    <row r="1074" spans="1:10" s="39" customFormat="1" x14ac:dyDescent="0.25">
      <c r="A1074" s="38"/>
      <c r="B1074" s="41"/>
      <c r="C1074" s="38"/>
      <c r="D1074" s="38"/>
      <c r="E1074" s="38"/>
      <c r="F1074" s="43"/>
      <c r="G1074" s="38"/>
      <c r="H1074" s="38"/>
      <c r="I1074" s="38"/>
      <c r="J1074" s="38"/>
    </row>
    <row r="1075" spans="1:10" s="39" customFormat="1" x14ac:dyDescent="0.25">
      <c r="A1075" s="38"/>
      <c r="B1075" s="41"/>
      <c r="C1075" s="38"/>
      <c r="D1075" s="38"/>
      <c r="E1075" s="38"/>
      <c r="F1075" s="43"/>
      <c r="G1075" s="38"/>
      <c r="H1075" s="38"/>
      <c r="I1075" s="38"/>
      <c r="J1075" s="38"/>
    </row>
    <row r="1076" spans="1:10" s="39" customFormat="1" x14ac:dyDescent="0.25">
      <c r="A1076" s="38"/>
      <c r="B1076" s="41"/>
      <c r="C1076" s="38"/>
      <c r="D1076" s="38"/>
      <c r="E1076" s="38"/>
      <c r="F1076" s="43"/>
      <c r="G1076" s="38"/>
      <c r="H1076" s="38"/>
      <c r="I1076" s="38"/>
      <c r="J1076" s="38"/>
    </row>
    <row r="1077" spans="1:10" s="39" customFormat="1" x14ac:dyDescent="0.25">
      <c r="A1077" s="38"/>
      <c r="B1077" s="41"/>
      <c r="C1077" s="38"/>
      <c r="D1077" s="38"/>
      <c r="E1077" s="38"/>
      <c r="F1077" s="43"/>
      <c r="G1077" s="38"/>
      <c r="H1077" s="38"/>
      <c r="I1077" s="38"/>
      <c r="J1077" s="38"/>
    </row>
    <row r="1078" spans="1:10" s="39" customFormat="1" x14ac:dyDescent="0.25">
      <c r="A1078" s="38"/>
      <c r="B1078" s="41"/>
      <c r="C1078" s="38"/>
      <c r="D1078" s="38"/>
      <c r="E1078" s="38"/>
      <c r="F1078" s="43"/>
      <c r="G1078" s="38"/>
      <c r="H1078" s="38"/>
      <c r="I1078" s="38"/>
      <c r="J1078" s="38"/>
    </row>
    <row r="1079" spans="1:10" s="39" customFormat="1" x14ac:dyDescent="0.25">
      <c r="A1079" s="38"/>
      <c r="B1079" s="41"/>
      <c r="C1079" s="38"/>
      <c r="D1079" s="38"/>
      <c r="E1079" s="38"/>
      <c r="F1079" s="43"/>
      <c r="G1079" s="38"/>
      <c r="H1079" s="38"/>
      <c r="I1079" s="38"/>
      <c r="J1079" s="38"/>
    </row>
    <row r="1080" spans="1:10" s="39" customFormat="1" x14ac:dyDescent="0.25">
      <c r="A1080" s="38"/>
      <c r="B1080" s="41"/>
      <c r="C1080" s="38"/>
      <c r="D1080" s="38"/>
      <c r="E1080" s="38"/>
      <c r="F1080" s="43"/>
      <c r="G1080" s="38"/>
      <c r="H1080" s="38"/>
      <c r="I1080" s="38"/>
      <c r="J1080" s="38"/>
    </row>
    <row r="1081" spans="1:10" s="39" customFormat="1" x14ac:dyDescent="0.25">
      <c r="A1081" s="38"/>
      <c r="B1081" s="41"/>
      <c r="C1081" s="38"/>
      <c r="D1081" s="38"/>
      <c r="E1081" s="38"/>
      <c r="F1081" s="43"/>
      <c r="G1081" s="38"/>
      <c r="H1081" s="38"/>
      <c r="I1081" s="38"/>
      <c r="J1081" s="38"/>
    </row>
    <row r="1082" spans="1:10" s="39" customFormat="1" x14ac:dyDescent="0.25">
      <c r="A1082" s="38"/>
      <c r="B1082" s="41"/>
      <c r="C1082" s="38"/>
      <c r="D1082" s="38"/>
      <c r="E1082" s="38"/>
      <c r="F1082" s="43"/>
      <c r="G1082" s="38"/>
      <c r="H1082" s="38"/>
      <c r="I1082" s="38"/>
      <c r="J1082" s="38"/>
    </row>
    <row r="1083" spans="1:10" s="39" customFormat="1" x14ac:dyDescent="0.25">
      <c r="A1083" s="38"/>
      <c r="B1083" s="41"/>
      <c r="C1083" s="38"/>
      <c r="D1083" s="38"/>
      <c r="E1083" s="38"/>
      <c r="F1083" s="43"/>
      <c r="G1083" s="38"/>
      <c r="H1083" s="38"/>
      <c r="I1083" s="38"/>
      <c r="J1083" s="38"/>
    </row>
    <row r="1084" spans="1:10" s="39" customFormat="1" x14ac:dyDescent="0.25">
      <c r="A1084" s="38"/>
      <c r="B1084" s="41"/>
      <c r="C1084" s="38"/>
      <c r="D1084" s="38"/>
      <c r="E1084" s="38"/>
      <c r="F1084" s="43"/>
      <c r="G1084" s="38"/>
      <c r="H1084" s="38"/>
      <c r="I1084" s="38"/>
      <c r="J1084" s="38"/>
    </row>
    <row r="1085" spans="1:10" s="39" customFormat="1" x14ac:dyDescent="0.25">
      <c r="A1085" s="38"/>
      <c r="B1085" s="41"/>
      <c r="C1085" s="38"/>
      <c r="D1085" s="38"/>
      <c r="E1085" s="38"/>
      <c r="F1085" s="43"/>
      <c r="G1085" s="38"/>
      <c r="H1085" s="38"/>
      <c r="I1085" s="38"/>
      <c r="J1085" s="38"/>
    </row>
    <row r="1086" spans="1:10" s="39" customFormat="1" x14ac:dyDescent="0.25">
      <c r="A1086" s="38"/>
      <c r="B1086" s="41"/>
      <c r="C1086" s="38"/>
      <c r="D1086" s="38"/>
      <c r="E1086" s="38"/>
      <c r="F1086" s="43"/>
      <c r="G1086" s="38"/>
      <c r="H1086" s="38"/>
      <c r="I1086" s="38"/>
      <c r="J1086" s="38"/>
    </row>
    <row r="1087" spans="1:10" s="39" customFormat="1" x14ac:dyDescent="0.25">
      <c r="A1087" s="38"/>
      <c r="B1087" s="41"/>
      <c r="C1087" s="38"/>
      <c r="D1087" s="38"/>
      <c r="E1087" s="38"/>
      <c r="F1087" s="43"/>
      <c r="G1087" s="38"/>
      <c r="H1087" s="38"/>
      <c r="I1087" s="38"/>
      <c r="J1087" s="38"/>
    </row>
    <row r="1088" spans="1:10" s="39" customFormat="1" x14ac:dyDescent="0.25">
      <c r="A1088" s="38"/>
      <c r="B1088" s="41"/>
      <c r="C1088" s="38"/>
      <c r="D1088" s="38"/>
      <c r="E1088" s="38"/>
      <c r="F1088" s="43"/>
      <c r="G1088" s="38"/>
      <c r="H1088" s="38"/>
      <c r="I1088" s="38"/>
      <c r="J1088" s="38"/>
    </row>
    <row r="1089" spans="1:10" s="39" customFormat="1" x14ac:dyDescent="0.25">
      <c r="A1089" s="38"/>
      <c r="B1089" s="41"/>
      <c r="C1089" s="38"/>
      <c r="D1089" s="38"/>
      <c r="E1089" s="38"/>
      <c r="F1089" s="43"/>
      <c r="G1089" s="38"/>
      <c r="H1089" s="38"/>
      <c r="I1089" s="38"/>
      <c r="J1089" s="38"/>
    </row>
    <row r="1090" spans="1:10" s="39" customFormat="1" x14ac:dyDescent="0.25">
      <c r="A1090" s="38"/>
      <c r="B1090" s="41"/>
      <c r="C1090" s="38"/>
      <c r="D1090" s="38"/>
      <c r="E1090" s="38"/>
      <c r="F1090" s="43"/>
      <c r="G1090" s="38"/>
      <c r="H1090" s="38"/>
      <c r="I1090" s="38"/>
      <c r="J1090" s="38"/>
    </row>
    <row r="1091" spans="1:10" s="39" customFormat="1" x14ac:dyDescent="0.25">
      <c r="A1091" s="38"/>
      <c r="B1091" s="41"/>
      <c r="C1091" s="38"/>
      <c r="D1091" s="38"/>
      <c r="E1091" s="38"/>
      <c r="F1091" s="43"/>
      <c r="G1091" s="38"/>
      <c r="H1091" s="38"/>
      <c r="I1091" s="38"/>
      <c r="J1091" s="38"/>
    </row>
    <row r="1092" spans="1:10" s="39" customFormat="1" x14ac:dyDescent="0.25">
      <c r="A1092" s="38"/>
      <c r="B1092" s="41"/>
      <c r="C1092" s="38"/>
      <c r="D1092" s="38"/>
      <c r="E1092" s="38"/>
      <c r="F1092" s="43"/>
      <c r="G1092" s="38"/>
      <c r="H1092" s="38"/>
      <c r="I1092" s="38"/>
      <c r="J1092" s="38"/>
    </row>
    <row r="1093" spans="1:10" s="39" customFormat="1" x14ac:dyDescent="0.25">
      <c r="A1093" s="38"/>
      <c r="B1093" s="41"/>
      <c r="C1093" s="38"/>
      <c r="D1093" s="38"/>
      <c r="E1093" s="38"/>
      <c r="F1093" s="43"/>
      <c r="G1093" s="38"/>
      <c r="H1093" s="38"/>
      <c r="I1093" s="38"/>
      <c r="J1093" s="38"/>
    </row>
    <row r="1094" spans="1:10" s="39" customFormat="1" x14ac:dyDescent="0.25">
      <c r="A1094" s="38"/>
      <c r="B1094" s="41"/>
      <c r="C1094" s="38"/>
      <c r="D1094" s="38"/>
      <c r="E1094" s="38"/>
      <c r="F1094" s="43"/>
      <c r="G1094" s="38"/>
      <c r="H1094" s="38"/>
      <c r="I1094" s="38"/>
      <c r="J1094" s="38"/>
    </row>
    <row r="1095" spans="1:10" s="39" customFormat="1" x14ac:dyDescent="0.25">
      <c r="A1095" s="38"/>
      <c r="B1095" s="41"/>
      <c r="C1095" s="38"/>
      <c r="D1095" s="38"/>
      <c r="E1095" s="38"/>
      <c r="F1095" s="43"/>
      <c r="G1095" s="38"/>
      <c r="H1095" s="38"/>
      <c r="I1095" s="38"/>
      <c r="J1095" s="38"/>
    </row>
    <row r="1096" spans="1:10" s="39" customFormat="1" x14ac:dyDescent="0.25">
      <c r="A1096" s="38"/>
      <c r="B1096" s="41"/>
      <c r="C1096" s="38"/>
      <c r="D1096" s="38"/>
      <c r="E1096" s="38"/>
      <c r="F1096" s="43"/>
      <c r="G1096" s="38"/>
      <c r="H1096" s="38"/>
      <c r="I1096" s="38"/>
      <c r="J1096" s="38"/>
    </row>
    <row r="1097" spans="1:10" s="39" customFormat="1" x14ac:dyDescent="0.25">
      <c r="A1097" s="38"/>
      <c r="B1097" s="41"/>
      <c r="C1097" s="38"/>
      <c r="D1097" s="38"/>
      <c r="E1097" s="38"/>
      <c r="F1097" s="43"/>
      <c r="G1097" s="38"/>
      <c r="H1097" s="38"/>
      <c r="I1097" s="38"/>
      <c r="J1097" s="38"/>
    </row>
    <row r="1098" spans="1:10" s="39" customFormat="1" x14ac:dyDescent="0.25">
      <c r="A1098" s="38"/>
      <c r="B1098" s="41"/>
      <c r="C1098" s="38"/>
      <c r="D1098" s="38"/>
      <c r="E1098" s="38"/>
      <c r="F1098" s="43"/>
      <c r="G1098" s="38"/>
      <c r="H1098" s="38"/>
      <c r="I1098" s="38"/>
      <c r="J1098" s="38"/>
    </row>
    <row r="1099" spans="1:10" s="39" customFormat="1" x14ac:dyDescent="0.25">
      <c r="A1099" s="38"/>
      <c r="B1099" s="41"/>
      <c r="C1099" s="38"/>
      <c r="D1099" s="38"/>
      <c r="E1099" s="38"/>
      <c r="F1099" s="43"/>
      <c r="G1099" s="38"/>
      <c r="H1099" s="38"/>
      <c r="I1099" s="38"/>
      <c r="J1099" s="38"/>
    </row>
    <row r="1100" spans="1:10" s="39" customFormat="1" x14ac:dyDescent="0.25">
      <c r="A1100" s="38"/>
      <c r="B1100" s="41"/>
      <c r="C1100" s="38"/>
      <c r="D1100" s="38"/>
      <c r="E1100" s="38"/>
      <c r="F1100" s="43"/>
      <c r="G1100" s="38"/>
      <c r="H1100" s="38"/>
      <c r="I1100" s="38"/>
      <c r="J1100" s="38"/>
    </row>
    <row r="1101" spans="1:10" s="39" customFormat="1" x14ac:dyDescent="0.25">
      <c r="A1101" s="38"/>
      <c r="B1101" s="41"/>
      <c r="C1101" s="38"/>
      <c r="D1101" s="38"/>
      <c r="E1101" s="38"/>
      <c r="F1101" s="43"/>
      <c r="G1101" s="38"/>
      <c r="H1101" s="38"/>
      <c r="I1101" s="38"/>
      <c r="J1101" s="38"/>
    </row>
    <row r="1102" spans="1:10" s="39" customFormat="1" x14ac:dyDescent="0.25">
      <c r="A1102" s="38"/>
      <c r="B1102" s="41"/>
      <c r="C1102" s="38"/>
      <c r="D1102" s="38"/>
      <c r="E1102" s="38"/>
      <c r="F1102" s="43"/>
      <c r="G1102" s="38"/>
      <c r="H1102" s="38"/>
      <c r="I1102" s="38"/>
      <c r="J1102" s="38"/>
    </row>
    <row r="1103" spans="1:10" s="39" customFormat="1" x14ac:dyDescent="0.25">
      <c r="A1103" s="38"/>
      <c r="B1103" s="41"/>
      <c r="C1103" s="38"/>
      <c r="D1103" s="38"/>
      <c r="E1103" s="38"/>
      <c r="F1103" s="43"/>
      <c r="G1103" s="38"/>
      <c r="H1103" s="38"/>
      <c r="I1103" s="38"/>
      <c r="J1103" s="38"/>
    </row>
    <row r="1104" spans="1:10" s="39" customFormat="1" x14ac:dyDescent="0.25">
      <c r="A1104" s="38"/>
      <c r="B1104" s="41"/>
      <c r="C1104" s="38"/>
      <c r="D1104" s="38"/>
      <c r="E1104" s="38"/>
      <c r="F1104" s="43"/>
      <c r="G1104" s="38"/>
      <c r="H1104" s="38"/>
      <c r="I1104" s="38"/>
      <c r="J1104" s="38"/>
    </row>
    <row r="1105" spans="1:10" s="39" customFormat="1" x14ac:dyDescent="0.25">
      <c r="A1105" s="38"/>
      <c r="B1105" s="41"/>
      <c r="C1105" s="38"/>
      <c r="D1105" s="38"/>
      <c r="E1105" s="38"/>
      <c r="F1105" s="43"/>
      <c r="G1105" s="38"/>
      <c r="H1105" s="38"/>
      <c r="I1105" s="38"/>
      <c r="J1105" s="38"/>
    </row>
    <row r="1106" spans="1:10" s="39" customFormat="1" x14ac:dyDescent="0.25">
      <c r="A1106" s="38"/>
      <c r="B1106" s="41"/>
      <c r="C1106" s="38"/>
      <c r="D1106" s="38"/>
      <c r="E1106" s="38"/>
      <c r="F1106" s="43"/>
      <c r="G1106" s="38"/>
      <c r="H1106" s="38"/>
      <c r="I1106" s="38"/>
      <c r="J1106" s="38"/>
    </row>
    <row r="1107" spans="1:10" s="39" customFormat="1" x14ac:dyDescent="0.25">
      <c r="A1107" s="38"/>
      <c r="B1107" s="41"/>
      <c r="C1107" s="38"/>
      <c r="D1107" s="38"/>
      <c r="E1107" s="38"/>
      <c r="F1107" s="43"/>
      <c r="G1107" s="38"/>
      <c r="H1107" s="38"/>
      <c r="I1107" s="38"/>
      <c r="J1107" s="38"/>
    </row>
    <row r="1108" spans="1:10" s="39" customFormat="1" x14ac:dyDescent="0.25">
      <c r="A1108" s="38"/>
      <c r="B1108" s="41"/>
      <c r="C1108" s="38"/>
      <c r="D1108" s="38"/>
      <c r="E1108" s="38"/>
      <c r="F1108" s="43"/>
      <c r="G1108" s="38"/>
      <c r="H1108" s="38"/>
      <c r="I1108" s="38"/>
      <c r="J1108" s="38"/>
    </row>
    <row r="1109" spans="1:10" s="39" customFormat="1" x14ac:dyDescent="0.25">
      <c r="A1109" s="38"/>
      <c r="B1109" s="41"/>
      <c r="C1109" s="38"/>
      <c r="D1109" s="38"/>
      <c r="E1109" s="38"/>
      <c r="F1109" s="43"/>
      <c r="G1109" s="38"/>
      <c r="H1109" s="38"/>
      <c r="I1109" s="38"/>
      <c r="J1109" s="38"/>
    </row>
    <row r="1110" spans="1:10" s="39" customFormat="1" x14ac:dyDescent="0.25">
      <c r="A1110" s="38"/>
      <c r="B1110" s="41"/>
      <c r="C1110" s="38"/>
      <c r="D1110" s="38"/>
      <c r="E1110" s="38"/>
      <c r="F1110" s="43"/>
      <c r="G1110" s="38"/>
      <c r="H1110" s="38"/>
      <c r="I1110" s="38"/>
      <c r="J1110" s="38"/>
    </row>
    <row r="1111" spans="1:10" s="39" customFormat="1" x14ac:dyDescent="0.25">
      <c r="A1111" s="38"/>
      <c r="B1111" s="41"/>
      <c r="C1111" s="38"/>
      <c r="D1111" s="38"/>
      <c r="E1111" s="38"/>
      <c r="F1111" s="43"/>
      <c r="G1111" s="38"/>
      <c r="H1111" s="38"/>
      <c r="I1111" s="38"/>
      <c r="J1111" s="38"/>
    </row>
    <row r="1112" spans="1:10" s="39" customFormat="1" x14ac:dyDescent="0.25">
      <c r="A1112" s="38"/>
      <c r="B1112" s="41"/>
      <c r="C1112" s="38"/>
      <c r="D1112" s="38"/>
      <c r="E1112" s="38"/>
      <c r="F1112" s="43"/>
      <c r="G1112" s="38"/>
      <c r="H1112" s="38"/>
      <c r="I1112" s="38"/>
      <c r="J1112" s="38"/>
    </row>
    <row r="1113" spans="1:10" s="39" customFormat="1" x14ac:dyDescent="0.25">
      <c r="A1113" s="38"/>
      <c r="B1113" s="41"/>
      <c r="C1113" s="38"/>
      <c r="D1113" s="38"/>
      <c r="E1113" s="38"/>
      <c r="F1113" s="43"/>
      <c r="G1113" s="38"/>
      <c r="H1113" s="38"/>
      <c r="I1113" s="38"/>
      <c r="J1113" s="38"/>
    </row>
    <row r="1114" spans="1:10" s="39" customFormat="1" x14ac:dyDescent="0.25">
      <c r="A1114" s="38"/>
      <c r="B1114" s="41"/>
      <c r="C1114" s="38"/>
      <c r="D1114" s="38"/>
      <c r="E1114" s="38"/>
      <c r="F1114" s="43"/>
      <c r="G1114" s="38"/>
      <c r="H1114" s="38"/>
      <c r="I1114" s="38"/>
      <c r="J1114" s="38"/>
    </row>
    <row r="1115" spans="1:10" s="39" customFormat="1" x14ac:dyDescent="0.25">
      <c r="A1115" s="38"/>
      <c r="B1115" s="41"/>
      <c r="C1115" s="38"/>
      <c r="D1115" s="38"/>
      <c r="E1115" s="38"/>
      <c r="F1115" s="43"/>
      <c r="G1115" s="38"/>
      <c r="H1115" s="38"/>
      <c r="I1115" s="38"/>
      <c r="J1115" s="38"/>
    </row>
    <row r="1116" spans="1:10" s="39" customFormat="1" x14ac:dyDescent="0.25">
      <c r="A1116" s="38"/>
      <c r="B1116" s="41"/>
      <c r="C1116" s="38"/>
      <c r="D1116" s="38"/>
      <c r="E1116" s="38"/>
      <c r="F1116" s="43"/>
      <c r="G1116" s="38"/>
      <c r="H1116" s="38"/>
      <c r="I1116" s="38"/>
      <c r="J1116" s="38"/>
    </row>
    <row r="1117" spans="1:10" s="39" customFormat="1" x14ac:dyDescent="0.25">
      <c r="A1117" s="38"/>
      <c r="B1117" s="41"/>
      <c r="C1117" s="38"/>
      <c r="D1117" s="38"/>
      <c r="E1117" s="38"/>
      <c r="F1117" s="43"/>
      <c r="G1117" s="38"/>
      <c r="H1117" s="38"/>
      <c r="I1117" s="38"/>
      <c r="J1117" s="38"/>
    </row>
    <row r="1118" spans="1:10" s="39" customFormat="1" x14ac:dyDescent="0.25">
      <c r="A1118" s="38"/>
      <c r="B1118" s="41"/>
      <c r="C1118" s="38"/>
      <c r="D1118" s="38"/>
      <c r="E1118" s="38"/>
      <c r="F1118" s="43"/>
      <c r="G1118" s="38"/>
      <c r="H1118" s="38"/>
      <c r="I1118" s="38"/>
      <c r="J1118" s="38"/>
    </row>
    <row r="1119" spans="1:10" s="39" customFormat="1" x14ac:dyDescent="0.25">
      <c r="A1119" s="38"/>
      <c r="B1119" s="41"/>
      <c r="C1119" s="38"/>
      <c r="D1119" s="38"/>
      <c r="E1119" s="38"/>
      <c r="F1119" s="43"/>
      <c r="G1119" s="38"/>
      <c r="H1119" s="38"/>
      <c r="I1119" s="38"/>
      <c r="J1119" s="38"/>
    </row>
    <row r="1120" spans="1:10" s="39" customFormat="1" x14ac:dyDescent="0.25">
      <c r="A1120" s="38"/>
      <c r="B1120" s="41"/>
      <c r="C1120" s="38"/>
      <c r="D1120" s="38"/>
      <c r="E1120" s="38"/>
      <c r="F1120" s="43"/>
      <c r="G1120" s="38"/>
      <c r="H1120" s="38"/>
      <c r="I1120" s="38"/>
      <c r="J1120" s="38"/>
    </row>
    <row r="1121" spans="1:10" s="39" customFormat="1" x14ac:dyDescent="0.25">
      <c r="A1121" s="38"/>
      <c r="B1121" s="41"/>
      <c r="C1121" s="38"/>
      <c r="D1121" s="38"/>
      <c r="E1121" s="38"/>
      <c r="F1121" s="43"/>
      <c r="G1121" s="38"/>
      <c r="H1121" s="38"/>
      <c r="I1121" s="38"/>
      <c r="J1121" s="38"/>
    </row>
    <row r="1122" spans="1:10" s="39" customFormat="1" x14ac:dyDescent="0.25">
      <c r="A1122" s="38"/>
      <c r="B1122" s="41"/>
      <c r="C1122" s="38"/>
      <c r="D1122" s="38"/>
      <c r="E1122" s="38"/>
      <c r="F1122" s="43"/>
      <c r="G1122" s="38"/>
      <c r="H1122" s="38"/>
      <c r="I1122" s="38"/>
      <c r="J1122" s="38"/>
    </row>
    <row r="1123" spans="1:10" s="39" customFormat="1" x14ac:dyDescent="0.25">
      <c r="A1123" s="38"/>
      <c r="B1123" s="41"/>
      <c r="C1123" s="38"/>
      <c r="D1123" s="38"/>
      <c r="E1123" s="38"/>
      <c r="F1123" s="43"/>
      <c r="G1123" s="38"/>
      <c r="H1123" s="38"/>
      <c r="I1123" s="38"/>
      <c r="J1123" s="38"/>
    </row>
    <row r="1124" spans="1:10" s="39" customFormat="1" x14ac:dyDescent="0.25">
      <c r="A1124" s="38"/>
      <c r="B1124" s="41"/>
      <c r="C1124" s="38"/>
      <c r="D1124" s="38"/>
      <c r="E1124" s="38"/>
      <c r="F1124" s="43"/>
      <c r="G1124" s="38"/>
      <c r="H1124" s="38"/>
      <c r="I1124" s="38"/>
      <c r="J1124" s="38"/>
    </row>
    <row r="1125" spans="1:10" s="39" customFormat="1" x14ac:dyDescent="0.25">
      <c r="A1125" s="38"/>
      <c r="B1125" s="41"/>
      <c r="C1125" s="38"/>
      <c r="D1125" s="38"/>
      <c r="E1125" s="38"/>
      <c r="F1125" s="43"/>
      <c r="G1125" s="38"/>
      <c r="H1125" s="38"/>
      <c r="I1125" s="38"/>
      <c r="J1125" s="38"/>
    </row>
    <row r="1126" spans="1:10" s="39" customFormat="1" x14ac:dyDescent="0.25">
      <c r="A1126" s="38"/>
      <c r="B1126" s="41"/>
      <c r="C1126" s="38"/>
      <c r="D1126" s="38"/>
      <c r="E1126" s="38"/>
      <c r="F1126" s="43"/>
      <c r="G1126" s="38"/>
      <c r="H1126" s="38"/>
      <c r="I1126" s="38"/>
      <c r="J1126" s="38"/>
    </row>
    <row r="1127" spans="1:10" s="39" customFormat="1" x14ac:dyDescent="0.25">
      <c r="A1127" s="38"/>
      <c r="B1127" s="41"/>
      <c r="C1127" s="38"/>
      <c r="D1127" s="38"/>
      <c r="E1127" s="38"/>
      <c r="F1127" s="43"/>
      <c r="G1127" s="38"/>
      <c r="H1127" s="38"/>
      <c r="I1127" s="38"/>
      <c r="J1127" s="38"/>
    </row>
    <row r="1128" spans="1:10" s="39" customFormat="1" x14ac:dyDescent="0.25">
      <c r="A1128" s="38"/>
      <c r="B1128" s="41"/>
      <c r="C1128" s="38"/>
      <c r="D1128" s="38"/>
      <c r="E1128" s="38"/>
      <c r="F1128" s="43"/>
      <c r="G1128" s="38"/>
      <c r="H1128" s="38"/>
      <c r="I1128" s="38"/>
      <c r="J1128" s="38"/>
    </row>
    <row r="1129" spans="1:10" s="39" customFormat="1" x14ac:dyDescent="0.25">
      <c r="A1129" s="38"/>
      <c r="B1129" s="41"/>
      <c r="C1129" s="38"/>
      <c r="D1129" s="38"/>
      <c r="E1129" s="38"/>
      <c r="F1129" s="43"/>
      <c r="G1129" s="38"/>
      <c r="H1129" s="38"/>
      <c r="I1129" s="38"/>
      <c r="J1129" s="38"/>
    </row>
    <row r="1130" spans="1:10" s="39" customFormat="1" x14ac:dyDescent="0.25">
      <c r="A1130" s="38"/>
      <c r="B1130" s="41"/>
      <c r="C1130" s="38"/>
      <c r="D1130" s="38"/>
      <c r="E1130" s="38"/>
      <c r="F1130" s="43"/>
      <c r="G1130" s="38"/>
      <c r="H1130" s="38"/>
      <c r="I1130" s="38"/>
      <c r="J1130" s="38"/>
    </row>
    <row r="1131" spans="1:10" s="39" customFormat="1" x14ac:dyDescent="0.25">
      <c r="A1131" s="38"/>
      <c r="B1131" s="41"/>
      <c r="C1131" s="38"/>
      <c r="D1131" s="38"/>
      <c r="E1131" s="38"/>
      <c r="F1131" s="43"/>
      <c r="G1131" s="38"/>
      <c r="H1131" s="38"/>
      <c r="I1131" s="38"/>
      <c r="J1131" s="38"/>
    </row>
    <row r="1132" spans="1:10" s="39" customFormat="1" x14ac:dyDescent="0.25">
      <c r="A1132" s="38"/>
      <c r="B1132" s="41"/>
      <c r="C1132" s="38"/>
      <c r="D1132" s="38"/>
      <c r="E1132" s="38"/>
      <c r="F1132" s="43"/>
      <c r="G1132" s="38"/>
      <c r="H1132" s="38"/>
      <c r="I1132" s="38"/>
      <c r="J1132" s="38"/>
    </row>
    <row r="1133" spans="1:10" s="39" customFormat="1" x14ac:dyDescent="0.25">
      <c r="A1133" s="38"/>
      <c r="B1133" s="41"/>
      <c r="C1133" s="38"/>
      <c r="D1133" s="38"/>
      <c r="E1133" s="38"/>
      <c r="F1133" s="43"/>
      <c r="G1133" s="38"/>
      <c r="H1133" s="38"/>
      <c r="I1133" s="38"/>
      <c r="J1133" s="38"/>
    </row>
    <row r="1134" spans="1:10" s="39" customFormat="1" x14ac:dyDescent="0.25">
      <c r="A1134" s="38"/>
      <c r="B1134" s="41"/>
      <c r="C1134" s="38"/>
      <c r="D1134" s="38"/>
      <c r="E1134" s="38"/>
      <c r="F1134" s="43"/>
      <c r="G1134" s="38"/>
      <c r="H1134" s="38"/>
      <c r="I1134" s="38"/>
      <c r="J1134" s="38"/>
    </row>
    <row r="1135" spans="1:10" s="39" customFormat="1" x14ac:dyDescent="0.25">
      <c r="A1135" s="38"/>
      <c r="B1135" s="41"/>
      <c r="C1135" s="38"/>
      <c r="D1135" s="38"/>
      <c r="E1135" s="38"/>
      <c r="F1135" s="43"/>
      <c r="G1135" s="38"/>
      <c r="H1135" s="38"/>
      <c r="I1135" s="38"/>
      <c r="J1135" s="38"/>
    </row>
    <row r="1136" spans="1:10" s="39" customFormat="1" x14ac:dyDescent="0.25">
      <c r="A1136" s="38"/>
      <c r="B1136" s="41"/>
      <c r="C1136" s="38"/>
      <c r="D1136" s="38"/>
      <c r="E1136" s="38"/>
      <c r="F1136" s="43"/>
      <c r="G1136" s="38"/>
      <c r="H1136" s="38"/>
      <c r="I1136" s="38"/>
      <c r="J1136" s="38"/>
    </row>
    <row r="1137" spans="1:10" s="39" customFormat="1" x14ac:dyDescent="0.25">
      <c r="A1137" s="38"/>
      <c r="B1137" s="41"/>
      <c r="C1137" s="38"/>
      <c r="D1137" s="38"/>
      <c r="E1137" s="38"/>
      <c r="F1137" s="43"/>
      <c r="G1137" s="38"/>
      <c r="H1137" s="38"/>
      <c r="I1137" s="38"/>
      <c r="J1137" s="38"/>
    </row>
    <row r="1138" spans="1:10" s="39" customFormat="1" x14ac:dyDescent="0.25">
      <c r="A1138" s="38"/>
      <c r="B1138" s="41"/>
      <c r="C1138" s="38"/>
      <c r="D1138" s="38"/>
      <c r="E1138" s="38"/>
      <c r="F1138" s="43"/>
      <c r="G1138" s="38"/>
      <c r="H1138" s="38"/>
      <c r="I1138" s="38"/>
      <c r="J1138" s="38"/>
    </row>
    <row r="1139" spans="1:10" s="39" customFormat="1" x14ac:dyDescent="0.25">
      <c r="A1139" s="38"/>
      <c r="B1139" s="41"/>
      <c r="C1139" s="38"/>
      <c r="D1139" s="38"/>
      <c r="E1139" s="38"/>
      <c r="F1139" s="43"/>
      <c r="G1139" s="38"/>
      <c r="H1139" s="38"/>
      <c r="I1139" s="38"/>
      <c r="J1139" s="38"/>
    </row>
    <row r="1140" spans="1:10" s="39" customFormat="1" x14ac:dyDescent="0.25">
      <c r="A1140" s="38"/>
      <c r="B1140" s="41"/>
      <c r="C1140" s="38"/>
      <c r="D1140" s="38"/>
      <c r="E1140" s="38"/>
      <c r="F1140" s="43"/>
      <c r="G1140" s="38"/>
      <c r="H1140" s="38"/>
      <c r="I1140" s="38"/>
      <c r="J1140" s="38"/>
    </row>
    <row r="1141" spans="1:10" s="39" customFormat="1" x14ac:dyDescent="0.25">
      <c r="A1141" s="38"/>
      <c r="B1141" s="41"/>
      <c r="C1141" s="38"/>
      <c r="D1141" s="38"/>
      <c r="E1141" s="38"/>
      <c r="F1141" s="43"/>
      <c r="G1141" s="38"/>
      <c r="H1141" s="38"/>
      <c r="I1141" s="38"/>
      <c r="J1141" s="38"/>
    </row>
    <row r="1142" spans="1:10" s="39" customFormat="1" x14ac:dyDescent="0.25">
      <c r="A1142" s="38"/>
      <c r="B1142" s="41"/>
      <c r="C1142" s="38"/>
      <c r="D1142" s="38"/>
      <c r="E1142" s="38"/>
      <c r="F1142" s="43"/>
      <c r="G1142" s="38"/>
      <c r="H1142" s="38"/>
      <c r="I1142" s="38"/>
      <c r="J1142" s="38"/>
    </row>
    <row r="1143" spans="1:10" s="39" customFormat="1" x14ac:dyDescent="0.25">
      <c r="A1143" s="38"/>
      <c r="B1143" s="41"/>
      <c r="C1143" s="38"/>
      <c r="D1143" s="38"/>
      <c r="E1143" s="38"/>
      <c r="F1143" s="43"/>
      <c r="G1143" s="38"/>
      <c r="H1143" s="38"/>
      <c r="I1143" s="38"/>
      <c r="J1143" s="38"/>
    </row>
    <row r="1144" spans="1:10" s="39" customFormat="1" x14ac:dyDescent="0.25">
      <c r="A1144" s="38"/>
      <c r="B1144" s="41"/>
      <c r="C1144" s="38"/>
      <c r="D1144" s="38"/>
      <c r="E1144" s="38"/>
      <c r="F1144" s="43"/>
      <c r="G1144" s="38"/>
      <c r="H1144" s="38"/>
      <c r="I1144" s="38"/>
      <c r="J1144" s="38"/>
    </row>
    <row r="1145" spans="1:10" s="39" customFormat="1" x14ac:dyDescent="0.25">
      <c r="A1145" s="38"/>
      <c r="B1145" s="41"/>
      <c r="C1145" s="38"/>
      <c r="D1145" s="38"/>
      <c r="E1145" s="38"/>
      <c r="F1145" s="43"/>
      <c r="G1145" s="38"/>
      <c r="H1145" s="38"/>
      <c r="I1145" s="38"/>
      <c r="J1145" s="38"/>
    </row>
    <row r="1146" spans="1:10" s="39" customFormat="1" x14ac:dyDescent="0.25">
      <c r="A1146" s="38"/>
      <c r="B1146" s="41"/>
      <c r="C1146" s="38"/>
      <c r="D1146" s="38"/>
      <c r="E1146" s="38"/>
      <c r="F1146" s="43"/>
      <c r="G1146" s="38"/>
      <c r="H1146" s="38"/>
      <c r="I1146" s="38"/>
      <c r="J1146" s="38"/>
    </row>
    <row r="1147" spans="1:10" s="39" customFormat="1" x14ac:dyDescent="0.25">
      <c r="A1147" s="38"/>
      <c r="B1147" s="41"/>
      <c r="C1147" s="38"/>
      <c r="D1147" s="38"/>
      <c r="E1147" s="38"/>
      <c r="F1147" s="43"/>
      <c r="G1147" s="38"/>
      <c r="H1147" s="38"/>
      <c r="I1147" s="38"/>
      <c r="J1147" s="38"/>
    </row>
    <row r="1148" spans="1:10" s="39" customFormat="1" x14ac:dyDescent="0.25">
      <c r="A1148" s="38"/>
      <c r="B1148" s="41"/>
      <c r="C1148" s="38"/>
      <c r="D1148" s="38"/>
      <c r="E1148" s="38"/>
      <c r="F1148" s="43"/>
      <c r="G1148" s="38"/>
      <c r="H1148" s="38"/>
      <c r="I1148" s="38"/>
      <c r="J1148" s="38"/>
    </row>
    <row r="1149" spans="1:10" s="39" customFormat="1" x14ac:dyDescent="0.25">
      <c r="A1149" s="38"/>
      <c r="B1149" s="41"/>
      <c r="C1149" s="38"/>
      <c r="D1149" s="38"/>
      <c r="E1149" s="38"/>
      <c r="F1149" s="43"/>
      <c r="G1149" s="38"/>
      <c r="H1149" s="38"/>
      <c r="I1149" s="38"/>
      <c r="J1149" s="38"/>
    </row>
    <row r="1150" spans="1:10" s="39" customFormat="1" x14ac:dyDescent="0.25">
      <c r="A1150" s="38"/>
      <c r="B1150" s="41"/>
      <c r="C1150" s="38"/>
      <c r="D1150" s="38"/>
      <c r="E1150" s="38"/>
      <c r="F1150" s="43"/>
      <c r="G1150" s="38"/>
      <c r="H1150" s="38"/>
      <c r="I1150" s="38"/>
      <c r="J1150" s="38"/>
    </row>
    <row r="1151" spans="1:10" s="39" customFormat="1" x14ac:dyDescent="0.25">
      <c r="A1151" s="38"/>
      <c r="B1151" s="41"/>
      <c r="C1151" s="38"/>
      <c r="D1151" s="38"/>
      <c r="E1151" s="38"/>
      <c r="F1151" s="43"/>
      <c r="G1151" s="38"/>
      <c r="H1151" s="38"/>
      <c r="I1151" s="38"/>
      <c r="J1151" s="38"/>
    </row>
    <row r="1152" spans="1:10" s="39" customFormat="1" x14ac:dyDescent="0.25">
      <c r="A1152" s="38"/>
      <c r="B1152" s="41"/>
      <c r="C1152" s="38"/>
      <c r="D1152" s="38"/>
      <c r="E1152" s="38"/>
      <c r="F1152" s="43"/>
      <c r="G1152" s="38"/>
      <c r="H1152" s="38"/>
      <c r="I1152" s="38"/>
      <c r="J1152" s="38"/>
    </row>
    <row r="1153" spans="1:10" s="39" customFormat="1" x14ac:dyDescent="0.25">
      <c r="A1153" s="38"/>
      <c r="B1153" s="41"/>
      <c r="C1153" s="38"/>
      <c r="D1153" s="38"/>
      <c r="E1153" s="38"/>
      <c r="F1153" s="43"/>
      <c r="G1153" s="38"/>
      <c r="H1153" s="38"/>
      <c r="I1153" s="38"/>
      <c r="J1153" s="38"/>
    </row>
    <row r="1154" spans="1:10" s="39" customFormat="1" x14ac:dyDescent="0.25">
      <c r="A1154" s="38"/>
      <c r="B1154" s="41"/>
      <c r="C1154" s="38"/>
      <c r="D1154" s="38"/>
      <c r="E1154" s="38"/>
      <c r="F1154" s="43"/>
      <c r="G1154" s="38"/>
      <c r="H1154" s="38"/>
      <c r="I1154" s="38"/>
      <c r="J1154" s="38"/>
    </row>
    <row r="1155" spans="1:10" s="39" customFormat="1" x14ac:dyDescent="0.25">
      <c r="A1155" s="38"/>
      <c r="B1155" s="41"/>
      <c r="C1155" s="38"/>
      <c r="D1155" s="38"/>
      <c r="E1155" s="38"/>
      <c r="F1155" s="43"/>
      <c r="G1155" s="38"/>
      <c r="H1155" s="38"/>
      <c r="I1155" s="38"/>
      <c r="J1155" s="38"/>
    </row>
    <row r="1156" spans="1:10" s="39" customFormat="1" x14ac:dyDescent="0.25">
      <c r="A1156" s="38"/>
      <c r="B1156" s="41"/>
      <c r="C1156" s="38"/>
      <c r="D1156" s="38"/>
      <c r="E1156" s="38"/>
      <c r="F1156" s="43"/>
      <c r="G1156" s="38"/>
      <c r="H1156" s="38"/>
      <c r="I1156" s="38"/>
      <c r="J1156" s="38"/>
    </row>
    <row r="1157" spans="1:10" s="39" customFormat="1" x14ac:dyDescent="0.25">
      <c r="A1157" s="38"/>
      <c r="B1157" s="41"/>
      <c r="C1157" s="38"/>
      <c r="D1157" s="38"/>
      <c r="E1157" s="38"/>
      <c r="F1157" s="43"/>
      <c r="G1157" s="38"/>
      <c r="H1157" s="38"/>
      <c r="I1157" s="38"/>
      <c r="J1157" s="38"/>
    </row>
    <row r="1158" spans="1:10" s="39" customFormat="1" x14ac:dyDescent="0.25">
      <c r="A1158" s="38"/>
      <c r="B1158" s="41"/>
      <c r="C1158" s="38"/>
      <c r="D1158" s="38"/>
      <c r="E1158" s="38"/>
      <c r="F1158" s="43"/>
      <c r="G1158" s="38"/>
      <c r="H1158" s="38"/>
      <c r="I1158" s="38"/>
      <c r="J1158" s="38"/>
    </row>
    <row r="1159" spans="1:10" s="39" customFormat="1" x14ac:dyDescent="0.25">
      <c r="A1159" s="38"/>
      <c r="B1159" s="41"/>
      <c r="C1159" s="38"/>
      <c r="D1159" s="38"/>
      <c r="E1159" s="38"/>
      <c r="F1159" s="43"/>
      <c r="G1159" s="38"/>
      <c r="H1159" s="38"/>
      <c r="I1159" s="38"/>
      <c r="J1159" s="38"/>
    </row>
    <row r="1160" spans="1:10" s="39" customFormat="1" x14ac:dyDescent="0.25">
      <c r="A1160" s="38"/>
      <c r="B1160" s="41"/>
      <c r="C1160" s="38"/>
      <c r="D1160" s="38"/>
      <c r="E1160" s="38"/>
      <c r="F1160" s="43"/>
      <c r="G1160" s="38"/>
      <c r="H1160" s="38"/>
      <c r="I1160" s="38"/>
      <c r="J1160" s="38"/>
    </row>
    <row r="1161" spans="1:10" s="39" customFormat="1" x14ac:dyDescent="0.25">
      <c r="A1161" s="38"/>
      <c r="B1161" s="41"/>
      <c r="C1161" s="38"/>
      <c r="D1161" s="38"/>
      <c r="E1161" s="38"/>
      <c r="F1161" s="43"/>
      <c r="G1161" s="38"/>
      <c r="H1161" s="38"/>
      <c r="I1161" s="38"/>
      <c r="J1161" s="38"/>
    </row>
    <row r="1162" spans="1:10" s="39" customFormat="1" x14ac:dyDescent="0.25">
      <c r="A1162" s="38"/>
      <c r="B1162" s="41"/>
      <c r="C1162" s="38"/>
      <c r="D1162" s="38"/>
      <c r="E1162" s="38"/>
      <c r="F1162" s="43"/>
      <c r="G1162" s="38"/>
      <c r="H1162" s="38"/>
      <c r="I1162" s="38"/>
      <c r="J1162" s="38"/>
    </row>
    <row r="1163" spans="1:10" s="39" customFormat="1" x14ac:dyDescent="0.25">
      <c r="A1163" s="38"/>
      <c r="B1163" s="41"/>
      <c r="C1163" s="38"/>
      <c r="D1163" s="38"/>
      <c r="E1163" s="38"/>
      <c r="F1163" s="43"/>
      <c r="G1163" s="38"/>
      <c r="H1163" s="38"/>
      <c r="I1163" s="38"/>
      <c r="J1163" s="38"/>
    </row>
    <row r="1164" spans="1:10" s="39" customFormat="1" x14ac:dyDescent="0.25">
      <c r="A1164" s="38"/>
      <c r="B1164" s="41"/>
      <c r="C1164" s="38"/>
      <c r="D1164" s="38"/>
      <c r="E1164" s="38"/>
      <c r="F1164" s="43"/>
      <c r="G1164" s="38"/>
      <c r="H1164" s="38"/>
      <c r="I1164" s="38"/>
      <c r="J1164" s="38"/>
    </row>
    <row r="1165" spans="1:10" s="39" customFormat="1" x14ac:dyDescent="0.25">
      <c r="A1165" s="38"/>
      <c r="B1165" s="41"/>
      <c r="C1165" s="38"/>
      <c r="D1165" s="38"/>
      <c r="E1165" s="38"/>
      <c r="F1165" s="43"/>
      <c r="G1165" s="38"/>
      <c r="H1165" s="38"/>
      <c r="I1165" s="38"/>
      <c r="J1165" s="38"/>
    </row>
    <row r="1166" spans="1:10" s="39" customFormat="1" x14ac:dyDescent="0.25">
      <c r="A1166" s="38"/>
      <c r="B1166" s="41"/>
      <c r="C1166" s="38"/>
      <c r="D1166" s="38"/>
      <c r="E1166" s="38"/>
      <c r="F1166" s="43"/>
      <c r="G1166" s="38"/>
      <c r="H1166" s="38"/>
      <c r="I1166" s="38"/>
      <c r="J1166" s="38"/>
    </row>
    <row r="1167" spans="1:10" s="39" customFormat="1" x14ac:dyDescent="0.25">
      <c r="A1167" s="38"/>
      <c r="B1167" s="41"/>
      <c r="C1167" s="38"/>
      <c r="D1167" s="38"/>
      <c r="E1167" s="38"/>
      <c r="F1167" s="43"/>
      <c r="G1167" s="38"/>
      <c r="H1167" s="38"/>
      <c r="I1167" s="38"/>
      <c r="J1167" s="38"/>
    </row>
    <row r="1168" spans="1:10" s="39" customFormat="1" x14ac:dyDescent="0.25">
      <c r="A1168" s="38"/>
      <c r="B1168" s="41"/>
      <c r="C1168" s="38"/>
      <c r="D1168" s="38"/>
      <c r="E1168" s="38"/>
      <c r="F1168" s="43"/>
      <c r="G1168" s="38"/>
      <c r="H1168" s="38"/>
      <c r="I1168" s="38"/>
      <c r="J1168" s="38"/>
    </row>
    <row r="1169" spans="1:10" s="39" customFormat="1" x14ac:dyDescent="0.25">
      <c r="A1169" s="38"/>
      <c r="B1169" s="41"/>
      <c r="C1169" s="38"/>
      <c r="D1169" s="38"/>
      <c r="E1169" s="38"/>
      <c r="F1169" s="43"/>
      <c r="G1169" s="38"/>
      <c r="H1169" s="38"/>
      <c r="I1169" s="38"/>
      <c r="J1169" s="38"/>
    </row>
    <row r="1170" spans="1:10" s="39" customFormat="1" x14ac:dyDescent="0.25">
      <c r="A1170" s="38"/>
      <c r="B1170" s="41"/>
      <c r="C1170" s="38"/>
      <c r="D1170" s="38"/>
      <c r="E1170" s="38"/>
      <c r="F1170" s="43"/>
      <c r="G1170" s="38"/>
      <c r="H1170" s="38"/>
      <c r="I1170" s="38"/>
      <c r="J1170" s="38"/>
    </row>
    <row r="1171" spans="1:10" s="39" customFormat="1" x14ac:dyDescent="0.25">
      <c r="A1171" s="38"/>
      <c r="B1171" s="41"/>
      <c r="C1171" s="38"/>
      <c r="D1171" s="38"/>
      <c r="E1171" s="38"/>
      <c r="F1171" s="43"/>
      <c r="G1171" s="38"/>
      <c r="H1171" s="38"/>
      <c r="I1171" s="38"/>
      <c r="J1171" s="38"/>
    </row>
    <row r="1172" spans="1:10" s="39" customFormat="1" x14ac:dyDescent="0.25">
      <c r="A1172" s="38"/>
      <c r="B1172" s="41"/>
      <c r="C1172" s="38"/>
      <c r="D1172" s="38"/>
      <c r="E1172" s="38"/>
      <c r="F1172" s="43"/>
      <c r="G1172" s="38"/>
      <c r="H1172" s="38"/>
      <c r="I1172" s="38"/>
      <c r="J1172" s="38"/>
    </row>
    <row r="1173" spans="1:10" s="39" customFormat="1" x14ac:dyDescent="0.25">
      <c r="A1173" s="38"/>
      <c r="B1173" s="41"/>
      <c r="C1173" s="38"/>
      <c r="D1173" s="38"/>
      <c r="E1173" s="38"/>
      <c r="F1173" s="43"/>
      <c r="G1173" s="38"/>
      <c r="H1173" s="38"/>
      <c r="I1173" s="38"/>
      <c r="J1173" s="38"/>
    </row>
    <row r="1174" spans="1:10" s="39" customFormat="1" x14ac:dyDescent="0.25">
      <c r="A1174" s="38"/>
      <c r="B1174" s="41"/>
      <c r="C1174" s="38"/>
      <c r="D1174" s="38"/>
      <c r="E1174" s="38"/>
      <c r="F1174" s="43"/>
      <c r="G1174" s="38"/>
      <c r="H1174" s="38"/>
      <c r="I1174" s="38"/>
      <c r="J1174" s="38"/>
    </row>
    <row r="1175" spans="1:10" s="39" customFormat="1" x14ac:dyDescent="0.25">
      <c r="A1175" s="38"/>
      <c r="B1175" s="41"/>
      <c r="C1175" s="38"/>
      <c r="D1175" s="38"/>
      <c r="E1175" s="38"/>
      <c r="F1175" s="43"/>
      <c r="G1175" s="38"/>
      <c r="H1175" s="38"/>
      <c r="I1175" s="38"/>
      <c r="J1175" s="38"/>
    </row>
    <row r="1176" spans="1:10" s="39" customFormat="1" x14ac:dyDescent="0.25">
      <c r="A1176" s="38"/>
      <c r="B1176" s="41"/>
      <c r="C1176" s="38"/>
      <c r="D1176" s="38"/>
      <c r="E1176" s="38"/>
      <c r="F1176" s="43"/>
      <c r="G1176" s="38"/>
      <c r="H1176" s="38"/>
      <c r="I1176" s="38"/>
      <c r="J1176" s="38"/>
    </row>
    <row r="1177" spans="1:10" s="39" customFormat="1" x14ac:dyDescent="0.25">
      <c r="A1177" s="38"/>
      <c r="B1177" s="41"/>
      <c r="C1177" s="38"/>
      <c r="D1177" s="38"/>
      <c r="E1177" s="38"/>
      <c r="F1177" s="43"/>
      <c r="G1177" s="38"/>
      <c r="H1177" s="38"/>
      <c r="I1177" s="38"/>
      <c r="J1177" s="38"/>
    </row>
    <row r="1178" spans="1:10" s="39" customFormat="1" x14ac:dyDescent="0.25">
      <c r="A1178" s="38"/>
      <c r="B1178" s="41"/>
      <c r="C1178" s="38"/>
      <c r="D1178" s="38"/>
      <c r="E1178" s="38"/>
      <c r="F1178" s="43"/>
      <c r="G1178" s="38"/>
      <c r="H1178" s="38"/>
      <c r="I1178" s="38"/>
      <c r="J1178" s="38"/>
    </row>
    <row r="1179" spans="1:10" s="39" customFormat="1" x14ac:dyDescent="0.25">
      <c r="A1179" s="38"/>
      <c r="B1179" s="41"/>
      <c r="C1179" s="38"/>
      <c r="D1179" s="38"/>
      <c r="E1179" s="38"/>
      <c r="F1179" s="43"/>
      <c r="G1179" s="38"/>
      <c r="H1179" s="38"/>
      <c r="I1179" s="38"/>
      <c r="J1179" s="38"/>
    </row>
    <row r="1180" spans="1:10" s="39" customFormat="1" x14ac:dyDescent="0.25">
      <c r="A1180" s="38"/>
      <c r="B1180" s="41"/>
      <c r="C1180" s="38"/>
      <c r="D1180" s="38"/>
      <c r="E1180" s="38"/>
      <c r="F1180" s="43"/>
      <c r="G1180" s="38"/>
      <c r="H1180" s="38"/>
      <c r="I1180" s="38"/>
      <c r="J1180" s="38"/>
    </row>
    <row r="1181" spans="1:10" s="39" customFormat="1" x14ac:dyDescent="0.25">
      <c r="A1181" s="38"/>
      <c r="B1181" s="41"/>
      <c r="C1181" s="38"/>
      <c r="D1181" s="38"/>
      <c r="E1181" s="38"/>
      <c r="F1181" s="43"/>
      <c r="G1181" s="38"/>
      <c r="H1181" s="38"/>
      <c r="I1181" s="38"/>
      <c r="J1181" s="38"/>
    </row>
    <row r="1182" spans="1:10" s="39" customFormat="1" x14ac:dyDescent="0.25">
      <c r="A1182" s="38"/>
      <c r="B1182" s="41"/>
      <c r="C1182" s="38"/>
      <c r="D1182" s="38"/>
      <c r="E1182" s="38"/>
      <c r="F1182" s="43"/>
      <c r="G1182" s="38"/>
      <c r="H1182" s="38"/>
      <c r="I1182" s="38"/>
      <c r="J1182" s="38"/>
    </row>
    <row r="1183" spans="1:10" s="39" customFormat="1" x14ac:dyDescent="0.25">
      <c r="A1183" s="38"/>
      <c r="B1183" s="41"/>
      <c r="C1183" s="38"/>
      <c r="D1183" s="38"/>
      <c r="E1183" s="38"/>
      <c r="F1183" s="43"/>
      <c r="G1183" s="38"/>
      <c r="H1183" s="38"/>
      <c r="I1183" s="38"/>
      <c r="J1183" s="38"/>
    </row>
    <row r="1184" spans="1:10" s="39" customFormat="1" x14ac:dyDescent="0.25">
      <c r="A1184" s="38"/>
      <c r="B1184" s="41"/>
      <c r="C1184" s="38"/>
      <c r="D1184" s="38"/>
      <c r="E1184" s="38"/>
      <c r="F1184" s="43"/>
      <c r="G1184" s="38"/>
      <c r="H1184" s="38"/>
      <c r="I1184" s="38"/>
      <c r="J1184" s="38"/>
    </row>
    <row r="1185" spans="1:10" s="39" customFormat="1" x14ac:dyDescent="0.25">
      <c r="A1185" s="38"/>
      <c r="B1185" s="41"/>
      <c r="C1185" s="38"/>
      <c r="D1185" s="38"/>
      <c r="E1185" s="38"/>
      <c r="F1185" s="43"/>
      <c r="G1185" s="38"/>
      <c r="H1185" s="38"/>
      <c r="I1185" s="38"/>
      <c r="J1185" s="38"/>
    </row>
    <row r="1186" spans="1:10" s="39" customFormat="1" x14ac:dyDescent="0.25">
      <c r="A1186" s="38"/>
      <c r="B1186" s="41"/>
      <c r="C1186" s="38"/>
      <c r="D1186" s="38"/>
      <c r="E1186" s="38"/>
      <c r="F1186" s="43"/>
      <c r="G1186" s="38"/>
      <c r="H1186" s="38"/>
      <c r="I1186" s="38"/>
      <c r="J1186" s="38"/>
    </row>
    <row r="1187" spans="1:10" s="39" customFormat="1" x14ac:dyDescent="0.25">
      <c r="A1187" s="38"/>
      <c r="B1187" s="41"/>
      <c r="C1187" s="38"/>
      <c r="D1187" s="38"/>
      <c r="E1187" s="38"/>
      <c r="F1187" s="43"/>
      <c r="G1187" s="38"/>
      <c r="H1187" s="38"/>
      <c r="I1187" s="38"/>
      <c r="J1187" s="38"/>
    </row>
    <row r="1188" spans="1:10" s="39" customFormat="1" x14ac:dyDescent="0.25">
      <c r="A1188" s="38"/>
      <c r="B1188" s="41"/>
      <c r="C1188" s="38"/>
      <c r="D1188" s="38"/>
      <c r="E1188" s="38"/>
      <c r="F1188" s="43"/>
      <c r="G1188" s="38"/>
      <c r="H1188" s="38"/>
      <c r="I1188" s="38"/>
      <c r="J1188" s="38"/>
    </row>
    <row r="1189" spans="1:10" s="39" customFormat="1" x14ac:dyDescent="0.25">
      <c r="A1189" s="38"/>
      <c r="B1189" s="41"/>
      <c r="C1189" s="38"/>
      <c r="D1189" s="38"/>
      <c r="E1189" s="38"/>
      <c r="F1189" s="43"/>
      <c r="G1189" s="38"/>
      <c r="H1189" s="38"/>
      <c r="I1189" s="38"/>
      <c r="J1189" s="38"/>
    </row>
    <row r="1190" spans="1:10" s="39" customFormat="1" x14ac:dyDescent="0.25">
      <c r="A1190" s="38"/>
      <c r="B1190" s="41"/>
      <c r="C1190" s="38"/>
      <c r="D1190" s="38"/>
      <c r="E1190" s="38"/>
      <c r="F1190" s="43"/>
      <c r="G1190" s="38"/>
      <c r="H1190" s="38"/>
      <c r="I1190" s="38"/>
      <c r="J1190" s="38"/>
    </row>
    <row r="1191" spans="1:10" s="39" customFormat="1" x14ac:dyDescent="0.25">
      <c r="A1191" s="38"/>
      <c r="B1191" s="41"/>
      <c r="C1191" s="38"/>
      <c r="D1191" s="38"/>
      <c r="E1191" s="38"/>
      <c r="F1191" s="43"/>
      <c r="G1191" s="38"/>
      <c r="H1191" s="38"/>
      <c r="I1191" s="38"/>
      <c r="J1191" s="38"/>
    </row>
    <row r="1192" spans="1:10" s="39" customFormat="1" x14ac:dyDescent="0.25">
      <c r="A1192" s="38"/>
      <c r="B1192" s="41"/>
      <c r="C1192" s="38"/>
      <c r="D1192" s="38"/>
      <c r="E1192" s="38"/>
      <c r="F1192" s="43"/>
      <c r="G1192" s="38"/>
      <c r="H1192" s="38"/>
      <c r="I1192" s="38"/>
      <c r="J1192" s="38"/>
    </row>
    <row r="1193" spans="1:10" s="39" customFormat="1" x14ac:dyDescent="0.25">
      <c r="A1193" s="38"/>
      <c r="B1193" s="41"/>
      <c r="C1193" s="38"/>
      <c r="D1193" s="38"/>
      <c r="E1193" s="38"/>
      <c r="F1193" s="43"/>
      <c r="G1193" s="38"/>
      <c r="H1193" s="38"/>
      <c r="I1193" s="38"/>
      <c r="J1193" s="38"/>
    </row>
    <row r="1194" spans="1:10" s="39" customFormat="1" x14ac:dyDescent="0.25">
      <c r="A1194" s="38"/>
      <c r="B1194" s="41"/>
      <c r="C1194" s="38"/>
      <c r="D1194" s="38"/>
      <c r="E1194" s="38"/>
      <c r="F1194" s="43"/>
      <c r="G1194" s="38"/>
      <c r="H1194" s="38"/>
      <c r="I1194" s="38"/>
      <c r="J1194" s="38"/>
    </row>
    <row r="1195" spans="1:10" s="39" customFormat="1" x14ac:dyDescent="0.25">
      <c r="A1195" s="38"/>
      <c r="B1195" s="41"/>
      <c r="C1195" s="38"/>
      <c r="D1195" s="38"/>
      <c r="E1195" s="38"/>
      <c r="F1195" s="43"/>
      <c r="G1195" s="38"/>
      <c r="H1195" s="38"/>
      <c r="I1195" s="38"/>
      <c r="J1195" s="38"/>
    </row>
    <row r="1196" spans="1:10" s="39" customFormat="1" x14ac:dyDescent="0.25">
      <c r="A1196" s="38"/>
      <c r="B1196" s="41"/>
      <c r="C1196" s="38"/>
      <c r="D1196" s="38"/>
      <c r="E1196" s="38"/>
      <c r="F1196" s="43"/>
      <c r="G1196" s="38"/>
      <c r="H1196" s="38"/>
      <c r="I1196" s="38"/>
      <c r="J1196" s="38"/>
    </row>
    <row r="1197" spans="1:10" s="39" customFormat="1" x14ac:dyDescent="0.25">
      <c r="A1197" s="38"/>
      <c r="B1197" s="41"/>
      <c r="C1197" s="38"/>
      <c r="D1197" s="38"/>
      <c r="E1197" s="38"/>
      <c r="F1197" s="43"/>
      <c r="G1197" s="38"/>
      <c r="H1197" s="38"/>
      <c r="I1197" s="38"/>
      <c r="J1197" s="38"/>
    </row>
    <row r="1198" spans="1:10" s="39" customFormat="1" x14ac:dyDescent="0.25">
      <c r="A1198" s="38"/>
      <c r="B1198" s="41"/>
      <c r="C1198" s="38"/>
      <c r="D1198" s="38"/>
      <c r="E1198" s="38"/>
      <c r="F1198" s="43"/>
      <c r="G1198" s="38"/>
      <c r="H1198" s="38"/>
      <c r="I1198" s="38"/>
      <c r="J1198" s="38"/>
    </row>
    <row r="1199" spans="1:10" s="39" customFormat="1" x14ac:dyDescent="0.25">
      <c r="A1199" s="38"/>
      <c r="B1199" s="41"/>
      <c r="C1199" s="38"/>
      <c r="D1199" s="38"/>
      <c r="E1199" s="38"/>
      <c r="F1199" s="43"/>
      <c r="G1199" s="38"/>
      <c r="H1199" s="38"/>
      <c r="I1199" s="38"/>
      <c r="J1199" s="38"/>
    </row>
    <row r="1200" spans="1:10" s="39" customFormat="1" x14ac:dyDescent="0.25">
      <c r="A1200" s="38"/>
      <c r="B1200" s="41"/>
      <c r="C1200" s="38"/>
      <c r="D1200" s="38"/>
      <c r="E1200" s="38"/>
      <c r="F1200" s="43"/>
      <c r="G1200" s="38"/>
      <c r="H1200" s="38"/>
      <c r="I1200" s="38"/>
      <c r="J1200" s="38"/>
    </row>
    <row r="1201" spans="1:10" s="39" customFormat="1" x14ac:dyDescent="0.25">
      <c r="A1201" s="38"/>
      <c r="B1201" s="41"/>
      <c r="C1201" s="38"/>
      <c r="D1201" s="38"/>
      <c r="E1201" s="38"/>
      <c r="F1201" s="43"/>
      <c r="G1201" s="38"/>
      <c r="H1201" s="38"/>
      <c r="I1201" s="38"/>
      <c r="J1201" s="38"/>
    </row>
    <row r="1202" spans="1:10" s="39" customFormat="1" x14ac:dyDescent="0.25">
      <c r="A1202" s="38"/>
      <c r="B1202" s="41"/>
      <c r="C1202" s="38"/>
      <c r="D1202" s="38"/>
      <c r="E1202" s="38"/>
      <c r="F1202" s="43"/>
      <c r="G1202" s="38"/>
      <c r="H1202" s="38"/>
      <c r="I1202" s="38"/>
      <c r="J1202" s="38"/>
    </row>
    <row r="1203" spans="1:10" s="39" customFormat="1" x14ac:dyDescent="0.25">
      <c r="A1203" s="38"/>
      <c r="B1203" s="41"/>
      <c r="C1203" s="38"/>
      <c r="D1203" s="38"/>
      <c r="E1203" s="38"/>
      <c r="F1203" s="43"/>
      <c r="G1203" s="38"/>
      <c r="H1203" s="38"/>
      <c r="I1203" s="38"/>
      <c r="J1203" s="38"/>
    </row>
    <row r="1204" spans="1:10" s="39" customFormat="1" x14ac:dyDescent="0.25">
      <c r="A1204" s="38"/>
      <c r="B1204" s="41"/>
      <c r="C1204" s="38"/>
      <c r="D1204" s="38"/>
      <c r="E1204" s="38"/>
      <c r="F1204" s="43"/>
      <c r="G1204" s="38"/>
      <c r="H1204" s="38"/>
      <c r="I1204" s="38"/>
      <c r="J1204" s="38"/>
    </row>
    <row r="1205" spans="1:10" s="39" customFormat="1" x14ac:dyDescent="0.25">
      <c r="A1205" s="38"/>
      <c r="B1205" s="41"/>
      <c r="C1205" s="38"/>
      <c r="D1205" s="38"/>
      <c r="E1205" s="38"/>
      <c r="F1205" s="43"/>
      <c r="G1205" s="38"/>
      <c r="H1205" s="38"/>
      <c r="I1205" s="38"/>
      <c r="J1205" s="38"/>
    </row>
    <row r="1206" spans="1:10" s="39" customFormat="1" x14ac:dyDescent="0.25">
      <c r="A1206" s="38"/>
      <c r="B1206" s="41"/>
      <c r="C1206" s="38"/>
      <c r="D1206" s="38"/>
      <c r="E1206" s="38"/>
      <c r="F1206" s="43"/>
      <c r="G1206" s="38"/>
      <c r="H1206" s="38"/>
      <c r="I1206" s="38"/>
      <c r="J1206" s="38"/>
    </row>
    <row r="1207" spans="1:10" s="39" customFormat="1" x14ac:dyDescent="0.25">
      <c r="A1207" s="38"/>
      <c r="B1207" s="41"/>
      <c r="C1207" s="38"/>
      <c r="D1207" s="38"/>
      <c r="E1207" s="38"/>
      <c r="F1207" s="43"/>
      <c r="G1207" s="38"/>
      <c r="H1207" s="38"/>
      <c r="I1207" s="38"/>
      <c r="J1207" s="38"/>
    </row>
    <row r="1208" spans="1:10" s="39" customFormat="1" x14ac:dyDescent="0.25">
      <c r="A1208" s="38"/>
      <c r="B1208" s="41"/>
      <c r="C1208" s="38"/>
      <c r="D1208" s="38"/>
      <c r="E1208" s="38"/>
      <c r="F1208" s="43"/>
      <c r="G1208" s="38"/>
      <c r="H1208" s="38"/>
      <c r="I1208" s="38"/>
      <c r="J1208" s="38"/>
    </row>
    <row r="1209" spans="1:10" s="39" customFormat="1" x14ac:dyDescent="0.25">
      <c r="A1209" s="38"/>
      <c r="B1209" s="41"/>
      <c r="C1209" s="38"/>
      <c r="D1209" s="38"/>
      <c r="E1209" s="38"/>
      <c r="F1209" s="43"/>
      <c r="G1209" s="38"/>
      <c r="H1209" s="38"/>
      <c r="I1209" s="38"/>
      <c r="J1209" s="38"/>
    </row>
    <row r="1210" spans="1:10" s="39" customFormat="1" x14ac:dyDescent="0.25">
      <c r="A1210" s="38"/>
      <c r="B1210" s="41"/>
      <c r="C1210" s="38"/>
      <c r="D1210" s="38"/>
      <c r="E1210" s="38"/>
      <c r="F1210" s="43"/>
      <c r="G1210" s="38"/>
      <c r="H1210" s="38"/>
      <c r="I1210" s="38"/>
      <c r="J1210" s="38"/>
    </row>
    <row r="1211" spans="1:10" s="39" customFormat="1" x14ac:dyDescent="0.25">
      <c r="A1211" s="38"/>
      <c r="B1211" s="41"/>
      <c r="C1211" s="38"/>
      <c r="D1211" s="38"/>
      <c r="E1211" s="38"/>
      <c r="F1211" s="43"/>
      <c r="G1211" s="38"/>
      <c r="H1211" s="38"/>
      <c r="I1211" s="38"/>
      <c r="J1211" s="38"/>
    </row>
    <row r="1212" spans="1:10" s="39" customFormat="1" x14ac:dyDescent="0.25">
      <c r="A1212" s="38"/>
      <c r="B1212" s="41"/>
      <c r="C1212" s="38"/>
      <c r="D1212" s="38"/>
      <c r="E1212" s="38"/>
      <c r="F1212" s="43"/>
      <c r="G1212" s="38"/>
      <c r="H1212" s="38"/>
      <c r="I1212" s="38"/>
      <c r="J1212" s="38"/>
    </row>
    <row r="1213" spans="1:10" s="39" customFormat="1" x14ac:dyDescent="0.25">
      <c r="A1213" s="38"/>
      <c r="B1213" s="41"/>
      <c r="C1213" s="38"/>
      <c r="D1213" s="38"/>
      <c r="E1213" s="38"/>
      <c r="F1213" s="43"/>
      <c r="G1213" s="38"/>
      <c r="H1213" s="38"/>
      <c r="I1213" s="38"/>
      <c r="J1213" s="38"/>
    </row>
    <row r="1214" spans="1:10" s="39" customFormat="1" x14ac:dyDescent="0.25">
      <c r="A1214" s="38"/>
      <c r="B1214" s="41"/>
      <c r="C1214" s="38"/>
      <c r="D1214" s="38"/>
      <c r="E1214" s="38"/>
      <c r="F1214" s="43"/>
      <c r="G1214" s="38"/>
      <c r="H1214" s="38"/>
      <c r="I1214" s="38"/>
      <c r="J1214" s="38"/>
    </row>
    <row r="1215" spans="1:10" s="39" customFormat="1" x14ac:dyDescent="0.25">
      <c r="A1215" s="38"/>
      <c r="B1215" s="41"/>
      <c r="C1215" s="38"/>
      <c r="D1215" s="38"/>
      <c r="E1215" s="38"/>
      <c r="F1215" s="43"/>
      <c r="G1215" s="38"/>
      <c r="H1215" s="38"/>
      <c r="I1215" s="38"/>
      <c r="J1215" s="38"/>
    </row>
    <row r="1216" spans="1:10" s="39" customFormat="1" x14ac:dyDescent="0.25">
      <c r="A1216" s="38"/>
      <c r="B1216" s="41"/>
      <c r="C1216" s="38"/>
      <c r="D1216" s="38"/>
      <c r="E1216" s="38"/>
      <c r="F1216" s="43"/>
      <c r="G1216" s="38"/>
      <c r="H1216" s="38"/>
      <c r="I1216" s="38"/>
      <c r="J1216" s="38"/>
    </row>
    <row r="1217" spans="1:10" s="39" customFormat="1" x14ac:dyDescent="0.25">
      <c r="A1217" s="38"/>
      <c r="B1217" s="41"/>
      <c r="C1217" s="38"/>
      <c r="D1217" s="38"/>
      <c r="E1217" s="38"/>
      <c r="F1217" s="43"/>
      <c r="G1217" s="38"/>
      <c r="H1217" s="38"/>
      <c r="I1217" s="38"/>
      <c r="J1217" s="38"/>
    </row>
    <row r="1218" spans="1:10" s="39" customFormat="1" x14ac:dyDescent="0.25">
      <c r="A1218" s="38"/>
      <c r="B1218" s="41"/>
      <c r="C1218" s="38"/>
      <c r="D1218" s="38"/>
      <c r="E1218" s="38"/>
      <c r="F1218" s="43"/>
      <c r="G1218" s="38"/>
      <c r="H1218" s="38"/>
      <c r="I1218" s="38"/>
      <c r="J1218" s="38"/>
    </row>
    <row r="1219" spans="1:10" s="39" customFormat="1" x14ac:dyDescent="0.25">
      <c r="A1219" s="38"/>
      <c r="B1219" s="41"/>
      <c r="C1219" s="38"/>
      <c r="D1219" s="38"/>
      <c r="E1219" s="38"/>
      <c r="F1219" s="43"/>
      <c r="G1219" s="38"/>
      <c r="H1219" s="38"/>
      <c r="I1219" s="38"/>
      <c r="J1219" s="38"/>
    </row>
    <row r="1220" spans="1:10" s="39" customFormat="1" x14ac:dyDescent="0.25">
      <c r="A1220" s="38"/>
      <c r="B1220" s="41"/>
      <c r="C1220" s="38"/>
      <c r="D1220" s="38"/>
      <c r="E1220" s="38"/>
      <c r="F1220" s="43"/>
      <c r="G1220" s="38"/>
      <c r="H1220" s="38"/>
      <c r="I1220" s="38"/>
      <c r="J1220" s="38"/>
    </row>
    <row r="1221" spans="1:10" s="39" customFormat="1" x14ac:dyDescent="0.25">
      <c r="A1221" s="38"/>
      <c r="B1221" s="41"/>
      <c r="C1221" s="38"/>
      <c r="D1221" s="38"/>
      <c r="E1221" s="38"/>
      <c r="F1221" s="43"/>
      <c r="G1221" s="38"/>
      <c r="H1221" s="38"/>
      <c r="I1221" s="38"/>
      <c r="J1221" s="38"/>
    </row>
    <row r="1222" spans="1:10" s="39" customFormat="1" x14ac:dyDescent="0.25">
      <c r="A1222" s="38"/>
      <c r="B1222" s="41"/>
      <c r="C1222" s="38"/>
      <c r="D1222" s="38"/>
      <c r="E1222" s="38"/>
      <c r="F1222" s="43"/>
      <c r="G1222" s="38"/>
      <c r="H1222" s="38"/>
      <c r="I1222" s="38"/>
      <c r="J1222" s="38"/>
    </row>
    <row r="1223" spans="1:10" s="39" customFormat="1" x14ac:dyDescent="0.25">
      <c r="A1223" s="38"/>
      <c r="B1223" s="41"/>
      <c r="C1223" s="38"/>
      <c r="D1223" s="38"/>
      <c r="E1223" s="38"/>
      <c r="F1223" s="43"/>
      <c r="G1223" s="38"/>
      <c r="H1223" s="38"/>
      <c r="I1223" s="38"/>
      <c r="J1223" s="38"/>
    </row>
    <row r="1224" spans="1:10" s="39" customFormat="1" x14ac:dyDescent="0.25">
      <c r="A1224" s="38"/>
      <c r="B1224" s="41"/>
      <c r="C1224" s="38"/>
      <c r="D1224" s="38"/>
      <c r="E1224" s="38"/>
      <c r="F1224" s="43"/>
      <c r="G1224" s="38"/>
      <c r="H1224" s="38"/>
      <c r="I1224" s="38"/>
      <c r="J1224" s="38"/>
    </row>
    <row r="1225" spans="1:10" s="39" customFormat="1" x14ac:dyDescent="0.25">
      <c r="A1225" s="38"/>
      <c r="B1225" s="41"/>
      <c r="C1225" s="38"/>
      <c r="D1225" s="38"/>
      <c r="E1225" s="38"/>
      <c r="F1225" s="43"/>
      <c r="G1225" s="38"/>
      <c r="H1225" s="38"/>
      <c r="I1225" s="38"/>
      <c r="J1225" s="38"/>
    </row>
    <row r="1226" spans="1:10" s="39" customFormat="1" x14ac:dyDescent="0.25">
      <c r="A1226" s="38"/>
      <c r="B1226" s="41"/>
      <c r="C1226" s="38"/>
      <c r="D1226" s="38"/>
      <c r="E1226" s="38"/>
      <c r="F1226" s="43"/>
      <c r="G1226" s="38"/>
      <c r="H1226" s="38"/>
      <c r="I1226" s="38"/>
      <c r="J1226" s="38"/>
    </row>
    <row r="1227" spans="1:10" s="39" customFormat="1" x14ac:dyDescent="0.25">
      <c r="A1227" s="38"/>
      <c r="B1227" s="41"/>
      <c r="C1227" s="38"/>
      <c r="D1227" s="38"/>
      <c r="E1227" s="38"/>
      <c r="F1227" s="43"/>
      <c r="G1227" s="38"/>
      <c r="H1227" s="38"/>
      <c r="I1227" s="38"/>
      <c r="J1227" s="38"/>
    </row>
    <row r="1228" spans="1:10" s="39" customFormat="1" x14ac:dyDescent="0.25">
      <c r="A1228" s="38"/>
      <c r="B1228" s="41"/>
      <c r="C1228" s="38"/>
      <c r="D1228" s="38"/>
      <c r="E1228" s="38"/>
      <c r="F1228" s="43"/>
      <c r="G1228" s="38"/>
      <c r="H1228" s="38"/>
      <c r="I1228" s="38"/>
      <c r="J1228" s="38"/>
    </row>
    <row r="1229" spans="1:10" s="39" customFormat="1" x14ac:dyDescent="0.25">
      <c r="A1229" s="38"/>
      <c r="B1229" s="41"/>
      <c r="C1229" s="38"/>
      <c r="D1229" s="38"/>
      <c r="E1229" s="38"/>
      <c r="F1229" s="43"/>
      <c r="G1229" s="38"/>
      <c r="H1229" s="38"/>
      <c r="I1229" s="38"/>
      <c r="J1229" s="38"/>
    </row>
    <row r="1230" spans="1:10" s="39" customFormat="1" x14ac:dyDescent="0.25">
      <c r="A1230" s="38"/>
      <c r="B1230" s="41"/>
      <c r="C1230" s="38"/>
      <c r="D1230" s="38"/>
      <c r="E1230" s="38"/>
      <c r="F1230" s="43"/>
      <c r="G1230" s="38"/>
      <c r="H1230" s="38"/>
      <c r="I1230" s="38"/>
      <c r="J1230" s="38"/>
    </row>
    <row r="1231" spans="1:10" s="39" customFormat="1" x14ac:dyDescent="0.25">
      <c r="A1231" s="38"/>
      <c r="B1231" s="41"/>
      <c r="C1231" s="38"/>
      <c r="D1231" s="38"/>
      <c r="E1231" s="38"/>
      <c r="F1231" s="43"/>
      <c r="G1231" s="38"/>
      <c r="H1231" s="38"/>
      <c r="I1231" s="38"/>
      <c r="J1231" s="38"/>
    </row>
    <row r="1232" spans="1:10" s="39" customFormat="1" x14ac:dyDescent="0.25">
      <c r="A1232" s="38"/>
      <c r="B1232" s="41"/>
      <c r="C1232" s="38"/>
      <c r="D1232" s="38"/>
      <c r="E1232" s="38"/>
      <c r="F1232" s="43"/>
      <c r="G1232" s="38"/>
      <c r="H1232" s="38"/>
      <c r="I1232" s="38"/>
      <c r="J1232" s="38"/>
    </row>
    <row r="1233" spans="1:10" s="39" customFormat="1" x14ac:dyDescent="0.25">
      <c r="A1233" s="38"/>
      <c r="B1233" s="41"/>
      <c r="C1233" s="38"/>
      <c r="D1233" s="38"/>
      <c r="E1233" s="38"/>
      <c r="F1233" s="43"/>
      <c r="G1233" s="38"/>
      <c r="H1233" s="38"/>
      <c r="I1233" s="38"/>
      <c r="J1233" s="38"/>
    </row>
    <row r="1234" spans="1:10" s="39" customFormat="1" x14ac:dyDescent="0.25">
      <c r="A1234" s="38"/>
      <c r="B1234" s="41"/>
      <c r="C1234" s="38"/>
      <c r="D1234" s="38"/>
      <c r="E1234" s="38"/>
      <c r="F1234" s="43"/>
      <c r="G1234" s="38"/>
      <c r="H1234" s="38"/>
      <c r="I1234" s="38"/>
      <c r="J1234" s="38"/>
    </row>
    <row r="1235" spans="1:10" s="39" customFormat="1" x14ac:dyDescent="0.25">
      <c r="A1235" s="38"/>
      <c r="B1235" s="41"/>
      <c r="C1235" s="38"/>
      <c r="D1235" s="38"/>
      <c r="E1235" s="38"/>
      <c r="F1235" s="43"/>
      <c r="G1235" s="38"/>
      <c r="H1235" s="38"/>
      <c r="I1235" s="38"/>
      <c r="J1235" s="38"/>
    </row>
    <row r="1236" spans="1:10" s="39" customFormat="1" x14ac:dyDescent="0.25">
      <c r="A1236" s="38"/>
      <c r="B1236" s="41"/>
      <c r="C1236" s="38"/>
      <c r="D1236" s="38"/>
      <c r="E1236" s="38"/>
      <c r="F1236" s="43"/>
      <c r="G1236" s="38"/>
      <c r="H1236" s="38"/>
      <c r="I1236" s="38"/>
      <c r="J1236" s="38"/>
    </row>
    <row r="1237" spans="1:10" s="39" customFormat="1" x14ac:dyDescent="0.25">
      <c r="A1237" s="38"/>
      <c r="B1237" s="41"/>
      <c r="C1237" s="38"/>
      <c r="D1237" s="38"/>
      <c r="E1237" s="38"/>
      <c r="F1237" s="43"/>
      <c r="G1237" s="38"/>
      <c r="H1237" s="38"/>
      <c r="I1237" s="38"/>
      <c r="J1237" s="38"/>
    </row>
    <row r="1238" spans="1:10" s="39" customFormat="1" x14ac:dyDescent="0.25">
      <c r="A1238" s="38"/>
      <c r="B1238" s="41"/>
      <c r="C1238" s="38"/>
      <c r="D1238" s="38"/>
      <c r="E1238" s="38"/>
      <c r="F1238" s="43"/>
      <c r="G1238" s="38"/>
      <c r="H1238" s="38"/>
      <c r="I1238" s="38"/>
      <c r="J1238" s="38"/>
    </row>
    <row r="1239" spans="1:10" s="39" customFormat="1" x14ac:dyDescent="0.25">
      <c r="A1239" s="38"/>
      <c r="B1239" s="41"/>
      <c r="C1239" s="38"/>
      <c r="D1239" s="38"/>
      <c r="E1239" s="38"/>
      <c r="F1239" s="43"/>
      <c r="G1239" s="38"/>
      <c r="H1239" s="38"/>
      <c r="I1239" s="38"/>
      <c r="J1239" s="38"/>
    </row>
    <row r="1240" spans="1:10" s="39" customFormat="1" x14ac:dyDescent="0.25">
      <c r="A1240" s="38"/>
      <c r="B1240" s="41"/>
      <c r="C1240" s="38"/>
      <c r="D1240" s="38"/>
      <c r="E1240" s="38"/>
      <c r="F1240" s="43"/>
      <c r="G1240" s="38"/>
      <c r="H1240" s="38"/>
      <c r="I1240" s="38"/>
      <c r="J1240" s="38"/>
    </row>
    <row r="1241" spans="1:10" s="39" customFormat="1" x14ac:dyDescent="0.25">
      <c r="A1241" s="38"/>
      <c r="B1241" s="41"/>
      <c r="C1241" s="38"/>
      <c r="D1241" s="38"/>
      <c r="E1241" s="38"/>
      <c r="F1241" s="43"/>
      <c r="G1241" s="38"/>
      <c r="H1241" s="38"/>
      <c r="I1241" s="38"/>
      <c r="J1241" s="38"/>
    </row>
    <row r="1242" spans="1:10" s="39" customFormat="1" x14ac:dyDescent="0.25">
      <c r="A1242" s="38"/>
      <c r="B1242" s="41"/>
      <c r="C1242" s="38"/>
      <c r="D1242" s="38"/>
      <c r="E1242" s="38"/>
      <c r="F1242" s="43"/>
      <c r="G1242" s="38"/>
      <c r="H1242" s="38"/>
      <c r="I1242" s="38"/>
      <c r="J1242" s="38"/>
    </row>
    <row r="1243" spans="1:10" s="39" customFormat="1" x14ac:dyDescent="0.25">
      <c r="A1243" s="38"/>
      <c r="B1243" s="41"/>
      <c r="C1243" s="38"/>
      <c r="D1243" s="38"/>
      <c r="E1243" s="38"/>
      <c r="F1243" s="43"/>
      <c r="G1243" s="38"/>
      <c r="H1243" s="38"/>
      <c r="I1243" s="38"/>
      <c r="J1243" s="38"/>
    </row>
    <row r="1244" spans="1:10" s="39" customFormat="1" x14ac:dyDescent="0.25">
      <c r="A1244" s="38"/>
      <c r="B1244" s="41"/>
      <c r="C1244" s="38"/>
      <c r="D1244" s="38"/>
      <c r="E1244" s="38"/>
      <c r="F1244" s="43"/>
      <c r="G1244" s="38"/>
      <c r="H1244" s="38"/>
      <c r="I1244" s="38"/>
      <c r="J1244" s="38"/>
    </row>
    <row r="1245" spans="1:10" s="39" customFormat="1" x14ac:dyDescent="0.25">
      <c r="A1245" s="38"/>
      <c r="B1245" s="41"/>
      <c r="C1245" s="38"/>
      <c r="D1245" s="38"/>
      <c r="E1245" s="38"/>
      <c r="F1245" s="43"/>
      <c r="G1245" s="38"/>
      <c r="H1245" s="38"/>
      <c r="I1245" s="38"/>
      <c r="J1245" s="38"/>
    </row>
    <row r="1246" spans="1:10" s="39" customFormat="1" x14ac:dyDescent="0.25">
      <c r="A1246" s="38"/>
      <c r="B1246" s="41"/>
      <c r="C1246" s="38"/>
      <c r="D1246" s="38"/>
      <c r="E1246" s="38"/>
      <c r="F1246" s="43"/>
      <c r="G1246" s="38"/>
      <c r="H1246" s="38"/>
      <c r="I1246" s="38"/>
      <c r="J1246" s="38"/>
    </row>
    <row r="1247" spans="1:10" s="39" customFormat="1" x14ac:dyDescent="0.25">
      <c r="A1247" s="38"/>
      <c r="B1247" s="41"/>
      <c r="C1247" s="38"/>
      <c r="D1247" s="38"/>
      <c r="E1247" s="38"/>
      <c r="F1247" s="43"/>
      <c r="G1247" s="38"/>
      <c r="H1247" s="38"/>
      <c r="I1247" s="38"/>
      <c r="J1247" s="38"/>
    </row>
    <row r="1248" spans="1:10" s="39" customFormat="1" x14ac:dyDescent="0.25">
      <c r="A1248" s="38"/>
      <c r="B1248" s="41"/>
      <c r="C1248" s="38"/>
      <c r="D1248" s="38"/>
      <c r="E1248" s="38"/>
      <c r="F1248" s="43"/>
      <c r="G1248" s="38"/>
      <c r="H1248" s="38"/>
      <c r="I1248" s="38"/>
      <c r="J1248" s="38"/>
    </row>
    <row r="1249" spans="1:10" s="39" customFormat="1" x14ac:dyDescent="0.25">
      <c r="A1249" s="38"/>
      <c r="B1249" s="41"/>
      <c r="C1249" s="38"/>
      <c r="D1249" s="38"/>
      <c r="E1249" s="38"/>
      <c r="F1249" s="43"/>
      <c r="G1249" s="38"/>
      <c r="H1249" s="38"/>
      <c r="I1249" s="38"/>
      <c r="J1249" s="38"/>
    </row>
    <row r="1250" spans="1:10" s="39" customFormat="1" x14ac:dyDescent="0.25">
      <c r="A1250" s="38"/>
      <c r="B1250" s="41"/>
      <c r="C1250" s="38"/>
      <c r="D1250" s="38"/>
      <c r="E1250" s="38"/>
      <c r="F1250" s="43"/>
      <c r="G1250" s="38"/>
      <c r="H1250" s="38"/>
      <c r="I1250" s="38"/>
      <c r="J1250" s="38"/>
    </row>
    <row r="1251" spans="1:10" s="39" customFormat="1" x14ac:dyDescent="0.25">
      <c r="A1251" s="38"/>
      <c r="B1251" s="41"/>
      <c r="C1251" s="38"/>
      <c r="D1251" s="38"/>
      <c r="E1251" s="38"/>
      <c r="F1251" s="43"/>
      <c r="G1251" s="38"/>
      <c r="H1251" s="38"/>
      <c r="I1251" s="38"/>
      <c r="J1251" s="38"/>
    </row>
    <row r="1252" spans="1:10" s="39" customFormat="1" x14ac:dyDescent="0.25">
      <c r="A1252" s="38"/>
      <c r="B1252" s="41"/>
      <c r="C1252" s="38"/>
      <c r="D1252" s="38"/>
      <c r="E1252" s="38"/>
      <c r="F1252" s="43"/>
      <c r="G1252" s="38"/>
      <c r="H1252" s="38"/>
      <c r="I1252" s="38"/>
      <c r="J1252" s="38"/>
    </row>
    <row r="1253" spans="1:10" s="39" customFormat="1" x14ac:dyDescent="0.25">
      <c r="A1253" s="38"/>
      <c r="B1253" s="41"/>
      <c r="C1253" s="38"/>
      <c r="D1253" s="38"/>
      <c r="E1253" s="38"/>
      <c r="F1253" s="43"/>
      <c r="G1253" s="38"/>
      <c r="H1253" s="38"/>
      <c r="I1253" s="38"/>
      <c r="J1253" s="38"/>
    </row>
    <row r="1254" spans="1:10" s="39" customFormat="1" x14ac:dyDescent="0.25">
      <c r="A1254" s="38"/>
      <c r="B1254" s="41"/>
      <c r="C1254" s="38"/>
      <c r="D1254" s="38"/>
      <c r="E1254" s="38"/>
      <c r="F1254" s="43"/>
      <c r="G1254" s="38"/>
      <c r="H1254" s="38"/>
      <c r="I1254" s="38"/>
      <c r="J1254" s="38"/>
    </row>
    <row r="1255" spans="1:10" s="39" customFormat="1" x14ac:dyDescent="0.25">
      <c r="A1255" s="38"/>
      <c r="B1255" s="41"/>
      <c r="C1255" s="38"/>
      <c r="D1255" s="38"/>
      <c r="E1255" s="38"/>
      <c r="F1255" s="43"/>
      <c r="G1255" s="38"/>
      <c r="H1255" s="38"/>
      <c r="I1255" s="38"/>
      <c r="J1255" s="38"/>
    </row>
    <row r="1256" spans="1:10" s="39" customFormat="1" x14ac:dyDescent="0.25">
      <c r="A1256" s="38"/>
      <c r="B1256" s="41"/>
      <c r="C1256" s="38"/>
      <c r="D1256" s="38"/>
      <c r="E1256" s="38"/>
      <c r="F1256" s="43"/>
      <c r="G1256" s="38"/>
      <c r="H1256" s="38"/>
      <c r="I1256" s="38"/>
      <c r="J1256" s="38"/>
    </row>
    <row r="1257" spans="1:10" s="39" customFormat="1" x14ac:dyDescent="0.25">
      <c r="A1257" s="38"/>
      <c r="B1257" s="41"/>
      <c r="C1257" s="38"/>
      <c r="D1257" s="38"/>
      <c r="E1257" s="38"/>
      <c r="F1257" s="43"/>
      <c r="G1257" s="38"/>
      <c r="H1257" s="38"/>
      <c r="I1257" s="38"/>
      <c r="J1257" s="38"/>
    </row>
    <row r="1258" spans="1:10" s="39" customFormat="1" x14ac:dyDescent="0.25">
      <c r="A1258" s="38"/>
      <c r="B1258" s="41"/>
      <c r="C1258" s="38"/>
      <c r="D1258" s="38"/>
      <c r="E1258" s="38"/>
      <c r="F1258" s="43"/>
      <c r="G1258" s="38"/>
      <c r="H1258" s="38"/>
      <c r="I1258" s="38"/>
      <c r="J1258" s="38"/>
    </row>
    <row r="1259" spans="1:10" s="39" customFormat="1" x14ac:dyDescent="0.25">
      <c r="A1259" s="38"/>
      <c r="B1259" s="41"/>
      <c r="C1259" s="38"/>
      <c r="D1259" s="38"/>
      <c r="E1259" s="38"/>
      <c r="F1259" s="43"/>
      <c r="G1259" s="38"/>
      <c r="H1259" s="38"/>
      <c r="I1259" s="38"/>
      <c r="J1259" s="38"/>
    </row>
    <row r="1260" spans="1:10" s="39" customFormat="1" x14ac:dyDescent="0.25">
      <c r="A1260" s="38"/>
      <c r="B1260" s="41"/>
      <c r="C1260" s="38"/>
      <c r="D1260" s="38"/>
      <c r="E1260" s="38"/>
      <c r="F1260" s="43"/>
      <c r="G1260" s="38"/>
      <c r="H1260" s="38"/>
      <c r="I1260" s="38"/>
      <c r="J1260" s="38"/>
    </row>
    <row r="1261" spans="1:10" s="39" customFormat="1" x14ac:dyDescent="0.25">
      <c r="A1261" s="38"/>
      <c r="B1261" s="41"/>
      <c r="C1261" s="38"/>
      <c r="D1261" s="38"/>
      <c r="E1261" s="38"/>
      <c r="F1261" s="43"/>
      <c r="G1261" s="38"/>
      <c r="H1261" s="38"/>
      <c r="I1261" s="38"/>
      <c r="J1261" s="38"/>
    </row>
    <row r="1262" spans="1:10" s="39" customFormat="1" x14ac:dyDescent="0.25">
      <c r="A1262" s="38"/>
      <c r="B1262" s="41"/>
      <c r="C1262" s="38"/>
      <c r="D1262" s="38"/>
      <c r="E1262" s="38"/>
      <c r="F1262" s="43"/>
      <c r="G1262" s="38"/>
      <c r="H1262" s="38"/>
      <c r="I1262" s="38"/>
      <c r="J1262" s="38"/>
    </row>
    <row r="1263" spans="1:10" s="39" customFormat="1" x14ac:dyDescent="0.25">
      <c r="A1263" s="38"/>
      <c r="B1263" s="41"/>
      <c r="C1263" s="38"/>
      <c r="D1263" s="38"/>
      <c r="E1263" s="38"/>
      <c r="F1263" s="43"/>
      <c r="G1263" s="38"/>
      <c r="H1263" s="38"/>
      <c r="I1263" s="38"/>
      <c r="J1263" s="38"/>
    </row>
    <row r="1264" spans="1:10" s="39" customFormat="1" x14ac:dyDescent="0.25">
      <c r="A1264" s="38"/>
      <c r="B1264" s="41"/>
      <c r="C1264" s="38"/>
      <c r="D1264" s="38"/>
      <c r="E1264" s="38"/>
      <c r="F1264" s="43"/>
      <c r="G1264" s="38"/>
      <c r="H1264" s="38"/>
      <c r="I1264" s="38"/>
      <c r="J1264" s="38"/>
    </row>
    <row r="1265" spans="1:10" s="39" customFormat="1" x14ac:dyDescent="0.25">
      <c r="A1265" s="38"/>
      <c r="B1265" s="41"/>
      <c r="C1265" s="38"/>
      <c r="D1265" s="38"/>
      <c r="E1265" s="38"/>
      <c r="F1265" s="43"/>
      <c r="G1265" s="38"/>
      <c r="H1265" s="38"/>
      <c r="I1265" s="38"/>
      <c r="J1265" s="38"/>
    </row>
    <row r="1266" spans="1:10" s="39" customFormat="1" x14ac:dyDescent="0.25">
      <c r="A1266" s="38"/>
      <c r="B1266" s="41"/>
      <c r="C1266" s="38"/>
      <c r="D1266" s="38"/>
      <c r="E1266" s="38"/>
      <c r="F1266" s="43"/>
      <c r="G1266" s="38"/>
      <c r="H1266" s="38"/>
      <c r="I1266" s="38"/>
      <c r="J1266" s="38"/>
    </row>
    <row r="1267" spans="1:10" s="39" customFormat="1" x14ac:dyDescent="0.25">
      <c r="A1267" s="38"/>
      <c r="B1267" s="41"/>
      <c r="C1267" s="38"/>
      <c r="D1267" s="38"/>
      <c r="E1267" s="38"/>
      <c r="F1267" s="43"/>
      <c r="G1267" s="38"/>
      <c r="H1267" s="38"/>
      <c r="I1267" s="38"/>
      <c r="J1267" s="38"/>
    </row>
    <row r="1268" spans="1:10" s="39" customFormat="1" x14ac:dyDescent="0.25">
      <c r="A1268" s="38"/>
      <c r="B1268" s="41"/>
      <c r="C1268" s="38"/>
      <c r="D1268" s="38"/>
      <c r="E1268" s="38"/>
      <c r="F1268" s="43"/>
      <c r="G1268" s="38"/>
      <c r="H1268" s="38"/>
      <c r="I1268" s="38"/>
      <c r="J1268" s="38"/>
    </row>
    <row r="1269" spans="1:10" s="39" customFormat="1" x14ac:dyDescent="0.25">
      <c r="A1269" s="38"/>
      <c r="B1269" s="41"/>
      <c r="C1269" s="38"/>
      <c r="D1269" s="38"/>
      <c r="E1269" s="38"/>
      <c r="F1269" s="43"/>
      <c r="G1269" s="38"/>
      <c r="H1269" s="38"/>
      <c r="I1269" s="38"/>
      <c r="J1269" s="38"/>
    </row>
    <row r="1270" spans="1:10" s="39" customFormat="1" x14ac:dyDescent="0.25">
      <c r="A1270" s="38"/>
      <c r="B1270" s="41"/>
      <c r="C1270" s="38"/>
      <c r="D1270" s="38"/>
      <c r="E1270" s="38"/>
      <c r="F1270" s="43"/>
      <c r="G1270" s="38"/>
      <c r="H1270" s="38"/>
      <c r="I1270" s="38"/>
      <c r="J1270" s="38"/>
    </row>
    <row r="1271" spans="1:10" s="39" customFormat="1" x14ac:dyDescent="0.25">
      <c r="A1271" s="38"/>
      <c r="B1271" s="41"/>
      <c r="C1271" s="38"/>
      <c r="D1271" s="38"/>
      <c r="E1271" s="38"/>
      <c r="F1271" s="43"/>
      <c r="G1271" s="38"/>
      <c r="H1271" s="38"/>
      <c r="I1271" s="38"/>
      <c r="J1271" s="38"/>
    </row>
    <row r="1272" spans="1:10" s="39" customFormat="1" x14ac:dyDescent="0.25">
      <c r="A1272" s="38"/>
      <c r="B1272" s="41"/>
      <c r="C1272" s="38"/>
      <c r="D1272" s="38"/>
      <c r="E1272" s="38"/>
      <c r="F1272" s="43"/>
      <c r="G1272" s="38"/>
      <c r="H1272" s="38"/>
      <c r="I1272" s="38"/>
      <c r="J1272" s="38"/>
    </row>
    <row r="1273" spans="1:10" s="39" customFormat="1" x14ac:dyDescent="0.25">
      <c r="A1273" s="38"/>
      <c r="B1273" s="41"/>
      <c r="C1273" s="38"/>
      <c r="D1273" s="38"/>
      <c r="E1273" s="38"/>
      <c r="F1273" s="43"/>
      <c r="G1273" s="38"/>
      <c r="H1273" s="38"/>
      <c r="I1273" s="38"/>
      <c r="J1273" s="38"/>
    </row>
    <row r="1274" spans="1:10" s="39" customFormat="1" x14ac:dyDescent="0.25">
      <c r="A1274" s="38"/>
      <c r="B1274" s="41"/>
      <c r="C1274" s="38"/>
      <c r="D1274" s="38"/>
      <c r="E1274" s="38"/>
      <c r="F1274" s="43"/>
      <c r="G1274" s="38"/>
      <c r="H1274" s="38"/>
      <c r="I1274" s="38"/>
      <c r="J1274" s="38"/>
    </row>
    <row r="1275" spans="1:10" s="39" customFormat="1" x14ac:dyDescent="0.25">
      <c r="A1275" s="38"/>
      <c r="B1275" s="41"/>
      <c r="C1275" s="38"/>
      <c r="D1275" s="38"/>
      <c r="E1275" s="38"/>
      <c r="F1275" s="43"/>
      <c r="G1275" s="38"/>
      <c r="H1275" s="38"/>
      <c r="I1275" s="38"/>
      <c r="J1275" s="38"/>
    </row>
    <row r="1276" spans="1:10" s="39" customFormat="1" x14ac:dyDescent="0.25">
      <c r="A1276" s="38"/>
      <c r="B1276" s="41"/>
      <c r="C1276" s="38"/>
      <c r="D1276" s="38"/>
      <c r="E1276" s="38"/>
      <c r="F1276" s="43"/>
      <c r="G1276" s="38"/>
      <c r="H1276" s="38"/>
      <c r="I1276" s="38"/>
      <c r="J1276" s="38"/>
    </row>
    <row r="1277" spans="1:10" s="39" customFormat="1" x14ac:dyDescent="0.25">
      <c r="A1277" s="38"/>
      <c r="B1277" s="41"/>
      <c r="C1277" s="38"/>
      <c r="D1277" s="38"/>
      <c r="E1277" s="38"/>
      <c r="F1277" s="43"/>
      <c r="G1277" s="38"/>
      <c r="H1277" s="38"/>
      <c r="I1277" s="38"/>
      <c r="J1277" s="38"/>
    </row>
    <row r="1278" spans="1:10" s="39" customFormat="1" x14ac:dyDescent="0.25">
      <c r="A1278" s="38"/>
      <c r="B1278" s="41"/>
      <c r="C1278" s="38"/>
      <c r="D1278" s="38"/>
      <c r="E1278" s="38"/>
      <c r="F1278" s="43"/>
      <c r="G1278" s="38"/>
      <c r="H1278" s="38"/>
      <c r="I1278" s="38"/>
      <c r="J1278" s="38"/>
    </row>
    <row r="1279" spans="1:10" s="39" customFormat="1" x14ac:dyDescent="0.25">
      <c r="A1279" s="38"/>
      <c r="B1279" s="41"/>
      <c r="C1279" s="38"/>
      <c r="D1279" s="38"/>
      <c r="E1279" s="38"/>
      <c r="F1279" s="43"/>
      <c r="G1279" s="38"/>
      <c r="H1279" s="38"/>
      <c r="I1279" s="38"/>
      <c r="J1279" s="38"/>
    </row>
    <row r="1280" spans="1:10" s="39" customFormat="1" x14ac:dyDescent="0.25">
      <c r="A1280" s="38"/>
      <c r="B1280" s="41"/>
      <c r="C1280" s="38"/>
      <c r="D1280" s="38"/>
      <c r="E1280" s="38"/>
      <c r="F1280" s="43"/>
      <c r="G1280" s="38"/>
      <c r="H1280" s="38"/>
      <c r="I1280" s="38"/>
      <c r="J1280" s="38"/>
    </row>
    <row r="1281" spans="1:10" s="39" customFormat="1" x14ac:dyDescent="0.25">
      <c r="A1281" s="38"/>
      <c r="B1281" s="41"/>
      <c r="C1281" s="38"/>
      <c r="D1281" s="38"/>
      <c r="E1281" s="38"/>
      <c r="F1281" s="43"/>
      <c r="G1281" s="38"/>
      <c r="H1281" s="38"/>
      <c r="I1281" s="38"/>
      <c r="J1281" s="38"/>
    </row>
    <row r="1282" spans="1:10" s="39" customFormat="1" x14ac:dyDescent="0.25">
      <c r="A1282" s="38"/>
      <c r="B1282" s="41"/>
      <c r="C1282" s="38"/>
      <c r="D1282" s="38"/>
      <c r="E1282" s="38"/>
      <c r="F1282" s="43"/>
      <c r="G1282" s="38"/>
      <c r="H1282" s="38"/>
      <c r="I1282" s="38"/>
      <c r="J1282" s="38"/>
    </row>
    <row r="1283" spans="1:10" s="39" customFormat="1" x14ac:dyDescent="0.25">
      <c r="A1283" s="38"/>
      <c r="B1283" s="41"/>
      <c r="C1283" s="38"/>
      <c r="D1283" s="38"/>
      <c r="E1283" s="38"/>
      <c r="F1283" s="43"/>
      <c r="G1283" s="38"/>
      <c r="H1283" s="38"/>
      <c r="I1283" s="38"/>
      <c r="J1283" s="38"/>
    </row>
    <row r="1284" spans="1:10" s="39" customFormat="1" x14ac:dyDescent="0.25">
      <c r="A1284" s="38"/>
      <c r="B1284" s="41"/>
      <c r="C1284" s="38"/>
      <c r="D1284" s="38"/>
      <c r="E1284" s="38"/>
      <c r="F1284" s="43"/>
      <c r="G1284" s="38"/>
      <c r="H1284" s="38"/>
      <c r="I1284" s="38"/>
      <c r="J1284" s="38"/>
    </row>
    <row r="1285" spans="1:10" s="39" customFormat="1" x14ac:dyDescent="0.25">
      <c r="A1285" s="38"/>
      <c r="B1285" s="41"/>
      <c r="C1285" s="38"/>
      <c r="D1285" s="38"/>
      <c r="E1285" s="38"/>
      <c r="F1285" s="43"/>
      <c r="G1285" s="38"/>
      <c r="H1285" s="38"/>
      <c r="I1285" s="38"/>
      <c r="J1285" s="38"/>
    </row>
    <row r="1286" spans="1:10" s="39" customFormat="1" x14ac:dyDescent="0.25">
      <c r="A1286" s="38"/>
      <c r="B1286" s="41"/>
      <c r="C1286" s="38"/>
      <c r="D1286" s="38"/>
      <c r="E1286" s="38"/>
      <c r="F1286" s="43"/>
      <c r="G1286" s="38"/>
      <c r="H1286" s="38"/>
      <c r="I1286" s="38"/>
      <c r="J1286" s="38"/>
    </row>
    <row r="1287" spans="1:10" s="39" customFormat="1" x14ac:dyDescent="0.25">
      <c r="A1287" s="38"/>
      <c r="B1287" s="41"/>
      <c r="C1287" s="38"/>
      <c r="D1287" s="38"/>
      <c r="E1287" s="38"/>
      <c r="F1287" s="43"/>
      <c r="G1287" s="38"/>
      <c r="H1287" s="38"/>
      <c r="I1287" s="38"/>
      <c r="J1287" s="38"/>
    </row>
    <row r="1288" spans="1:10" s="39" customFormat="1" x14ac:dyDescent="0.25">
      <c r="A1288" s="38"/>
      <c r="B1288" s="41"/>
      <c r="C1288" s="38"/>
      <c r="D1288" s="38"/>
      <c r="E1288" s="38"/>
      <c r="F1288" s="43"/>
      <c r="G1288" s="38"/>
      <c r="H1288" s="38"/>
      <c r="I1288" s="38"/>
      <c r="J1288" s="38"/>
    </row>
    <row r="1289" spans="1:10" s="39" customFormat="1" x14ac:dyDescent="0.25">
      <c r="A1289" s="38"/>
      <c r="B1289" s="41"/>
      <c r="C1289" s="38"/>
      <c r="D1289" s="38"/>
      <c r="E1289" s="38"/>
      <c r="F1289" s="43"/>
      <c r="G1289" s="38"/>
      <c r="H1289" s="38"/>
      <c r="I1289" s="38"/>
      <c r="J1289" s="38"/>
    </row>
    <row r="1290" spans="1:10" s="39" customFormat="1" x14ac:dyDescent="0.25">
      <c r="A1290" s="38"/>
      <c r="B1290" s="41"/>
      <c r="C1290" s="38"/>
      <c r="D1290" s="38"/>
      <c r="E1290" s="38"/>
      <c r="F1290" s="43"/>
      <c r="G1290" s="38"/>
      <c r="H1290" s="38"/>
      <c r="I1290" s="38"/>
      <c r="J1290" s="38"/>
    </row>
    <row r="1291" spans="1:10" s="39" customFormat="1" x14ac:dyDescent="0.25">
      <c r="A1291" s="38"/>
      <c r="B1291" s="41"/>
      <c r="C1291" s="38"/>
      <c r="D1291" s="38"/>
      <c r="E1291" s="38"/>
      <c r="F1291" s="43"/>
      <c r="G1291" s="38"/>
      <c r="H1291" s="38"/>
      <c r="I1291" s="38"/>
      <c r="J1291" s="38"/>
    </row>
    <row r="1292" spans="1:10" s="39" customFormat="1" x14ac:dyDescent="0.25">
      <c r="A1292" s="38"/>
      <c r="B1292" s="41"/>
      <c r="C1292" s="38"/>
      <c r="D1292" s="38"/>
      <c r="E1292" s="38"/>
      <c r="F1292" s="43"/>
      <c r="G1292" s="38"/>
      <c r="H1292" s="38"/>
      <c r="I1292" s="38"/>
      <c r="J1292" s="38"/>
    </row>
    <row r="1293" spans="1:10" s="39" customFormat="1" x14ac:dyDescent="0.25">
      <c r="A1293" s="38"/>
      <c r="B1293" s="41"/>
      <c r="C1293" s="38"/>
      <c r="D1293" s="38"/>
      <c r="E1293" s="38"/>
      <c r="F1293" s="43"/>
      <c r="G1293" s="38"/>
      <c r="H1293" s="38"/>
      <c r="I1293" s="38"/>
      <c r="J1293" s="38"/>
    </row>
    <row r="1294" spans="1:10" s="39" customFormat="1" x14ac:dyDescent="0.25">
      <c r="A1294" s="38"/>
      <c r="B1294" s="41"/>
      <c r="C1294" s="38"/>
      <c r="D1294" s="38"/>
      <c r="E1294" s="38"/>
      <c r="F1294" s="43"/>
      <c r="G1294" s="38"/>
      <c r="H1294" s="38"/>
      <c r="I1294" s="38"/>
      <c r="J1294" s="38"/>
    </row>
    <row r="1295" spans="1:10" s="39" customFormat="1" x14ac:dyDescent="0.25">
      <c r="A1295" s="38"/>
      <c r="B1295" s="41"/>
      <c r="C1295" s="38"/>
      <c r="D1295" s="38"/>
      <c r="E1295" s="38"/>
      <c r="F1295" s="43"/>
      <c r="G1295" s="38"/>
      <c r="H1295" s="38"/>
      <c r="I1295" s="38"/>
      <c r="J1295" s="38"/>
    </row>
    <row r="1296" spans="1:10" s="39" customFormat="1" x14ac:dyDescent="0.25">
      <c r="A1296" s="38"/>
      <c r="B1296" s="41"/>
      <c r="C1296" s="38"/>
      <c r="D1296" s="38"/>
      <c r="E1296" s="38"/>
      <c r="F1296" s="43"/>
      <c r="G1296" s="38"/>
      <c r="H1296" s="38"/>
      <c r="I1296" s="38"/>
      <c r="J1296" s="38"/>
    </row>
    <row r="1297" spans="1:10" s="39" customFormat="1" x14ac:dyDescent="0.25">
      <c r="A1297" s="38"/>
      <c r="B1297" s="41"/>
      <c r="C1297" s="38"/>
      <c r="D1297" s="38"/>
      <c r="E1297" s="38"/>
      <c r="F1297" s="43"/>
      <c r="G1297" s="38"/>
      <c r="H1297" s="38"/>
      <c r="I1297" s="38"/>
      <c r="J1297" s="38"/>
    </row>
    <row r="1298" spans="1:10" s="39" customFormat="1" x14ac:dyDescent="0.25">
      <c r="A1298" s="38"/>
      <c r="B1298" s="41"/>
      <c r="C1298" s="38"/>
      <c r="D1298" s="38"/>
      <c r="E1298" s="38"/>
      <c r="F1298" s="43"/>
      <c r="G1298" s="38"/>
      <c r="H1298" s="38"/>
      <c r="I1298" s="38"/>
      <c r="J1298" s="38"/>
    </row>
    <row r="1299" spans="1:10" s="39" customFormat="1" x14ac:dyDescent="0.25">
      <c r="A1299" s="38"/>
      <c r="B1299" s="41"/>
      <c r="C1299" s="38"/>
      <c r="D1299" s="38"/>
      <c r="E1299" s="38"/>
      <c r="F1299" s="43"/>
      <c r="G1299" s="38"/>
      <c r="H1299" s="38"/>
      <c r="I1299" s="38"/>
      <c r="J1299" s="38"/>
    </row>
    <row r="1300" spans="1:10" s="39" customFormat="1" x14ac:dyDescent="0.25">
      <c r="A1300" s="38"/>
      <c r="B1300" s="41"/>
      <c r="C1300" s="38"/>
      <c r="D1300" s="38"/>
      <c r="E1300" s="38"/>
      <c r="F1300" s="43"/>
      <c r="G1300" s="38"/>
      <c r="H1300" s="38"/>
      <c r="I1300" s="38"/>
      <c r="J1300" s="38"/>
    </row>
    <row r="1301" spans="1:10" s="39" customFormat="1" x14ac:dyDescent="0.25">
      <c r="A1301" s="38"/>
      <c r="B1301" s="41"/>
      <c r="C1301" s="38"/>
      <c r="D1301" s="38"/>
      <c r="E1301" s="38"/>
      <c r="F1301" s="43"/>
      <c r="G1301" s="38"/>
      <c r="H1301" s="38"/>
      <c r="I1301" s="38"/>
      <c r="J1301" s="38"/>
    </row>
    <row r="1302" spans="1:10" s="39" customFormat="1" x14ac:dyDescent="0.25">
      <c r="A1302" s="38"/>
      <c r="B1302" s="41"/>
      <c r="C1302" s="38"/>
      <c r="D1302" s="38"/>
      <c r="E1302" s="38"/>
      <c r="F1302" s="43"/>
      <c r="G1302" s="38"/>
      <c r="H1302" s="38"/>
      <c r="I1302" s="38"/>
      <c r="J1302" s="38"/>
    </row>
    <row r="1303" spans="1:10" s="39" customFormat="1" x14ac:dyDescent="0.25">
      <c r="A1303" s="38"/>
      <c r="B1303" s="41"/>
      <c r="C1303" s="38"/>
      <c r="D1303" s="38"/>
      <c r="E1303" s="38"/>
      <c r="F1303" s="43"/>
      <c r="G1303" s="38"/>
      <c r="H1303" s="38"/>
      <c r="I1303" s="38"/>
      <c r="J1303" s="38"/>
    </row>
    <row r="1304" spans="1:10" s="39" customFormat="1" x14ac:dyDescent="0.25">
      <c r="A1304" s="38"/>
      <c r="B1304" s="41"/>
      <c r="C1304" s="38"/>
      <c r="D1304" s="38"/>
      <c r="E1304" s="38"/>
      <c r="F1304" s="43"/>
      <c r="G1304" s="38"/>
      <c r="H1304" s="38"/>
      <c r="I1304" s="38"/>
      <c r="J1304" s="38"/>
    </row>
    <row r="1305" spans="1:10" s="39" customFormat="1" x14ac:dyDescent="0.25">
      <c r="A1305" s="38"/>
      <c r="B1305" s="41"/>
      <c r="C1305" s="38"/>
      <c r="D1305" s="38"/>
      <c r="E1305" s="38"/>
      <c r="F1305" s="43"/>
      <c r="G1305" s="38"/>
      <c r="H1305" s="38"/>
      <c r="I1305" s="38"/>
      <c r="J1305" s="38"/>
    </row>
    <row r="1306" spans="1:10" s="39" customFormat="1" x14ac:dyDescent="0.25">
      <c r="A1306" s="38"/>
      <c r="B1306" s="41"/>
      <c r="C1306" s="38"/>
      <c r="D1306" s="38"/>
      <c r="E1306" s="38"/>
      <c r="F1306" s="43"/>
      <c r="G1306" s="38"/>
      <c r="H1306" s="38"/>
      <c r="I1306" s="38"/>
      <c r="J1306" s="38"/>
    </row>
    <row r="1307" spans="1:10" s="39" customFormat="1" x14ac:dyDescent="0.25">
      <c r="A1307" s="38"/>
      <c r="B1307" s="41"/>
      <c r="C1307" s="38"/>
      <c r="D1307" s="38"/>
      <c r="E1307" s="38"/>
      <c r="F1307" s="43"/>
      <c r="G1307" s="38"/>
      <c r="H1307" s="38"/>
      <c r="I1307" s="38"/>
      <c r="J1307" s="38"/>
    </row>
    <row r="1308" spans="1:10" s="39" customFormat="1" x14ac:dyDescent="0.25">
      <c r="A1308" s="38"/>
      <c r="B1308" s="41"/>
      <c r="C1308" s="38"/>
      <c r="D1308" s="38"/>
      <c r="E1308" s="38"/>
      <c r="F1308" s="43"/>
      <c r="G1308" s="38"/>
      <c r="H1308" s="38"/>
      <c r="I1308" s="38"/>
      <c r="J1308" s="38"/>
    </row>
    <row r="1309" spans="1:10" s="39" customFormat="1" x14ac:dyDescent="0.25">
      <c r="A1309" s="38"/>
      <c r="B1309" s="41"/>
      <c r="C1309" s="38"/>
      <c r="D1309" s="38"/>
      <c r="E1309" s="38"/>
      <c r="F1309" s="43"/>
      <c r="G1309" s="38"/>
      <c r="H1309" s="38"/>
      <c r="I1309" s="38"/>
      <c r="J1309" s="38"/>
    </row>
    <row r="1310" spans="1:10" s="39" customFormat="1" x14ac:dyDescent="0.25">
      <c r="A1310" s="38"/>
      <c r="B1310" s="41"/>
      <c r="C1310" s="38"/>
      <c r="D1310" s="38"/>
      <c r="E1310" s="38"/>
      <c r="F1310" s="43"/>
      <c r="G1310" s="38"/>
      <c r="H1310" s="38"/>
      <c r="I1310" s="38"/>
      <c r="J1310" s="38"/>
    </row>
    <row r="1311" spans="1:10" s="39" customFormat="1" x14ac:dyDescent="0.25">
      <c r="A1311" s="38"/>
      <c r="B1311" s="41"/>
      <c r="C1311" s="38"/>
      <c r="D1311" s="38"/>
      <c r="E1311" s="38"/>
      <c r="F1311" s="43"/>
      <c r="G1311" s="38"/>
      <c r="H1311" s="38"/>
      <c r="I1311" s="38"/>
      <c r="J1311" s="38"/>
    </row>
    <row r="1312" spans="1:10" s="39" customFormat="1" x14ac:dyDescent="0.25">
      <c r="A1312" s="38"/>
      <c r="B1312" s="41"/>
      <c r="C1312" s="38"/>
      <c r="D1312" s="38"/>
      <c r="E1312" s="38"/>
      <c r="F1312" s="43"/>
      <c r="G1312" s="38"/>
      <c r="H1312" s="38"/>
      <c r="I1312" s="38"/>
      <c r="J1312" s="38"/>
    </row>
    <row r="1313" spans="1:10" s="39" customFormat="1" x14ac:dyDescent="0.25">
      <c r="A1313" s="38"/>
      <c r="B1313" s="41"/>
      <c r="C1313" s="38"/>
      <c r="D1313" s="38"/>
      <c r="E1313" s="38"/>
      <c r="F1313" s="43"/>
      <c r="G1313" s="38"/>
      <c r="H1313" s="38"/>
      <c r="I1313" s="38"/>
      <c r="J1313" s="38"/>
    </row>
    <row r="1314" spans="1:10" s="39" customFormat="1" x14ac:dyDescent="0.25">
      <c r="A1314" s="38"/>
      <c r="B1314" s="41"/>
      <c r="C1314" s="38"/>
      <c r="D1314" s="38"/>
      <c r="E1314" s="38"/>
      <c r="F1314" s="43"/>
      <c r="G1314" s="38"/>
      <c r="H1314" s="38"/>
      <c r="I1314" s="38"/>
      <c r="J1314" s="38"/>
    </row>
    <row r="1315" spans="1:10" s="39" customFormat="1" x14ac:dyDescent="0.25">
      <c r="A1315" s="38"/>
      <c r="B1315" s="41"/>
      <c r="C1315" s="38"/>
      <c r="D1315" s="38"/>
      <c r="E1315" s="38"/>
      <c r="F1315" s="43"/>
      <c r="G1315" s="38"/>
      <c r="H1315" s="38"/>
      <c r="I1315" s="38"/>
      <c r="J1315" s="38"/>
    </row>
    <row r="1316" spans="1:10" s="39" customFormat="1" x14ac:dyDescent="0.25">
      <c r="A1316" s="38"/>
      <c r="B1316" s="41"/>
      <c r="C1316" s="38"/>
      <c r="D1316" s="38"/>
      <c r="E1316" s="38"/>
      <c r="F1316" s="43"/>
      <c r="G1316" s="38"/>
      <c r="H1316" s="38"/>
      <c r="I1316" s="38"/>
      <c r="J1316" s="38"/>
    </row>
    <row r="1317" spans="1:10" s="39" customFormat="1" x14ac:dyDescent="0.25">
      <c r="A1317" s="38"/>
      <c r="B1317" s="41"/>
      <c r="C1317" s="38"/>
      <c r="D1317" s="38"/>
      <c r="E1317" s="38"/>
      <c r="F1317" s="43"/>
      <c r="G1317" s="38"/>
      <c r="H1317" s="38"/>
      <c r="I1317" s="38"/>
      <c r="J1317" s="38"/>
    </row>
    <row r="1318" spans="1:10" s="39" customFormat="1" x14ac:dyDescent="0.25">
      <c r="A1318" s="38"/>
      <c r="B1318" s="41"/>
      <c r="C1318" s="38"/>
      <c r="D1318" s="38"/>
      <c r="E1318" s="38"/>
      <c r="F1318" s="43"/>
      <c r="G1318" s="38"/>
      <c r="H1318" s="38"/>
      <c r="I1318" s="38"/>
      <c r="J1318" s="38"/>
    </row>
    <row r="1319" spans="1:10" s="39" customFormat="1" x14ac:dyDescent="0.25">
      <c r="A1319" s="38"/>
      <c r="B1319" s="41"/>
      <c r="C1319" s="38"/>
      <c r="D1319" s="38"/>
      <c r="E1319" s="38"/>
      <c r="F1319" s="43"/>
      <c r="G1319" s="38"/>
      <c r="H1319" s="38"/>
      <c r="I1319" s="38"/>
      <c r="J1319" s="38"/>
    </row>
    <row r="1320" spans="1:10" s="39" customFormat="1" x14ac:dyDescent="0.25">
      <c r="A1320" s="38"/>
      <c r="B1320" s="41"/>
      <c r="C1320" s="38"/>
      <c r="D1320" s="38"/>
      <c r="E1320" s="38"/>
      <c r="F1320" s="43"/>
      <c r="G1320" s="38"/>
      <c r="H1320" s="38"/>
      <c r="I1320" s="38"/>
      <c r="J1320" s="38"/>
    </row>
    <row r="1321" spans="1:10" s="39" customFormat="1" x14ac:dyDescent="0.25">
      <c r="A1321" s="38"/>
      <c r="B1321" s="41"/>
      <c r="C1321" s="38"/>
      <c r="D1321" s="38"/>
      <c r="E1321" s="38"/>
      <c r="F1321" s="43"/>
      <c r="G1321" s="38"/>
      <c r="H1321" s="38"/>
      <c r="I1321" s="38"/>
      <c r="J1321" s="38"/>
    </row>
    <row r="1322" spans="1:10" s="39" customFormat="1" x14ac:dyDescent="0.25">
      <c r="A1322" s="38"/>
      <c r="B1322" s="41"/>
      <c r="C1322" s="38"/>
      <c r="D1322" s="38"/>
      <c r="E1322" s="38"/>
      <c r="F1322" s="43"/>
      <c r="G1322" s="38"/>
      <c r="H1322" s="38"/>
      <c r="I1322" s="38"/>
      <c r="J1322" s="38"/>
    </row>
    <row r="1323" spans="1:10" s="39" customFormat="1" x14ac:dyDescent="0.25">
      <c r="A1323" s="38"/>
      <c r="B1323" s="41"/>
      <c r="C1323" s="38"/>
      <c r="D1323" s="38"/>
      <c r="E1323" s="38"/>
      <c r="F1323" s="43"/>
      <c r="G1323" s="38"/>
      <c r="H1323" s="38"/>
      <c r="I1323" s="38"/>
      <c r="J1323" s="38"/>
    </row>
    <row r="1324" spans="1:10" s="39" customFormat="1" x14ac:dyDescent="0.25">
      <c r="A1324" s="38"/>
      <c r="B1324" s="41"/>
      <c r="C1324" s="38"/>
      <c r="D1324" s="38"/>
      <c r="E1324" s="38"/>
      <c r="F1324" s="43"/>
      <c r="G1324" s="38"/>
      <c r="H1324" s="38"/>
      <c r="I1324" s="38"/>
      <c r="J1324" s="38"/>
    </row>
    <row r="1325" spans="1:10" s="39" customFormat="1" x14ac:dyDescent="0.25">
      <c r="A1325" s="38"/>
      <c r="B1325" s="41"/>
      <c r="C1325" s="38"/>
      <c r="D1325" s="38"/>
      <c r="E1325" s="38"/>
      <c r="F1325" s="43"/>
      <c r="G1325" s="38"/>
      <c r="H1325" s="38"/>
      <c r="I1325" s="38"/>
      <c r="J1325" s="38"/>
    </row>
    <row r="1326" spans="1:10" s="39" customFormat="1" x14ac:dyDescent="0.25">
      <c r="A1326" s="38"/>
      <c r="B1326" s="41"/>
      <c r="C1326" s="38"/>
      <c r="D1326" s="38"/>
      <c r="E1326" s="38"/>
      <c r="F1326" s="43"/>
      <c r="G1326" s="38"/>
      <c r="H1326" s="38"/>
      <c r="I1326" s="38"/>
      <c r="J1326" s="38"/>
    </row>
    <row r="1327" spans="1:10" s="39" customFormat="1" x14ac:dyDescent="0.25">
      <c r="A1327" s="38"/>
      <c r="B1327" s="41"/>
      <c r="C1327" s="38"/>
      <c r="D1327" s="38"/>
      <c r="E1327" s="38"/>
      <c r="F1327" s="43"/>
      <c r="G1327" s="38"/>
      <c r="H1327" s="38"/>
      <c r="I1327" s="38"/>
      <c r="J1327" s="38"/>
    </row>
    <row r="1328" spans="1:10" s="39" customFormat="1" x14ac:dyDescent="0.25">
      <c r="A1328" s="38"/>
      <c r="B1328" s="41"/>
      <c r="C1328" s="38"/>
      <c r="D1328" s="38"/>
      <c r="E1328" s="38"/>
      <c r="F1328" s="43"/>
      <c r="G1328" s="38"/>
      <c r="H1328" s="38"/>
      <c r="I1328" s="38"/>
      <c r="J1328" s="38"/>
    </row>
    <row r="1329" spans="1:10" s="39" customFormat="1" x14ac:dyDescent="0.25">
      <c r="A1329" s="38"/>
      <c r="B1329" s="41"/>
      <c r="C1329" s="38"/>
      <c r="D1329" s="38"/>
      <c r="E1329" s="38"/>
      <c r="F1329" s="43"/>
      <c r="G1329" s="38"/>
      <c r="H1329" s="38"/>
      <c r="I1329" s="38"/>
      <c r="J1329" s="38"/>
    </row>
    <row r="1330" spans="1:10" s="39" customFormat="1" x14ac:dyDescent="0.25">
      <c r="A1330" s="38"/>
      <c r="B1330" s="41"/>
      <c r="C1330" s="38"/>
      <c r="D1330" s="38"/>
      <c r="E1330" s="38"/>
      <c r="F1330" s="43"/>
      <c r="G1330" s="38"/>
      <c r="H1330" s="38"/>
      <c r="I1330" s="38"/>
      <c r="J1330" s="38"/>
    </row>
    <row r="1331" spans="1:10" s="39" customFormat="1" x14ac:dyDescent="0.25">
      <c r="A1331" s="38"/>
      <c r="B1331" s="41"/>
      <c r="C1331" s="38"/>
      <c r="D1331" s="38"/>
      <c r="E1331" s="38"/>
      <c r="F1331" s="43"/>
      <c r="G1331" s="38"/>
      <c r="H1331" s="38"/>
      <c r="I1331" s="38"/>
      <c r="J1331" s="38"/>
    </row>
    <row r="1332" spans="1:10" s="39" customFormat="1" x14ac:dyDescent="0.25">
      <c r="A1332" s="38"/>
      <c r="B1332" s="41"/>
      <c r="C1332" s="38"/>
      <c r="D1332" s="38"/>
      <c r="E1332" s="38"/>
      <c r="F1332" s="43"/>
      <c r="G1332" s="38"/>
      <c r="H1332" s="38"/>
      <c r="I1332" s="38"/>
      <c r="J1332" s="38"/>
    </row>
    <row r="1333" spans="1:10" s="39" customFormat="1" x14ac:dyDescent="0.25">
      <c r="A1333" s="38"/>
      <c r="B1333" s="41"/>
      <c r="C1333" s="38"/>
      <c r="D1333" s="38"/>
      <c r="E1333" s="38"/>
      <c r="F1333" s="43"/>
      <c r="G1333" s="38"/>
      <c r="H1333" s="38"/>
      <c r="I1333" s="38"/>
      <c r="J1333" s="38"/>
    </row>
    <row r="1334" spans="1:10" s="39" customFormat="1" x14ac:dyDescent="0.25">
      <c r="A1334" s="38"/>
      <c r="B1334" s="41"/>
      <c r="C1334" s="38"/>
      <c r="D1334" s="38"/>
      <c r="E1334" s="38"/>
      <c r="F1334" s="43"/>
      <c r="G1334" s="38"/>
      <c r="H1334" s="38"/>
      <c r="I1334" s="38"/>
      <c r="J1334" s="38"/>
    </row>
    <row r="1335" spans="1:10" s="39" customFormat="1" x14ac:dyDescent="0.25">
      <c r="A1335" s="38"/>
      <c r="B1335" s="41"/>
      <c r="C1335" s="38"/>
      <c r="D1335" s="38"/>
      <c r="E1335" s="38"/>
      <c r="F1335" s="43"/>
      <c r="G1335" s="38"/>
      <c r="H1335" s="38"/>
      <c r="I1335" s="38"/>
      <c r="J1335" s="38"/>
    </row>
    <row r="1336" spans="1:10" s="39" customFormat="1" x14ac:dyDescent="0.25">
      <c r="A1336" s="38"/>
      <c r="B1336" s="41"/>
      <c r="C1336" s="38"/>
      <c r="D1336" s="38"/>
      <c r="E1336" s="38"/>
      <c r="F1336" s="43"/>
      <c r="G1336" s="38"/>
      <c r="H1336" s="38"/>
      <c r="I1336" s="38"/>
      <c r="J1336" s="38"/>
    </row>
    <row r="1337" spans="1:10" s="39" customFormat="1" x14ac:dyDescent="0.25">
      <c r="A1337" s="38"/>
      <c r="B1337" s="41"/>
      <c r="C1337" s="38"/>
      <c r="D1337" s="38"/>
      <c r="E1337" s="38"/>
      <c r="F1337" s="43"/>
      <c r="G1337" s="38"/>
      <c r="H1337" s="38"/>
      <c r="I1337" s="38"/>
      <c r="J1337" s="38"/>
    </row>
    <row r="1338" spans="1:10" s="39" customFormat="1" x14ac:dyDescent="0.25">
      <c r="A1338" s="38"/>
      <c r="B1338" s="41"/>
      <c r="C1338" s="38"/>
      <c r="D1338" s="38"/>
      <c r="E1338" s="38"/>
      <c r="F1338" s="43"/>
      <c r="G1338" s="38"/>
      <c r="H1338" s="38"/>
      <c r="I1338" s="38"/>
      <c r="J1338" s="38"/>
    </row>
    <row r="1339" spans="1:10" s="39" customFormat="1" x14ac:dyDescent="0.25">
      <c r="A1339" s="38"/>
      <c r="B1339" s="41"/>
      <c r="C1339" s="38"/>
      <c r="D1339" s="38"/>
      <c r="E1339" s="38"/>
      <c r="F1339" s="43"/>
      <c r="G1339" s="38"/>
      <c r="H1339" s="38"/>
      <c r="I1339" s="38"/>
      <c r="J1339" s="38"/>
    </row>
    <row r="1340" spans="1:10" s="39" customFormat="1" x14ac:dyDescent="0.25">
      <c r="A1340" s="38"/>
      <c r="B1340" s="41"/>
      <c r="C1340" s="38"/>
      <c r="D1340" s="38"/>
      <c r="E1340" s="38"/>
      <c r="F1340" s="43"/>
      <c r="G1340" s="38"/>
      <c r="H1340" s="38"/>
      <c r="I1340" s="38"/>
      <c r="J1340" s="38"/>
    </row>
    <row r="1341" spans="1:10" s="39" customFormat="1" x14ac:dyDescent="0.25">
      <c r="A1341" s="38"/>
      <c r="B1341" s="41"/>
      <c r="C1341" s="38"/>
      <c r="D1341" s="38"/>
      <c r="E1341" s="38"/>
      <c r="F1341" s="43"/>
      <c r="G1341" s="38"/>
      <c r="H1341" s="38"/>
      <c r="I1341" s="38"/>
      <c r="J1341" s="38"/>
    </row>
    <row r="1342" spans="1:10" s="39" customFormat="1" x14ac:dyDescent="0.25">
      <c r="A1342" s="38"/>
      <c r="B1342" s="41"/>
      <c r="C1342" s="38"/>
      <c r="D1342" s="38"/>
      <c r="E1342" s="38"/>
      <c r="F1342" s="43"/>
      <c r="G1342" s="38"/>
      <c r="H1342" s="38"/>
      <c r="I1342" s="38"/>
      <c r="J1342" s="38"/>
    </row>
    <row r="1343" spans="1:10" s="39" customFormat="1" x14ac:dyDescent="0.25">
      <c r="A1343" s="38"/>
      <c r="B1343" s="41"/>
      <c r="C1343" s="38"/>
      <c r="D1343" s="38"/>
      <c r="E1343" s="38"/>
      <c r="F1343" s="43"/>
      <c r="G1343" s="38"/>
      <c r="H1343" s="38"/>
      <c r="I1343" s="38"/>
      <c r="J1343" s="38"/>
    </row>
    <row r="1344" spans="1:10" s="39" customFormat="1" x14ac:dyDescent="0.25">
      <c r="A1344" s="38"/>
      <c r="B1344" s="41"/>
      <c r="C1344" s="38"/>
      <c r="D1344" s="38"/>
      <c r="E1344" s="38"/>
      <c r="F1344" s="43"/>
      <c r="G1344" s="38"/>
      <c r="H1344" s="38"/>
      <c r="I1344" s="38"/>
      <c r="J1344" s="38"/>
    </row>
    <row r="1345" spans="1:10" s="39" customFormat="1" x14ac:dyDescent="0.25">
      <c r="A1345" s="38"/>
      <c r="B1345" s="41"/>
      <c r="C1345" s="38"/>
      <c r="D1345" s="38"/>
      <c r="E1345" s="38"/>
      <c r="F1345" s="43"/>
      <c r="G1345" s="38"/>
      <c r="H1345" s="38"/>
      <c r="I1345" s="38"/>
      <c r="J1345" s="38"/>
    </row>
    <row r="1346" spans="1:10" s="39" customFormat="1" x14ac:dyDescent="0.25">
      <c r="A1346" s="38"/>
      <c r="B1346" s="41"/>
      <c r="C1346" s="38"/>
      <c r="D1346" s="38"/>
      <c r="E1346" s="38"/>
      <c r="F1346" s="43"/>
      <c r="G1346" s="38"/>
      <c r="H1346" s="38"/>
      <c r="I1346" s="38"/>
      <c r="J1346" s="38"/>
    </row>
    <row r="1347" spans="1:10" s="39" customFormat="1" x14ac:dyDescent="0.25">
      <c r="A1347" s="38"/>
      <c r="B1347" s="41"/>
      <c r="C1347" s="38"/>
      <c r="D1347" s="38"/>
      <c r="E1347" s="38"/>
      <c r="F1347" s="43"/>
      <c r="G1347" s="38"/>
      <c r="H1347" s="38"/>
      <c r="I1347" s="38"/>
      <c r="J1347" s="38"/>
    </row>
    <row r="1348" spans="1:10" s="39" customFormat="1" x14ac:dyDescent="0.25">
      <c r="A1348" s="38"/>
      <c r="B1348" s="41"/>
      <c r="C1348" s="38"/>
      <c r="D1348" s="38"/>
      <c r="E1348" s="38"/>
      <c r="F1348" s="43"/>
      <c r="G1348" s="38"/>
      <c r="H1348" s="38"/>
      <c r="I1348" s="38"/>
      <c r="J1348" s="38"/>
    </row>
    <row r="1349" spans="1:10" s="39" customFormat="1" x14ac:dyDescent="0.25">
      <c r="A1349" s="38"/>
      <c r="B1349" s="41"/>
      <c r="C1349" s="38"/>
      <c r="D1349" s="38"/>
      <c r="E1349" s="38"/>
      <c r="F1349" s="43"/>
      <c r="G1349" s="38"/>
      <c r="H1349" s="38"/>
      <c r="I1349" s="38"/>
      <c r="J1349" s="38"/>
    </row>
    <row r="1350" spans="1:10" s="39" customFormat="1" x14ac:dyDescent="0.25">
      <c r="A1350" s="38"/>
      <c r="B1350" s="41"/>
      <c r="C1350" s="38"/>
      <c r="D1350" s="38"/>
      <c r="E1350" s="38"/>
      <c r="F1350" s="43"/>
      <c r="G1350" s="38"/>
      <c r="H1350" s="38"/>
      <c r="I1350" s="38"/>
      <c r="J1350" s="38"/>
    </row>
    <row r="1351" spans="1:10" s="39" customFormat="1" x14ac:dyDescent="0.25">
      <c r="A1351" s="38"/>
      <c r="B1351" s="41"/>
      <c r="C1351" s="38"/>
      <c r="D1351" s="38"/>
      <c r="E1351" s="38"/>
      <c r="F1351" s="43"/>
      <c r="G1351" s="38"/>
      <c r="H1351" s="38"/>
      <c r="I1351" s="38"/>
      <c r="J1351" s="38"/>
    </row>
    <row r="1352" spans="1:10" s="39" customFormat="1" x14ac:dyDescent="0.25">
      <c r="A1352" s="38"/>
      <c r="B1352" s="41"/>
      <c r="C1352" s="38"/>
      <c r="D1352" s="38"/>
      <c r="E1352" s="38"/>
      <c r="F1352" s="43"/>
      <c r="G1352" s="38"/>
      <c r="H1352" s="38"/>
      <c r="I1352" s="38"/>
      <c r="J1352" s="38"/>
    </row>
    <row r="1353" spans="1:10" s="39" customFormat="1" x14ac:dyDescent="0.25">
      <c r="A1353" s="38"/>
      <c r="B1353" s="41"/>
      <c r="C1353" s="38"/>
      <c r="D1353" s="38"/>
      <c r="E1353" s="38"/>
      <c r="F1353" s="43"/>
      <c r="G1353" s="38"/>
      <c r="H1353" s="38"/>
      <c r="I1353" s="38"/>
      <c r="J1353" s="38"/>
    </row>
    <row r="1354" spans="1:10" s="39" customFormat="1" x14ac:dyDescent="0.25">
      <c r="A1354" s="38"/>
      <c r="B1354" s="41"/>
      <c r="C1354" s="38"/>
      <c r="D1354" s="38"/>
      <c r="E1354" s="38"/>
      <c r="F1354" s="43"/>
      <c r="G1354" s="38"/>
      <c r="H1354" s="38"/>
      <c r="I1354" s="38"/>
      <c r="J1354" s="38"/>
    </row>
    <row r="1355" spans="1:10" s="39" customFormat="1" x14ac:dyDescent="0.25">
      <c r="A1355" s="38"/>
      <c r="B1355" s="41"/>
      <c r="C1355" s="38"/>
      <c r="D1355" s="38"/>
      <c r="E1355" s="38"/>
      <c r="F1355" s="43"/>
      <c r="G1355" s="38"/>
      <c r="H1355" s="38"/>
      <c r="I1355" s="38"/>
      <c r="J1355" s="38"/>
    </row>
    <row r="1356" spans="1:10" s="39" customFormat="1" x14ac:dyDescent="0.25">
      <c r="A1356" s="38"/>
      <c r="B1356" s="41"/>
      <c r="C1356" s="38"/>
      <c r="D1356" s="38"/>
      <c r="E1356" s="38"/>
      <c r="F1356" s="43"/>
      <c r="G1356" s="38"/>
      <c r="H1356" s="38"/>
      <c r="I1356" s="38"/>
      <c r="J1356" s="38"/>
    </row>
    <row r="1357" spans="1:10" s="39" customFormat="1" x14ac:dyDescent="0.25">
      <c r="A1357" s="38"/>
      <c r="B1357" s="41"/>
      <c r="C1357" s="38"/>
      <c r="D1357" s="38"/>
      <c r="E1357" s="38"/>
      <c r="F1357" s="43"/>
      <c r="G1357" s="38"/>
      <c r="H1357" s="38"/>
      <c r="I1357" s="38"/>
      <c r="J1357" s="38"/>
    </row>
    <row r="1358" spans="1:10" s="39" customFormat="1" x14ac:dyDescent="0.25">
      <c r="A1358" s="38"/>
      <c r="B1358" s="41"/>
      <c r="C1358" s="38"/>
      <c r="D1358" s="38"/>
      <c r="E1358" s="38"/>
      <c r="F1358" s="43"/>
      <c r="G1358" s="38"/>
      <c r="H1358" s="38"/>
      <c r="I1358" s="38"/>
      <c r="J1358" s="38"/>
    </row>
    <row r="1359" spans="1:10" s="39" customFormat="1" x14ac:dyDescent="0.25">
      <c r="A1359" s="38"/>
      <c r="B1359" s="41"/>
      <c r="C1359" s="38"/>
      <c r="D1359" s="38"/>
      <c r="E1359" s="38"/>
      <c r="F1359" s="43"/>
      <c r="G1359" s="38"/>
      <c r="H1359" s="38"/>
      <c r="I1359" s="38"/>
      <c r="J1359" s="38"/>
    </row>
    <row r="1360" spans="1:10" s="39" customFormat="1" x14ac:dyDescent="0.25">
      <c r="A1360" s="38"/>
      <c r="B1360" s="41"/>
      <c r="C1360" s="38"/>
      <c r="D1360" s="38"/>
      <c r="E1360" s="38"/>
      <c r="F1360" s="43"/>
      <c r="G1360" s="38"/>
      <c r="H1360" s="38"/>
      <c r="I1360" s="38"/>
      <c r="J1360" s="38"/>
    </row>
    <row r="1361" spans="1:10" s="39" customFormat="1" x14ac:dyDescent="0.25">
      <c r="A1361" s="38"/>
      <c r="B1361" s="41"/>
      <c r="C1361" s="38"/>
      <c r="D1361" s="38"/>
      <c r="E1361" s="38"/>
      <c r="F1361" s="43"/>
      <c r="G1361" s="38"/>
      <c r="H1361" s="38"/>
      <c r="I1361" s="38"/>
      <c r="J1361" s="38"/>
    </row>
    <row r="1362" spans="1:10" s="39" customFormat="1" x14ac:dyDescent="0.25">
      <c r="A1362" s="38"/>
      <c r="B1362" s="41"/>
      <c r="C1362" s="38"/>
      <c r="D1362" s="38"/>
      <c r="E1362" s="38"/>
      <c r="F1362" s="43"/>
      <c r="G1362" s="38"/>
      <c r="H1362" s="38"/>
      <c r="I1362" s="38"/>
      <c r="J1362" s="38"/>
    </row>
    <row r="1363" spans="1:10" s="39" customFormat="1" x14ac:dyDescent="0.25">
      <c r="A1363" s="38"/>
      <c r="B1363" s="41"/>
      <c r="C1363" s="38"/>
      <c r="D1363" s="38"/>
      <c r="E1363" s="38"/>
      <c r="F1363" s="43"/>
      <c r="G1363" s="38"/>
      <c r="H1363" s="38"/>
      <c r="I1363" s="38"/>
      <c r="J1363" s="38"/>
    </row>
    <row r="1364" spans="1:10" s="39" customFormat="1" x14ac:dyDescent="0.25">
      <c r="A1364" s="38"/>
      <c r="B1364" s="41"/>
      <c r="C1364" s="38"/>
      <c r="D1364" s="38"/>
      <c r="E1364" s="38"/>
      <c r="F1364" s="43"/>
      <c r="G1364" s="38"/>
      <c r="H1364" s="38"/>
      <c r="I1364" s="38"/>
      <c r="J1364" s="38"/>
    </row>
    <row r="1365" spans="1:10" s="39" customFormat="1" x14ac:dyDescent="0.25">
      <c r="A1365" s="38"/>
      <c r="B1365" s="41"/>
      <c r="C1365" s="38"/>
      <c r="D1365" s="38"/>
      <c r="E1365" s="38"/>
      <c r="F1365" s="43"/>
      <c r="G1365" s="38"/>
      <c r="H1365" s="38"/>
      <c r="I1365" s="38"/>
      <c r="J1365" s="38"/>
    </row>
    <row r="1366" spans="1:10" s="39" customFormat="1" x14ac:dyDescent="0.25">
      <c r="A1366" s="38"/>
      <c r="B1366" s="41"/>
      <c r="C1366" s="38"/>
      <c r="D1366" s="38"/>
      <c r="E1366" s="38"/>
      <c r="F1366" s="43"/>
      <c r="G1366" s="38"/>
      <c r="H1366" s="38"/>
      <c r="I1366" s="38"/>
      <c r="J1366" s="38"/>
    </row>
    <row r="1367" spans="1:10" s="39" customFormat="1" x14ac:dyDescent="0.25">
      <c r="A1367" s="38"/>
      <c r="B1367" s="41"/>
      <c r="C1367" s="38"/>
      <c r="D1367" s="38"/>
      <c r="E1367" s="38"/>
      <c r="F1367" s="43"/>
      <c r="G1367" s="38"/>
      <c r="H1367" s="38"/>
      <c r="I1367" s="38"/>
      <c r="J1367" s="38"/>
    </row>
    <row r="1368" spans="1:10" s="39" customFormat="1" x14ac:dyDescent="0.25">
      <c r="A1368" s="38"/>
      <c r="B1368" s="41"/>
      <c r="C1368" s="38"/>
      <c r="D1368" s="38"/>
      <c r="E1368" s="38"/>
      <c r="F1368" s="43"/>
      <c r="G1368" s="38"/>
      <c r="H1368" s="38"/>
      <c r="I1368" s="38"/>
      <c r="J1368" s="38"/>
    </row>
    <row r="1369" spans="1:10" s="39" customFormat="1" x14ac:dyDescent="0.25">
      <c r="A1369" s="38"/>
      <c r="B1369" s="41"/>
      <c r="C1369" s="38"/>
      <c r="D1369" s="38"/>
      <c r="E1369" s="38"/>
      <c r="F1369" s="43"/>
      <c r="G1369" s="38"/>
      <c r="H1369" s="38"/>
      <c r="I1369" s="38"/>
      <c r="J1369" s="38"/>
    </row>
    <row r="1370" spans="1:10" s="39" customFormat="1" x14ac:dyDescent="0.25">
      <c r="A1370" s="38"/>
      <c r="B1370" s="41"/>
      <c r="C1370" s="38"/>
      <c r="D1370" s="38"/>
      <c r="E1370" s="38"/>
      <c r="F1370" s="43"/>
      <c r="G1370" s="38"/>
      <c r="H1370" s="38"/>
      <c r="I1370" s="38"/>
      <c r="J1370" s="38"/>
    </row>
    <row r="1371" spans="1:10" s="39" customFormat="1" x14ac:dyDescent="0.25">
      <c r="A1371" s="38"/>
      <c r="B1371" s="41"/>
      <c r="C1371" s="38"/>
      <c r="D1371" s="38"/>
      <c r="E1371" s="38"/>
      <c r="F1371" s="43"/>
      <c r="G1371" s="38"/>
      <c r="H1371" s="38"/>
      <c r="I1371" s="38"/>
      <c r="J1371" s="38"/>
    </row>
    <row r="1372" spans="1:10" s="39" customFormat="1" x14ac:dyDescent="0.25">
      <c r="A1372" s="38"/>
      <c r="B1372" s="41"/>
      <c r="C1372" s="38"/>
      <c r="D1372" s="38"/>
      <c r="E1372" s="38"/>
      <c r="F1372" s="43"/>
      <c r="G1372" s="38"/>
      <c r="H1372" s="38"/>
      <c r="I1372" s="38"/>
      <c r="J1372" s="38"/>
    </row>
    <row r="1373" spans="1:10" s="39" customFormat="1" x14ac:dyDescent="0.25">
      <c r="A1373" s="38"/>
      <c r="B1373" s="41"/>
      <c r="C1373" s="38"/>
      <c r="D1373" s="38"/>
      <c r="E1373" s="38"/>
      <c r="F1373" s="43"/>
      <c r="G1373" s="38"/>
      <c r="H1373" s="38"/>
      <c r="I1373" s="38"/>
      <c r="J1373" s="38"/>
    </row>
    <row r="1374" spans="1:10" s="39" customFormat="1" x14ac:dyDescent="0.25">
      <c r="A1374" s="38"/>
      <c r="B1374" s="41"/>
      <c r="C1374" s="38"/>
      <c r="D1374" s="38"/>
      <c r="E1374" s="38"/>
      <c r="F1374" s="43"/>
      <c r="G1374" s="38"/>
      <c r="H1374" s="38"/>
      <c r="I1374" s="38"/>
      <c r="J1374" s="38"/>
    </row>
    <row r="1375" spans="1:10" s="39" customFormat="1" x14ac:dyDescent="0.25">
      <c r="A1375" s="38"/>
      <c r="B1375" s="41"/>
      <c r="C1375" s="38"/>
      <c r="D1375" s="38"/>
      <c r="E1375" s="38"/>
      <c r="F1375" s="43"/>
      <c r="G1375" s="38"/>
      <c r="H1375" s="38"/>
      <c r="I1375" s="38"/>
      <c r="J1375" s="38"/>
    </row>
    <row r="1376" spans="1:10" s="39" customFormat="1" x14ac:dyDescent="0.25">
      <c r="A1376" s="38"/>
      <c r="B1376" s="41"/>
      <c r="C1376" s="38"/>
      <c r="D1376" s="38"/>
      <c r="E1376" s="38"/>
      <c r="F1376" s="43"/>
      <c r="G1376" s="38"/>
      <c r="H1376" s="38"/>
      <c r="I1376" s="38"/>
      <c r="J1376" s="38"/>
    </row>
    <row r="1377" spans="1:10" s="39" customFormat="1" x14ac:dyDescent="0.25">
      <c r="A1377" s="38"/>
      <c r="B1377" s="41"/>
      <c r="C1377" s="38"/>
      <c r="D1377" s="38"/>
      <c r="E1377" s="38"/>
      <c r="F1377" s="43"/>
      <c r="G1377" s="38"/>
      <c r="H1377" s="38"/>
      <c r="I1377" s="38"/>
      <c r="J1377" s="38"/>
    </row>
    <row r="1378" spans="1:10" s="39" customFormat="1" x14ac:dyDescent="0.25">
      <c r="A1378" s="38"/>
      <c r="B1378" s="41"/>
      <c r="C1378" s="38"/>
      <c r="D1378" s="38"/>
      <c r="E1378" s="38"/>
      <c r="F1378" s="43"/>
      <c r="G1378" s="38"/>
      <c r="H1378" s="38"/>
      <c r="I1378" s="38"/>
      <c r="J1378" s="38"/>
    </row>
    <row r="1379" spans="1:10" s="39" customFormat="1" x14ac:dyDescent="0.25">
      <c r="A1379" s="38"/>
      <c r="B1379" s="41"/>
      <c r="C1379" s="38"/>
      <c r="D1379" s="38"/>
      <c r="E1379" s="38"/>
      <c r="F1379" s="43"/>
      <c r="G1379" s="38"/>
      <c r="H1379" s="38"/>
      <c r="I1379" s="38"/>
      <c r="J1379" s="38"/>
    </row>
    <row r="1380" spans="1:10" s="39" customFormat="1" x14ac:dyDescent="0.25">
      <c r="A1380" s="38"/>
      <c r="B1380" s="41"/>
      <c r="C1380" s="38"/>
      <c r="D1380" s="38"/>
      <c r="E1380" s="38"/>
      <c r="F1380" s="43"/>
      <c r="G1380" s="38"/>
      <c r="H1380" s="38"/>
      <c r="I1380" s="38"/>
      <c r="J1380" s="38"/>
    </row>
    <row r="1381" spans="1:10" s="39" customFormat="1" x14ac:dyDescent="0.25">
      <c r="A1381" s="38"/>
      <c r="B1381" s="41"/>
      <c r="C1381" s="38"/>
      <c r="D1381" s="38"/>
      <c r="E1381" s="38"/>
      <c r="F1381" s="43"/>
      <c r="G1381" s="38"/>
      <c r="H1381" s="38"/>
      <c r="I1381" s="38"/>
      <c r="J1381" s="38"/>
    </row>
    <row r="1382" spans="1:10" s="39" customFormat="1" x14ac:dyDescent="0.25">
      <c r="A1382" s="38"/>
      <c r="B1382" s="41"/>
      <c r="C1382" s="38"/>
      <c r="D1382" s="38"/>
      <c r="E1382" s="38"/>
      <c r="F1382" s="43"/>
      <c r="G1382" s="38"/>
      <c r="H1382" s="38"/>
      <c r="I1382" s="38"/>
      <c r="J1382" s="38"/>
    </row>
    <row r="1383" spans="1:10" s="39" customFormat="1" x14ac:dyDescent="0.25">
      <c r="A1383" s="38"/>
      <c r="B1383" s="41"/>
      <c r="C1383" s="38"/>
      <c r="D1383" s="38"/>
      <c r="E1383" s="38"/>
      <c r="F1383" s="43"/>
      <c r="G1383" s="38"/>
      <c r="H1383" s="38"/>
      <c r="I1383" s="38"/>
      <c r="J1383" s="38"/>
    </row>
    <row r="1384" spans="1:10" s="39" customFormat="1" x14ac:dyDescent="0.25">
      <c r="A1384" s="38"/>
      <c r="B1384" s="41"/>
      <c r="C1384" s="38"/>
      <c r="D1384" s="38"/>
      <c r="E1384" s="38"/>
      <c r="F1384" s="43"/>
      <c r="G1384" s="38"/>
      <c r="H1384" s="38"/>
      <c r="I1384" s="38"/>
      <c r="J1384" s="38"/>
    </row>
    <row r="1385" spans="1:10" s="39" customFormat="1" x14ac:dyDescent="0.25">
      <c r="A1385" s="38"/>
      <c r="B1385" s="41"/>
      <c r="C1385" s="38"/>
      <c r="D1385" s="38"/>
      <c r="E1385" s="38"/>
      <c r="F1385" s="43"/>
      <c r="G1385" s="38"/>
      <c r="H1385" s="38"/>
      <c r="I1385" s="38"/>
      <c r="J1385" s="38"/>
    </row>
    <row r="1386" spans="1:10" s="39" customFormat="1" x14ac:dyDescent="0.25">
      <c r="A1386" s="38"/>
      <c r="B1386" s="41"/>
      <c r="C1386" s="38"/>
      <c r="D1386" s="38"/>
      <c r="E1386" s="38"/>
      <c r="F1386" s="43"/>
      <c r="G1386" s="38"/>
      <c r="H1386" s="38"/>
      <c r="I1386" s="38"/>
      <c r="J1386" s="38"/>
    </row>
    <row r="1387" spans="1:10" s="39" customFormat="1" x14ac:dyDescent="0.25">
      <c r="A1387" s="38"/>
      <c r="B1387" s="41"/>
      <c r="C1387" s="38"/>
      <c r="D1387" s="38"/>
      <c r="E1387" s="38"/>
      <c r="F1387" s="43"/>
      <c r="G1387" s="38"/>
      <c r="H1387" s="38"/>
      <c r="I1387" s="38"/>
      <c r="J1387" s="38"/>
    </row>
    <row r="1388" spans="1:10" s="39" customFormat="1" x14ac:dyDescent="0.25">
      <c r="A1388" s="38"/>
      <c r="B1388" s="41"/>
      <c r="C1388" s="38"/>
      <c r="D1388" s="38"/>
      <c r="E1388" s="38"/>
      <c r="F1388" s="43"/>
      <c r="G1388" s="38"/>
      <c r="H1388" s="38"/>
      <c r="I1388" s="38"/>
      <c r="J1388" s="38"/>
    </row>
    <row r="1389" spans="1:10" s="39" customFormat="1" x14ac:dyDescent="0.25">
      <c r="A1389" s="38"/>
      <c r="B1389" s="41"/>
      <c r="C1389" s="38"/>
      <c r="D1389" s="38"/>
      <c r="E1389" s="38"/>
      <c r="F1389" s="43"/>
      <c r="G1389" s="38"/>
      <c r="H1389" s="38"/>
      <c r="I1389" s="38"/>
      <c r="J1389" s="38"/>
    </row>
    <row r="1390" spans="1:10" s="39" customFormat="1" x14ac:dyDescent="0.25">
      <c r="A1390" s="38"/>
      <c r="B1390" s="41"/>
      <c r="C1390" s="38"/>
      <c r="D1390" s="38"/>
      <c r="E1390" s="38"/>
      <c r="F1390" s="43"/>
      <c r="G1390" s="38"/>
      <c r="H1390" s="38"/>
      <c r="I1390" s="38"/>
      <c r="J1390" s="38"/>
    </row>
    <row r="1391" spans="1:10" s="39" customFormat="1" x14ac:dyDescent="0.25">
      <c r="A1391" s="38"/>
      <c r="B1391" s="41"/>
      <c r="C1391" s="38"/>
      <c r="D1391" s="38"/>
      <c r="E1391" s="38"/>
      <c r="F1391" s="43"/>
      <c r="G1391" s="38"/>
      <c r="H1391" s="38"/>
      <c r="I1391" s="38"/>
      <c r="J1391" s="38"/>
    </row>
    <row r="1392" spans="1:10" s="39" customFormat="1" x14ac:dyDescent="0.25">
      <c r="A1392" s="38"/>
      <c r="B1392" s="41"/>
      <c r="C1392" s="38"/>
      <c r="D1392" s="38"/>
      <c r="E1392" s="38"/>
      <c r="F1392" s="43"/>
      <c r="G1392" s="38"/>
      <c r="H1392" s="38"/>
      <c r="I1392" s="38"/>
      <c r="J1392" s="38"/>
    </row>
    <row r="1393" spans="1:10" s="39" customFormat="1" x14ac:dyDescent="0.25">
      <c r="A1393" s="38"/>
      <c r="B1393" s="41"/>
      <c r="C1393" s="38"/>
      <c r="D1393" s="38"/>
      <c r="E1393" s="38"/>
      <c r="F1393" s="43"/>
      <c r="G1393" s="38"/>
      <c r="H1393" s="38"/>
      <c r="I1393" s="38"/>
      <c r="J1393" s="38"/>
    </row>
    <row r="1394" spans="1:10" s="39" customFormat="1" x14ac:dyDescent="0.25">
      <c r="A1394" s="38"/>
      <c r="B1394" s="41"/>
      <c r="C1394" s="38"/>
      <c r="D1394" s="38"/>
      <c r="E1394" s="38"/>
      <c r="F1394" s="43"/>
      <c r="G1394" s="38"/>
      <c r="H1394" s="38"/>
      <c r="I1394" s="38"/>
      <c r="J1394" s="38"/>
    </row>
    <row r="1395" spans="1:10" s="39" customFormat="1" x14ac:dyDescent="0.25">
      <c r="A1395" s="38"/>
      <c r="B1395" s="41"/>
      <c r="C1395" s="38"/>
      <c r="D1395" s="38"/>
      <c r="E1395" s="38"/>
      <c r="F1395" s="43"/>
      <c r="G1395" s="38"/>
      <c r="H1395" s="38"/>
      <c r="I1395" s="38"/>
      <c r="J1395" s="38"/>
    </row>
    <row r="1396" spans="1:10" s="39" customFormat="1" x14ac:dyDescent="0.25">
      <c r="A1396" s="38"/>
      <c r="B1396" s="41"/>
      <c r="C1396" s="38"/>
      <c r="D1396" s="38"/>
      <c r="E1396" s="38"/>
      <c r="F1396" s="43"/>
      <c r="G1396" s="38"/>
      <c r="H1396" s="38"/>
      <c r="I1396" s="38"/>
      <c r="J1396" s="38"/>
    </row>
    <row r="1397" spans="1:10" s="39" customFormat="1" x14ac:dyDescent="0.25">
      <c r="A1397" s="38"/>
      <c r="B1397" s="41"/>
      <c r="C1397" s="38"/>
      <c r="D1397" s="38"/>
      <c r="E1397" s="38"/>
      <c r="F1397" s="43"/>
      <c r="G1397" s="38"/>
      <c r="H1397" s="38"/>
      <c r="I1397" s="38"/>
      <c r="J1397" s="38"/>
    </row>
    <row r="1398" spans="1:10" s="39" customFormat="1" x14ac:dyDescent="0.25">
      <c r="A1398" s="38"/>
      <c r="B1398" s="41"/>
      <c r="C1398" s="38"/>
      <c r="D1398" s="38"/>
      <c r="E1398" s="38"/>
      <c r="F1398" s="43"/>
      <c r="G1398" s="38"/>
      <c r="H1398" s="38"/>
      <c r="I1398" s="38"/>
      <c r="J1398" s="38"/>
    </row>
    <row r="1399" spans="1:10" s="39" customFormat="1" x14ac:dyDescent="0.25">
      <c r="A1399" s="38"/>
      <c r="B1399" s="41"/>
      <c r="C1399" s="38"/>
      <c r="D1399" s="38"/>
      <c r="E1399" s="38"/>
      <c r="F1399" s="43"/>
      <c r="G1399" s="38"/>
      <c r="H1399" s="38"/>
      <c r="I1399" s="38"/>
      <c r="J1399" s="38"/>
    </row>
    <row r="1400" spans="1:10" s="39" customFormat="1" x14ac:dyDescent="0.25">
      <c r="A1400" s="38"/>
      <c r="B1400" s="41"/>
      <c r="C1400" s="38"/>
      <c r="D1400" s="38"/>
      <c r="E1400" s="38"/>
      <c r="F1400" s="43"/>
      <c r="G1400" s="38"/>
      <c r="H1400" s="38"/>
      <c r="I1400" s="38"/>
      <c r="J1400" s="38"/>
    </row>
    <row r="1401" spans="1:10" s="39" customFormat="1" x14ac:dyDescent="0.25">
      <c r="A1401" s="38"/>
      <c r="B1401" s="41"/>
      <c r="C1401" s="38"/>
      <c r="D1401" s="38"/>
      <c r="E1401" s="38"/>
      <c r="F1401" s="43"/>
      <c r="G1401" s="38"/>
      <c r="H1401" s="38"/>
      <c r="I1401" s="38"/>
      <c r="J1401" s="38"/>
    </row>
    <row r="1402" spans="1:10" s="39" customFormat="1" x14ac:dyDescent="0.25">
      <c r="A1402" s="38"/>
      <c r="B1402" s="41"/>
      <c r="C1402" s="38"/>
      <c r="D1402" s="38"/>
      <c r="E1402" s="38"/>
      <c r="F1402" s="43"/>
      <c r="G1402" s="38"/>
      <c r="H1402" s="38"/>
      <c r="I1402" s="38"/>
      <c r="J1402" s="38"/>
    </row>
    <row r="1403" spans="1:10" s="39" customFormat="1" x14ac:dyDescent="0.25">
      <c r="A1403" s="38"/>
      <c r="B1403" s="41"/>
      <c r="C1403" s="38"/>
      <c r="D1403" s="38"/>
      <c r="E1403" s="38"/>
      <c r="F1403" s="43"/>
      <c r="G1403" s="38"/>
      <c r="H1403" s="38"/>
      <c r="I1403" s="38"/>
      <c r="J1403" s="38"/>
    </row>
    <row r="1404" spans="1:10" s="39" customFormat="1" x14ac:dyDescent="0.25">
      <c r="A1404" s="38"/>
      <c r="B1404" s="41"/>
      <c r="C1404" s="38"/>
      <c r="D1404" s="38"/>
      <c r="E1404" s="38"/>
      <c r="F1404" s="43"/>
      <c r="G1404" s="38"/>
      <c r="H1404" s="38"/>
      <c r="I1404" s="38"/>
      <c r="J1404" s="38"/>
    </row>
    <row r="1405" spans="1:10" s="39" customFormat="1" x14ac:dyDescent="0.25">
      <c r="A1405" s="38"/>
      <c r="B1405" s="41"/>
      <c r="C1405" s="38"/>
      <c r="D1405" s="38"/>
      <c r="E1405" s="38"/>
      <c r="F1405" s="43"/>
      <c r="G1405" s="38"/>
      <c r="H1405" s="38"/>
      <c r="I1405" s="38"/>
      <c r="J1405" s="38"/>
    </row>
    <row r="1406" spans="1:10" s="39" customFormat="1" x14ac:dyDescent="0.25">
      <c r="A1406" s="38"/>
      <c r="B1406" s="41"/>
      <c r="C1406" s="38"/>
      <c r="D1406" s="38"/>
      <c r="E1406" s="38"/>
      <c r="F1406" s="43"/>
      <c r="G1406" s="38"/>
      <c r="H1406" s="38"/>
      <c r="I1406" s="38"/>
      <c r="J1406" s="38"/>
    </row>
    <row r="1407" spans="1:10" s="39" customFormat="1" x14ac:dyDescent="0.25">
      <c r="A1407" s="38"/>
      <c r="B1407" s="41"/>
      <c r="C1407" s="38"/>
      <c r="D1407" s="38"/>
      <c r="E1407" s="38"/>
      <c r="F1407" s="43"/>
      <c r="G1407" s="38"/>
      <c r="H1407" s="38"/>
      <c r="I1407" s="38"/>
      <c r="J1407" s="38"/>
    </row>
    <row r="1408" spans="1:10" s="39" customFormat="1" x14ac:dyDescent="0.25">
      <c r="A1408" s="38"/>
      <c r="B1408" s="41"/>
      <c r="C1408" s="38"/>
      <c r="D1408" s="38"/>
      <c r="E1408" s="38"/>
      <c r="F1408" s="43"/>
      <c r="G1408" s="38"/>
      <c r="H1408" s="38"/>
      <c r="I1408" s="38"/>
      <c r="J1408" s="38"/>
    </row>
    <row r="1409" spans="1:10" s="39" customFormat="1" x14ac:dyDescent="0.25">
      <c r="A1409" s="38"/>
      <c r="B1409" s="41"/>
      <c r="C1409" s="38"/>
      <c r="D1409" s="38"/>
      <c r="E1409" s="38"/>
      <c r="F1409" s="43"/>
      <c r="G1409" s="38"/>
      <c r="H1409" s="38"/>
      <c r="I1409" s="38"/>
      <c r="J1409" s="38"/>
    </row>
    <row r="1410" spans="1:10" s="39" customFormat="1" x14ac:dyDescent="0.25">
      <c r="A1410" s="38"/>
      <c r="B1410" s="41"/>
      <c r="C1410" s="38"/>
      <c r="D1410" s="38"/>
      <c r="E1410" s="38"/>
      <c r="F1410" s="43"/>
      <c r="G1410" s="38"/>
      <c r="H1410" s="38"/>
      <c r="I1410" s="38"/>
      <c r="J1410" s="38"/>
    </row>
    <row r="1411" spans="1:10" s="39" customFormat="1" x14ac:dyDescent="0.25">
      <c r="A1411" s="38"/>
      <c r="B1411" s="41"/>
      <c r="C1411" s="38"/>
      <c r="D1411" s="38"/>
      <c r="E1411" s="38"/>
      <c r="F1411" s="43"/>
      <c r="G1411" s="38"/>
      <c r="H1411" s="38"/>
      <c r="I1411" s="38"/>
      <c r="J1411" s="38"/>
    </row>
    <row r="1412" spans="1:10" s="39" customFormat="1" x14ac:dyDescent="0.25">
      <c r="A1412" s="38"/>
      <c r="B1412" s="41"/>
      <c r="C1412" s="38"/>
      <c r="D1412" s="38"/>
      <c r="E1412" s="38"/>
      <c r="F1412" s="43"/>
      <c r="G1412" s="38"/>
      <c r="H1412" s="38"/>
      <c r="I1412" s="38"/>
      <c r="J1412" s="38"/>
    </row>
    <row r="1413" spans="1:10" s="39" customFormat="1" x14ac:dyDescent="0.25">
      <c r="A1413" s="38"/>
      <c r="B1413" s="41"/>
      <c r="C1413" s="38"/>
      <c r="D1413" s="38"/>
      <c r="E1413" s="38"/>
      <c r="F1413" s="43"/>
      <c r="G1413" s="38"/>
      <c r="H1413" s="38"/>
      <c r="I1413" s="38"/>
      <c r="J1413" s="38"/>
    </row>
    <row r="1414" spans="1:10" s="39" customFormat="1" x14ac:dyDescent="0.25">
      <c r="A1414" s="38"/>
      <c r="B1414" s="41"/>
      <c r="C1414" s="38"/>
      <c r="D1414" s="38"/>
      <c r="E1414" s="38"/>
      <c r="F1414" s="43"/>
      <c r="G1414" s="38"/>
      <c r="H1414" s="38"/>
      <c r="I1414" s="38"/>
      <c r="J1414" s="38"/>
    </row>
    <row r="1415" spans="1:10" s="39" customFormat="1" x14ac:dyDescent="0.25">
      <c r="A1415" s="38"/>
      <c r="B1415" s="41"/>
      <c r="C1415" s="38"/>
      <c r="D1415" s="38"/>
      <c r="E1415" s="38"/>
      <c r="F1415" s="43"/>
      <c r="G1415" s="38"/>
      <c r="H1415" s="38"/>
      <c r="I1415" s="38"/>
      <c r="J1415" s="38"/>
    </row>
    <row r="1416" spans="1:10" s="39" customFormat="1" x14ac:dyDescent="0.25">
      <c r="A1416" s="38"/>
      <c r="B1416" s="41"/>
      <c r="C1416" s="38"/>
      <c r="D1416" s="38"/>
      <c r="E1416" s="38"/>
      <c r="F1416" s="43"/>
      <c r="G1416" s="38"/>
      <c r="H1416" s="38"/>
      <c r="I1416" s="38"/>
      <c r="J1416" s="38"/>
    </row>
    <row r="1417" spans="1:10" s="39" customFormat="1" x14ac:dyDescent="0.25">
      <c r="A1417" s="38"/>
      <c r="B1417" s="41"/>
      <c r="C1417" s="38"/>
      <c r="D1417" s="38"/>
      <c r="E1417" s="38"/>
      <c r="F1417" s="43"/>
      <c r="G1417" s="38"/>
      <c r="H1417" s="38"/>
      <c r="I1417" s="38"/>
      <c r="J1417" s="38"/>
    </row>
    <row r="1418" spans="1:10" s="39" customFormat="1" x14ac:dyDescent="0.25">
      <c r="A1418" s="38"/>
      <c r="B1418" s="41"/>
      <c r="C1418" s="38"/>
      <c r="D1418" s="38"/>
      <c r="E1418" s="38"/>
      <c r="F1418" s="43"/>
      <c r="G1418" s="38"/>
      <c r="H1418" s="38"/>
      <c r="I1418" s="38"/>
      <c r="J1418" s="38"/>
    </row>
    <row r="1419" spans="1:10" s="39" customFormat="1" x14ac:dyDescent="0.25">
      <c r="A1419" s="38"/>
      <c r="B1419" s="41"/>
      <c r="C1419" s="38"/>
      <c r="D1419" s="38"/>
      <c r="E1419" s="38"/>
      <c r="F1419" s="43"/>
      <c r="G1419" s="38"/>
      <c r="H1419" s="38"/>
      <c r="I1419" s="38"/>
      <c r="J1419" s="38"/>
    </row>
    <row r="1420" spans="1:10" s="39" customFormat="1" x14ac:dyDescent="0.25">
      <c r="A1420" s="38"/>
      <c r="B1420" s="41"/>
      <c r="C1420" s="38"/>
      <c r="D1420" s="38"/>
      <c r="E1420" s="38"/>
      <c r="F1420" s="43"/>
      <c r="G1420" s="38"/>
      <c r="H1420" s="38"/>
      <c r="I1420" s="38"/>
      <c r="J1420" s="38"/>
    </row>
    <row r="1421" spans="1:10" s="39" customFormat="1" x14ac:dyDescent="0.25">
      <c r="A1421" s="38"/>
      <c r="B1421" s="41"/>
      <c r="C1421" s="38"/>
      <c r="D1421" s="38"/>
      <c r="E1421" s="38"/>
      <c r="F1421" s="43"/>
      <c r="G1421" s="38"/>
      <c r="H1421" s="38"/>
      <c r="I1421" s="38"/>
      <c r="J1421" s="38"/>
    </row>
    <row r="1422" spans="1:10" s="39" customFormat="1" x14ac:dyDescent="0.25">
      <c r="A1422" s="38"/>
      <c r="B1422" s="41"/>
      <c r="C1422" s="38"/>
      <c r="D1422" s="38"/>
      <c r="E1422" s="38"/>
      <c r="F1422" s="43"/>
      <c r="G1422" s="38"/>
      <c r="H1422" s="38"/>
      <c r="I1422" s="38"/>
      <c r="J1422" s="38"/>
    </row>
    <row r="1423" spans="1:10" s="39" customFormat="1" x14ac:dyDescent="0.25">
      <c r="A1423" s="38"/>
      <c r="B1423" s="41"/>
      <c r="C1423" s="38"/>
      <c r="D1423" s="38"/>
      <c r="E1423" s="38"/>
      <c r="F1423" s="43"/>
      <c r="G1423" s="38"/>
      <c r="H1423" s="38"/>
      <c r="I1423" s="38"/>
      <c r="J1423" s="38"/>
    </row>
    <row r="1424" spans="1:10" s="39" customFormat="1" x14ac:dyDescent="0.25">
      <c r="A1424" s="38"/>
      <c r="B1424" s="41"/>
      <c r="C1424" s="38"/>
      <c r="D1424" s="38"/>
      <c r="E1424" s="38"/>
      <c r="F1424" s="43"/>
      <c r="G1424" s="38"/>
      <c r="H1424" s="38"/>
      <c r="I1424" s="38"/>
      <c r="J1424" s="38"/>
    </row>
    <row r="1425" spans="1:10" s="39" customFormat="1" x14ac:dyDescent="0.25">
      <c r="A1425" s="38"/>
      <c r="B1425" s="41"/>
      <c r="C1425" s="38"/>
      <c r="D1425" s="38"/>
      <c r="E1425" s="38"/>
      <c r="F1425" s="43"/>
      <c r="G1425" s="38"/>
      <c r="H1425" s="38"/>
      <c r="I1425" s="38"/>
      <c r="J1425" s="38"/>
    </row>
    <row r="1426" spans="1:10" s="39" customFormat="1" x14ac:dyDescent="0.25">
      <c r="A1426" s="38"/>
      <c r="B1426" s="41"/>
      <c r="C1426" s="38"/>
      <c r="D1426" s="38"/>
      <c r="E1426" s="38"/>
      <c r="F1426" s="43"/>
      <c r="G1426" s="38"/>
      <c r="H1426" s="38"/>
      <c r="I1426" s="38"/>
      <c r="J1426" s="38"/>
    </row>
    <row r="1427" spans="1:10" s="39" customFormat="1" x14ac:dyDescent="0.25">
      <c r="A1427" s="38"/>
      <c r="B1427" s="41"/>
      <c r="C1427" s="38"/>
      <c r="D1427" s="38"/>
      <c r="E1427" s="38"/>
      <c r="F1427" s="43"/>
      <c r="G1427" s="38"/>
      <c r="H1427" s="38"/>
      <c r="I1427" s="38"/>
      <c r="J1427" s="38"/>
    </row>
    <row r="1428" spans="1:10" s="39" customFormat="1" x14ac:dyDescent="0.25">
      <c r="A1428" s="38"/>
      <c r="B1428" s="41"/>
      <c r="C1428" s="38"/>
      <c r="D1428" s="38"/>
      <c r="E1428" s="38"/>
      <c r="F1428" s="43"/>
      <c r="G1428" s="38"/>
      <c r="H1428" s="38"/>
      <c r="I1428" s="38"/>
      <c r="J1428" s="38"/>
    </row>
    <row r="1429" spans="1:10" s="39" customFormat="1" x14ac:dyDescent="0.25">
      <c r="A1429" s="38"/>
      <c r="B1429" s="41"/>
      <c r="C1429" s="38"/>
      <c r="D1429" s="38"/>
      <c r="E1429" s="38"/>
      <c r="F1429" s="43"/>
      <c r="G1429" s="38"/>
      <c r="H1429" s="38"/>
      <c r="I1429" s="38"/>
      <c r="J1429" s="38"/>
    </row>
    <row r="1430" spans="1:10" s="39" customFormat="1" x14ac:dyDescent="0.25">
      <c r="A1430" s="38"/>
      <c r="B1430" s="41"/>
      <c r="C1430" s="38"/>
      <c r="D1430" s="38"/>
      <c r="E1430" s="38"/>
      <c r="F1430" s="43"/>
      <c r="G1430" s="38"/>
      <c r="H1430" s="38"/>
      <c r="I1430" s="38"/>
      <c r="J1430" s="38"/>
    </row>
    <row r="1431" spans="1:10" s="39" customFormat="1" x14ac:dyDescent="0.25">
      <c r="A1431" s="38"/>
      <c r="B1431" s="41"/>
      <c r="C1431" s="38"/>
      <c r="D1431" s="38"/>
      <c r="E1431" s="38"/>
      <c r="F1431" s="43"/>
      <c r="G1431" s="38"/>
      <c r="H1431" s="38"/>
      <c r="I1431" s="38"/>
      <c r="J1431" s="38"/>
    </row>
    <row r="1432" spans="1:10" s="39" customFormat="1" x14ac:dyDescent="0.25">
      <c r="A1432" s="38"/>
      <c r="B1432" s="41"/>
      <c r="C1432" s="38"/>
      <c r="D1432" s="38"/>
      <c r="E1432" s="38"/>
      <c r="F1432" s="43"/>
      <c r="G1432" s="38"/>
      <c r="H1432" s="38"/>
      <c r="I1432" s="38"/>
      <c r="J1432" s="38"/>
    </row>
    <row r="1433" spans="1:10" s="39" customFormat="1" x14ac:dyDescent="0.25">
      <c r="A1433" s="38"/>
      <c r="B1433" s="41"/>
      <c r="C1433" s="38"/>
      <c r="D1433" s="38"/>
      <c r="E1433" s="38"/>
      <c r="F1433" s="43"/>
      <c r="G1433" s="38"/>
      <c r="H1433" s="38"/>
      <c r="I1433" s="38"/>
      <c r="J1433" s="38"/>
    </row>
    <row r="1434" spans="1:10" s="39" customFormat="1" x14ac:dyDescent="0.25">
      <c r="A1434" s="38"/>
      <c r="B1434" s="41"/>
      <c r="C1434" s="38"/>
      <c r="D1434" s="38"/>
      <c r="E1434" s="38"/>
      <c r="F1434" s="43"/>
      <c r="G1434" s="38"/>
      <c r="H1434" s="38"/>
      <c r="I1434" s="38"/>
      <c r="J1434" s="38"/>
    </row>
    <row r="1435" spans="1:10" s="39" customFormat="1" x14ac:dyDescent="0.25">
      <c r="A1435" s="38"/>
      <c r="B1435" s="41"/>
      <c r="C1435" s="38"/>
      <c r="D1435" s="38"/>
      <c r="E1435" s="38"/>
      <c r="F1435" s="43"/>
      <c r="G1435" s="38"/>
      <c r="H1435" s="38"/>
      <c r="I1435" s="38"/>
      <c r="J1435" s="38"/>
    </row>
    <row r="1436" spans="1:10" s="39" customFormat="1" x14ac:dyDescent="0.25">
      <c r="A1436" s="38"/>
      <c r="B1436" s="41"/>
      <c r="C1436" s="38"/>
      <c r="D1436" s="38"/>
      <c r="E1436" s="38"/>
      <c r="F1436" s="43"/>
      <c r="G1436" s="38"/>
      <c r="H1436" s="38"/>
      <c r="I1436" s="38"/>
      <c r="J1436" s="38"/>
    </row>
    <row r="1437" spans="1:10" s="39" customFormat="1" x14ac:dyDescent="0.25">
      <c r="A1437" s="38"/>
      <c r="B1437" s="41"/>
      <c r="C1437" s="38"/>
      <c r="D1437" s="38"/>
      <c r="E1437" s="38"/>
      <c r="F1437" s="43"/>
      <c r="G1437" s="38"/>
      <c r="H1437" s="38"/>
      <c r="I1437" s="38"/>
      <c r="J1437" s="38"/>
    </row>
    <row r="1438" spans="1:10" s="39" customFormat="1" x14ac:dyDescent="0.25">
      <c r="A1438" s="38"/>
      <c r="B1438" s="41"/>
      <c r="C1438" s="38"/>
      <c r="D1438" s="38"/>
      <c r="E1438" s="38"/>
      <c r="F1438" s="43"/>
      <c r="G1438" s="38"/>
      <c r="H1438" s="38"/>
      <c r="I1438" s="38"/>
      <c r="J1438" s="38"/>
    </row>
    <row r="1439" spans="1:10" s="39" customFormat="1" x14ac:dyDescent="0.25">
      <c r="A1439" s="38"/>
      <c r="B1439" s="41"/>
      <c r="C1439" s="38"/>
      <c r="D1439" s="38"/>
      <c r="E1439" s="38"/>
      <c r="F1439" s="43"/>
      <c r="G1439" s="38"/>
      <c r="H1439" s="38"/>
      <c r="I1439" s="38"/>
      <c r="J1439" s="38"/>
    </row>
    <row r="1440" spans="1:10" s="39" customFormat="1" x14ac:dyDescent="0.25">
      <c r="A1440" s="38"/>
      <c r="B1440" s="41"/>
      <c r="C1440" s="38"/>
      <c r="D1440" s="38"/>
      <c r="E1440" s="38"/>
      <c r="F1440" s="43"/>
      <c r="G1440" s="38"/>
      <c r="H1440" s="38"/>
      <c r="I1440" s="38"/>
      <c r="J1440" s="38"/>
    </row>
    <row r="1441" spans="1:10" s="39" customFormat="1" x14ac:dyDescent="0.25">
      <c r="A1441" s="38"/>
      <c r="B1441" s="41"/>
      <c r="C1441" s="38"/>
      <c r="D1441" s="38"/>
      <c r="E1441" s="38"/>
      <c r="F1441" s="43"/>
      <c r="G1441" s="38"/>
      <c r="H1441" s="38"/>
      <c r="I1441" s="38"/>
      <c r="J1441" s="38"/>
    </row>
    <row r="1442" spans="1:10" s="39" customFormat="1" x14ac:dyDescent="0.25">
      <c r="A1442" s="38"/>
      <c r="B1442" s="41"/>
      <c r="C1442" s="38"/>
      <c r="D1442" s="38"/>
      <c r="E1442" s="38"/>
      <c r="F1442" s="43"/>
      <c r="G1442" s="38"/>
      <c r="H1442" s="38"/>
      <c r="I1442" s="38"/>
      <c r="J1442" s="38"/>
    </row>
    <row r="1443" spans="1:10" s="39" customFormat="1" x14ac:dyDescent="0.25">
      <c r="A1443" s="38"/>
      <c r="B1443" s="41"/>
      <c r="C1443" s="38"/>
      <c r="D1443" s="38"/>
      <c r="E1443" s="38"/>
      <c r="F1443" s="43"/>
      <c r="G1443" s="38"/>
      <c r="H1443" s="38"/>
      <c r="I1443" s="38"/>
      <c r="J1443" s="38"/>
    </row>
    <row r="1444" spans="1:10" s="39" customFormat="1" x14ac:dyDescent="0.25">
      <c r="A1444" s="38"/>
      <c r="B1444" s="41"/>
      <c r="C1444" s="38"/>
      <c r="D1444" s="38"/>
      <c r="E1444" s="38"/>
      <c r="F1444" s="43"/>
      <c r="G1444" s="38"/>
      <c r="H1444" s="38"/>
      <c r="I1444" s="38"/>
      <c r="J1444" s="38"/>
    </row>
    <row r="1445" spans="1:10" s="39" customFormat="1" x14ac:dyDescent="0.25">
      <c r="A1445" s="38"/>
      <c r="B1445" s="41"/>
      <c r="C1445" s="38"/>
      <c r="D1445" s="38"/>
      <c r="E1445" s="38"/>
      <c r="F1445" s="43"/>
      <c r="G1445" s="38"/>
      <c r="H1445" s="38"/>
      <c r="I1445" s="38"/>
      <c r="J1445" s="38"/>
    </row>
    <row r="1446" spans="1:10" s="39" customFormat="1" x14ac:dyDescent="0.25">
      <c r="A1446" s="38"/>
      <c r="B1446" s="41"/>
      <c r="C1446" s="38"/>
      <c r="D1446" s="38"/>
      <c r="E1446" s="38"/>
      <c r="F1446" s="43"/>
      <c r="G1446" s="38"/>
      <c r="H1446" s="38"/>
      <c r="I1446" s="38"/>
      <c r="J1446" s="38"/>
    </row>
    <row r="1447" spans="1:10" s="39" customFormat="1" x14ac:dyDescent="0.25">
      <c r="A1447" s="38"/>
      <c r="B1447" s="41"/>
      <c r="C1447" s="38"/>
      <c r="D1447" s="38"/>
      <c r="E1447" s="38"/>
      <c r="F1447" s="43"/>
      <c r="G1447" s="38"/>
      <c r="H1447" s="38"/>
      <c r="I1447" s="38"/>
      <c r="J1447" s="38"/>
    </row>
    <row r="1448" spans="1:10" s="39" customFormat="1" x14ac:dyDescent="0.25">
      <c r="A1448" s="38"/>
      <c r="B1448" s="41"/>
      <c r="C1448" s="38"/>
      <c r="D1448" s="38"/>
      <c r="E1448" s="38"/>
      <c r="F1448" s="43"/>
      <c r="G1448" s="38"/>
      <c r="H1448" s="38"/>
      <c r="I1448" s="38"/>
      <c r="J1448" s="38"/>
    </row>
    <row r="1449" spans="1:10" s="39" customFormat="1" x14ac:dyDescent="0.25">
      <c r="A1449" s="38"/>
      <c r="B1449" s="41"/>
      <c r="C1449" s="38"/>
      <c r="D1449" s="38"/>
      <c r="E1449" s="38"/>
      <c r="F1449" s="43"/>
      <c r="G1449" s="38"/>
      <c r="H1449" s="38"/>
      <c r="I1449" s="38"/>
      <c r="J1449" s="38"/>
    </row>
    <row r="1450" spans="1:10" s="39" customFormat="1" x14ac:dyDescent="0.25">
      <c r="A1450" s="38"/>
      <c r="B1450" s="41"/>
      <c r="C1450" s="38"/>
      <c r="D1450" s="38"/>
      <c r="E1450" s="38"/>
      <c r="F1450" s="43"/>
      <c r="G1450" s="38"/>
      <c r="H1450" s="38"/>
      <c r="I1450" s="38"/>
      <c r="J1450" s="38"/>
    </row>
    <row r="1451" spans="1:10" s="39" customFormat="1" x14ac:dyDescent="0.25">
      <c r="A1451" s="38"/>
      <c r="B1451" s="41"/>
      <c r="C1451" s="38"/>
      <c r="D1451" s="38"/>
      <c r="E1451" s="38"/>
      <c r="F1451" s="43"/>
      <c r="G1451" s="38"/>
      <c r="H1451" s="38"/>
      <c r="I1451" s="38"/>
      <c r="J1451" s="38"/>
    </row>
    <row r="1452" spans="1:10" s="39" customFormat="1" x14ac:dyDescent="0.25">
      <c r="A1452" s="38"/>
      <c r="B1452" s="41"/>
      <c r="C1452" s="38"/>
      <c r="D1452" s="38"/>
      <c r="E1452" s="38"/>
      <c r="F1452" s="43"/>
      <c r="G1452" s="38"/>
      <c r="H1452" s="38"/>
      <c r="I1452" s="38"/>
      <c r="J1452" s="38"/>
    </row>
    <row r="1453" spans="1:10" s="39" customFormat="1" x14ac:dyDescent="0.25">
      <c r="A1453" s="38"/>
      <c r="B1453" s="41"/>
      <c r="C1453" s="38"/>
      <c r="D1453" s="38"/>
      <c r="E1453" s="38"/>
      <c r="F1453" s="43"/>
      <c r="G1453" s="38"/>
      <c r="H1453" s="38"/>
      <c r="I1453" s="38"/>
      <c r="J1453" s="38"/>
    </row>
    <row r="1454" spans="1:10" s="39" customFormat="1" x14ac:dyDescent="0.25">
      <c r="A1454" s="38"/>
      <c r="B1454" s="41"/>
      <c r="C1454" s="38"/>
      <c r="D1454" s="38"/>
      <c r="E1454" s="38"/>
      <c r="F1454" s="43"/>
      <c r="G1454" s="38"/>
      <c r="H1454" s="38"/>
      <c r="I1454" s="38"/>
      <c r="J1454" s="38"/>
    </row>
    <row r="1455" spans="1:10" s="39" customFormat="1" x14ac:dyDescent="0.25">
      <c r="A1455" s="38"/>
      <c r="B1455" s="41"/>
      <c r="C1455" s="38"/>
      <c r="D1455" s="38"/>
      <c r="E1455" s="38"/>
      <c r="F1455" s="43"/>
      <c r="G1455" s="38"/>
      <c r="H1455" s="38"/>
      <c r="I1455" s="38"/>
      <c r="J1455" s="38"/>
    </row>
    <row r="1456" spans="1:10" s="39" customFormat="1" x14ac:dyDescent="0.25">
      <c r="A1456" s="38"/>
      <c r="B1456" s="41"/>
      <c r="C1456" s="38"/>
      <c r="D1456" s="38"/>
      <c r="E1456" s="38"/>
      <c r="F1456" s="43"/>
      <c r="G1456" s="38"/>
      <c r="H1456" s="38"/>
      <c r="I1456" s="38"/>
      <c r="J1456" s="38"/>
    </row>
    <row r="1457" spans="1:10" s="39" customFormat="1" x14ac:dyDescent="0.25">
      <c r="A1457" s="38"/>
      <c r="B1457" s="41"/>
      <c r="C1457" s="38"/>
      <c r="D1457" s="38"/>
      <c r="E1457" s="38"/>
      <c r="F1457" s="43"/>
      <c r="G1457" s="38"/>
      <c r="H1457" s="38"/>
      <c r="I1457" s="38"/>
      <c r="J1457" s="38"/>
    </row>
    <row r="1458" spans="1:10" s="39" customFormat="1" x14ac:dyDescent="0.25">
      <c r="A1458" s="38"/>
      <c r="B1458" s="41"/>
      <c r="C1458" s="38"/>
      <c r="D1458" s="38"/>
      <c r="E1458" s="38"/>
      <c r="F1458" s="43"/>
      <c r="G1458" s="38"/>
      <c r="H1458" s="38"/>
      <c r="I1458" s="38"/>
      <c r="J1458" s="38"/>
    </row>
    <row r="1459" spans="1:10" s="39" customFormat="1" x14ac:dyDescent="0.25">
      <c r="A1459" s="38"/>
      <c r="B1459" s="41"/>
      <c r="C1459" s="38"/>
      <c r="D1459" s="38"/>
      <c r="E1459" s="38"/>
      <c r="F1459" s="43"/>
      <c r="G1459" s="38"/>
      <c r="H1459" s="38"/>
      <c r="I1459" s="38"/>
      <c r="J1459" s="38"/>
    </row>
    <row r="1460" spans="1:10" s="39" customFormat="1" x14ac:dyDescent="0.25">
      <c r="A1460" s="38"/>
      <c r="B1460" s="41"/>
      <c r="C1460" s="38"/>
      <c r="D1460" s="38"/>
      <c r="E1460" s="38"/>
      <c r="F1460" s="43"/>
      <c r="G1460" s="38"/>
      <c r="H1460" s="38"/>
      <c r="I1460" s="38"/>
      <c r="J1460" s="38"/>
    </row>
    <row r="1461" spans="1:10" s="39" customFormat="1" x14ac:dyDescent="0.25">
      <c r="A1461" s="38"/>
      <c r="B1461" s="41"/>
      <c r="C1461" s="38"/>
      <c r="D1461" s="38"/>
      <c r="E1461" s="38"/>
      <c r="F1461" s="43"/>
      <c r="G1461" s="38"/>
      <c r="H1461" s="38"/>
      <c r="I1461" s="38"/>
      <c r="J1461" s="38"/>
    </row>
    <row r="1462" spans="1:10" s="39" customFormat="1" x14ac:dyDescent="0.25">
      <c r="A1462" s="38"/>
      <c r="B1462" s="41"/>
      <c r="C1462" s="38"/>
      <c r="D1462" s="38"/>
      <c r="E1462" s="38"/>
      <c r="F1462" s="43"/>
      <c r="G1462" s="38"/>
      <c r="H1462" s="38"/>
      <c r="I1462" s="38"/>
      <c r="J1462" s="38"/>
    </row>
    <row r="1463" spans="1:10" s="39" customFormat="1" x14ac:dyDescent="0.25">
      <c r="A1463" s="38"/>
      <c r="B1463" s="41"/>
      <c r="C1463" s="38"/>
      <c r="D1463" s="38"/>
      <c r="E1463" s="38"/>
      <c r="F1463" s="43"/>
      <c r="G1463" s="38"/>
      <c r="H1463" s="38"/>
      <c r="I1463" s="38"/>
      <c r="J1463" s="38"/>
    </row>
    <row r="1464" spans="1:10" s="39" customFormat="1" x14ac:dyDescent="0.25">
      <c r="A1464" s="38"/>
      <c r="B1464" s="41"/>
      <c r="C1464" s="38"/>
      <c r="D1464" s="38"/>
      <c r="E1464" s="38"/>
      <c r="F1464" s="43"/>
      <c r="G1464" s="38"/>
      <c r="H1464" s="38"/>
      <c r="I1464" s="38"/>
      <c r="J1464" s="38"/>
    </row>
    <row r="1465" spans="1:10" s="39" customFormat="1" x14ac:dyDescent="0.25">
      <c r="A1465" s="38"/>
      <c r="B1465" s="41"/>
      <c r="C1465" s="38"/>
      <c r="D1465" s="38"/>
      <c r="E1465" s="38"/>
      <c r="F1465" s="43"/>
      <c r="G1465" s="38"/>
      <c r="H1465" s="38"/>
      <c r="I1465" s="38"/>
      <c r="J1465" s="38"/>
    </row>
    <row r="1466" spans="1:10" s="39" customFormat="1" x14ac:dyDescent="0.25">
      <c r="A1466" s="38"/>
      <c r="B1466" s="41"/>
      <c r="C1466" s="38"/>
      <c r="D1466" s="38"/>
      <c r="E1466" s="38"/>
      <c r="F1466" s="43"/>
      <c r="G1466" s="38"/>
      <c r="H1466" s="38"/>
      <c r="I1466" s="38"/>
      <c r="J1466" s="38"/>
    </row>
    <row r="1467" spans="1:10" s="39" customFormat="1" x14ac:dyDescent="0.25">
      <c r="A1467" s="38"/>
      <c r="B1467" s="41"/>
      <c r="C1467" s="38"/>
      <c r="D1467" s="38"/>
      <c r="E1467" s="38"/>
      <c r="F1467" s="43"/>
      <c r="G1467" s="38"/>
      <c r="H1467" s="38"/>
      <c r="I1467" s="38"/>
      <c r="J1467" s="38"/>
    </row>
    <row r="1468" spans="1:10" s="39" customFormat="1" x14ac:dyDescent="0.25">
      <c r="A1468" s="38"/>
      <c r="B1468" s="41"/>
      <c r="C1468" s="38"/>
      <c r="D1468" s="38"/>
      <c r="E1468" s="38"/>
      <c r="F1468" s="43"/>
      <c r="G1468" s="38"/>
      <c r="H1468" s="38"/>
      <c r="I1468" s="38"/>
      <c r="J1468" s="38"/>
    </row>
    <row r="1469" spans="1:10" s="39" customFormat="1" x14ac:dyDescent="0.25">
      <c r="A1469" s="38"/>
      <c r="B1469" s="41"/>
      <c r="C1469" s="38"/>
      <c r="D1469" s="38"/>
      <c r="E1469" s="38"/>
      <c r="F1469" s="43"/>
      <c r="G1469" s="38"/>
      <c r="H1469" s="38"/>
      <c r="I1469" s="38"/>
      <c r="J1469" s="38"/>
    </row>
    <row r="1470" spans="1:10" s="39" customFormat="1" x14ac:dyDescent="0.25">
      <c r="A1470" s="38"/>
      <c r="B1470" s="41"/>
      <c r="C1470" s="38"/>
      <c r="D1470" s="38"/>
      <c r="E1470" s="38"/>
      <c r="F1470" s="43"/>
      <c r="G1470" s="38"/>
      <c r="H1470" s="38"/>
      <c r="I1470" s="38"/>
      <c r="J1470" s="38"/>
    </row>
    <row r="1471" spans="1:10" s="39" customFormat="1" x14ac:dyDescent="0.25">
      <c r="A1471" s="38"/>
      <c r="B1471" s="41"/>
      <c r="C1471" s="38"/>
      <c r="D1471" s="38"/>
      <c r="E1471" s="38"/>
      <c r="F1471" s="43"/>
      <c r="G1471" s="38"/>
      <c r="H1471" s="38"/>
      <c r="I1471" s="38"/>
      <c r="J1471" s="38"/>
    </row>
    <row r="1472" spans="1:10" s="39" customFormat="1" x14ac:dyDescent="0.25">
      <c r="A1472" s="38"/>
      <c r="B1472" s="41"/>
      <c r="C1472" s="38"/>
      <c r="D1472" s="38"/>
      <c r="E1472" s="38"/>
      <c r="F1472" s="43"/>
      <c r="G1472" s="38"/>
      <c r="H1472" s="38"/>
      <c r="I1472" s="38"/>
      <c r="J1472" s="38"/>
    </row>
    <row r="1473" spans="1:10" s="39" customFormat="1" x14ac:dyDescent="0.25">
      <c r="A1473" s="38"/>
      <c r="B1473" s="41"/>
      <c r="C1473" s="38"/>
      <c r="D1473" s="38"/>
      <c r="E1473" s="38"/>
      <c r="F1473" s="43"/>
      <c r="G1473" s="38"/>
      <c r="H1473" s="38"/>
      <c r="I1473" s="38"/>
      <c r="J1473" s="38"/>
    </row>
    <row r="1474" spans="1:10" s="39" customFormat="1" x14ac:dyDescent="0.25">
      <c r="A1474" s="38"/>
      <c r="B1474" s="41"/>
      <c r="C1474" s="38"/>
      <c r="D1474" s="38"/>
      <c r="E1474" s="38"/>
      <c r="F1474" s="43"/>
      <c r="G1474" s="38"/>
      <c r="H1474" s="38"/>
      <c r="I1474" s="38"/>
      <c r="J1474" s="38"/>
    </row>
    <row r="1475" spans="1:10" s="39" customFormat="1" x14ac:dyDescent="0.25">
      <c r="A1475" s="38"/>
      <c r="B1475" s="41"/>
      <c r="C1475" s="38"/>
      <c r="D1475" s="38"/>
      <c r="E1475" s="38"/>
      <c r="F1475" s="43"/>
      <c r="G1475" s="38"/>
      <c r="H1475" s="38"/>
      <c r="I1475" s="38"/>
      <c r="J1475" s="38"/>
    </row>
    <row r="1476" spans="1:10" s="39" customFormat="1" x14ac:dyDescent="0.25">
      <c r="A1476" s="38"/>
      <c r="B1476" s="41"/>
      <c r="C1476" s="38"/>
      <c r="D1476" s="38"/>
      <c r="E1476" s="38"/>
      <c r="F1476" s="43"/>
      <c r="G1476" s="38"/>
      <c r="H1476" s="38"/>
      <c r="I1476" s="38"/>
      <c r="J1476" s="38"/>
    </row>
    <row r="1477" spans="1:10" s="39" customFormat="1" x14ac:dyDescent="0.25">
      <c r="A1477" s="38"/>
      <c r="B1477" s="41"/>
      <c r="C1477" s="38"/>
      <c r="D1477" s="38"/>
      <c r="E1477" s="38"/>
      <c r="F1477" s="43"/>
      <c r="G1477" s="38"/>
      <c r="H1477" s="38"/>
      <c r="I1477" s="38"/>
      <c r="J1477" s="38"/>
    </row>
    <row r="1478" spans="1:10" s="39" customFormat="1" x14ac:dyDescent="0.25">
      <c r="A1478" s="38"/>
      <c r="B1478" s="41"/>
      <c r="C1478" s="38"/>
      <c r="D1478" s="38"/>
      <c r="E1478" s="38"/>
      <c r="F1478" s="43"/>
      <c r="G1478" s="38"/>
      <c r="H1478" s="38"/>
      <c r="I1478" s="38"/>
      <c r="J1478" s="38"/>
    </row>
    <row r="1479" spans="1:10" s="39" customFormat="1" x14ac:dyDescent="0.25">
      <c r="A1479" s="38"/>
      <c r="B1479" s="41"/>
      <c r="C1479" s="38"/>
      <c r="D1479" s="38"/>
      <c r="E1479" s="38"/>
      <c r="F1479" s="43"/>
      <c r="G1479" s="38"/>
      <c r="H1479" s="38"/>
      <c r="I1479" s="38"/>
      <c r="J1479" s="38"/>
    </row>
    <row r="1480" spans="1:10" s="39" customFormat="1" x14ac:dyDescent="0.25">
      <c r="A1480" s="38"/>
      <c r="B1480" s="41"/>
      <c r="C1480" s="38"/>
      <c r="D1480" s="38"/>
      <c r="E1480" s="38"/>
      <c r="F1480" s="43"/>
      <c r="G1480" s="38"/>
      <c r="H1480" s="38"/>
      <c r="I1480" s="38"/>
      <c r="J1480" s="38"/>
    </row>
    <row r="1481" spans="1:10" s="39" customFormat="1" x14ac:dyDescent="0.25">
      <c r="A1481" s="38"/>
      <c r="B1481" s="41"/>
      <c r="C1481" s="38"/>
      <c r="D1481" s="38"/>
      <c r="E1481" s="38"/>
      <c r="F1481" s="43"/>
      <c r="G1481" s="38"/>
      <c r="H1481" s="38"/>
      <c r="I1481" s="38"/>
      <c r="J1481" s="38"/>
    </row>
    <row r="1482" spans="1:10" s="39" customFormat="1" x14ac:dyDescent="0.25">
      <c r="A1482" s="38"/>
      <c r="B1482" s="41"/>
      <c r="C1482" s="38"/>
      <c r="D1482" s="38"/>
      <c r="E1482" s="38"/>
      <c r="F1482" s="43"/>
      <c r="G1482" s="38"/>
      <c r="H1482" s="38"/>
      <c r="I1482" s="38"/>
      <c r="J1482" s="38"/>
    </row>
    <row r="1483" spans="1:10" s="39" customFormat="1" x14ac:dyDescent="0.25">
      <c r="A1483" s="38"/>
      <c r="B1483" s="41"/>
      <c r="C1483" s="38"/>
      <c r="D1483" s="38"/>
      <c r="E1483" s="38"/>
      <c r="F1483" s="43"/>
      <c r="G1483" s="38"/>
      <c r="H1483" s="38"/>
      <c r="I1483" s="38"/>
      <c r="J1483" s="38"/>
    </row>
    <row r="1484" spans="1:10" s="39" customFormat="1" x14ac:dyDescent="0.25">
      <c r="A1484" s="38"/>
      <c r="B1484" s="41"/>
      <c r="C1484" s="38"/>
      <c r="D1484" s="38"/>
      <c r="E1484" s="38"/>
      <c r="F1484" s="43"/>
      <c r="G1484" s="38"/>
      <c r="H1484" s="38"/>
      <c r="I1484" s="38"/>
      <c r="J1484" s="38"/>
    </row>
    <row r="1485" spans="1:10" s="39" customFormat="1" x14ac:dyDescent="0.25">
      <c r="A1485" s="38"/>
      <c r="B1485" s="41"/>
      <c r="C1485" s="38"/>
      <c r="D1485" s="38"/>
      <c r="E1485" s="38"/>
      <c r="F1485" s="43"/>
      <c r="G1485" s="38"/>
      <c r="H1485" s="38"/>
      <c r="I1485" s="38"/>
      <c r="J1485" s="38"/>
    </row>
    <row r="1486" spans="1:10" s="39" customFormat="1" x14ac:dyDescent="0.25">
      <c r="A1486" s="38"/>
      <c r="B1486" s="41"/>
      <c r="C1486" s="38"/>
      <c r="D1486" s="38"/>
      <c r="E1486" s="38"/>
      <c r="F1486" s="43"/>
      <c r="G1486" s="38"/>
      <c r="H1486" s="38"/>
      <c r="I1486" s="38"/>
      <c r="J1486" s="38"/>
    </row>
    <row r="1487" spans="1:10" s="39" customFormat="1" x14ac:dyDescent="0.25">
      <c r="A1487" s="38"/>
      <c r="B1487" s="41"/>
      <c r="C1487" s="38"/>
      <c r="D1487" s="38"/>
      <c r="E1487" s="38"/>
      <c r="F1487" s="43"/>
      <c r="G1487" s="38"/>
      <c r="H1487" s="38"/>
      <c r="I1487" s="38"/>
      <c r="J1487" s="38"/>
    </row>
    <row r="1488" spans="1:10" s="39" customFormat="1" x14ac:dyDescent="0.25">
      <c r="A1488" s="38"/>
      <c r="B1488" s="41"/>
      <c r="C1488" s="38"/>
      <c r="D1488" s="38"/>
      <c r="E1488" s="38"/>
      <c r="F1488" s="43"/>
      <c r="G1488" s="38"/>
      <c r="H1488" s="38"/>
      <c r="I1488" s="38"/>
      <c r="J1488" s="38"/>
    </row>
    <row r="1489" spans="1:10" s="39" customFormat="1" x14ac:dyDescent="0.25">
      <c r="A1489" s="38"/>
      <c r="B1489" s="41"/>
      <c r="C1489" s="38"/>
      <c r="D1489" s="38"/>
      <c r="E1489" s="38"/>
      <c r="F1489" s="43"/>
      <c r="G1489" s="38"/>
      <c r="H1489" s="38"/>
      <c r="I1489" s="38"/>
      <c r="J1489" s="38"/>
    </row>
    <row r="1490" spans="1:10" s="39" customFormat="1" x14ac:dyDescent="0.25">
      <c r="A1490" s="38"/>
      <c r="B1490" s="41"/>
      <c r="C1490" s="38"/>
      <c r="D1490" s="38"/>
      <c r="E1490" s="38"/>
      <c r="F1490" s="43"/>
      <c r="G1490" s="38"/>
      <c r="H1490" s="38"/>
      <c r="I1490" s="38"/>
      <c r="J1490" s="38"/>
    </row>
    <row r="1491" spans="1:10" s="39" customFormat="1" x14ac:dyDescent="0.25">
      <c r="A1491" s="38"/>
      <c r="B1491" s="41"/>
      <c r="C1491" s="38"/>
      <c r="D1491" s="38"/>
      <c r="E1491" s="38"/>
      <c r="F1491" s="43"/>
      <c r="G1491" s="38"/>
      <c r="H1491" s="38"/>
      <c r="I1491" s="38"/>
      <c r="J1491" s="38"/>
    </row>
    <row r="1492" spans="1:10" s="39" customFormat="1" x14ac:dyDescent="0.25">
      <c r="A1492" s="38"/>
      <c r="B1492" s="41"/>
      <c r="C1492" s="38"/>
      <c r="D1492" s="38"/>
      <c r="E1492" s="38"/>
      <c r="F1492" s="43"/>
      <c r="G1492" s="38"/>
      <c r="H1492" s="38"/>
      <c r="I1492" s="38"/>
      <c r="J1492" s="38"/>
    </row>
    <row r="1493" spans="1:10" s="39" customFormat="1" x14ac:dyDescent="0.25">
      <c r="A1493" s="38"/>
      <c r="B1493" s="41"/>
      <c r="C1493" s="38"/>
      <c r="D1493" s="38"/>
      <c r="E1493" s="38"/>
      <c r="F1493" s="43"/>
      <c r="G1493" s="38"/>
      <c r="H1493" s="38"/>
      <c r="I1493" s="38"/>
      <c r="J1493" s="38"/>
    </row>
    <row r="1494" spans="1:10" s="39" customFormat="1" x14ac:dyDescent="0.25">
      <c r="A1494" s="38"/>
      <c r="B1494" s="41"/>
      <c r="C1494" s="38"/>
      <c r="D1494" s="38"/>
      <c r="E1494" s="38"/>
      <c r="F1494" s="43"/>
      <c r="G1494" s="38"/>
      <c r="H1494" s="38"/>
      <c r="I1494" s="38"/>
      <c r="J1494" s="38"/>
    </row>
    <row r="1495" spans="1:10" s="39" customFormat="1" x14ac:dyDescent="0.25">
      <c r="A1495" s="38"/>
      <c r="B1495" s="41"/>
      <c r="C1495" s="38"/>
      <c r="D1495" s="38"/>
      <c r="E1495" s="38"/>
      <c r="F1495" s="43"/>
      <c r="G1495" s="38"/>
      <c r="H1495" s="38"/>
      <c r="I1495" s="38"/>
      <c r="J1495" s="38"/>
    </row>
    <row r="1496" spans="1:10" s="39" customFormat="1" x14ac:dyDescent="0.25">
      <c r="A1496" s="38"/>
      <c r="B1496" s="41"/>
      <c r="C1496" s="38"/>
      <c r="D1496" s="38"/>
      <c r="E1496" s="38"/>
      <c r="F1496" s="43"/>
      <c r="G1496" s="38"/>
      <c r="H1496" s="38"/>
      <c r="I1496" s="38"/>
      <c r="J1496" s="38"/>
    </row>
    <row r="1497" spans="1:10" s="39" customFormat="1" x14ac:dyDescent="0.25">
      <c r="A1497" s="38"/>
      <c r="B1497" s="41"/>
      <c r="C1497" s="38"/>
      <c r="D1497" s="38"/>
      <c r="E1497" s="38"/>
      <c r="F1497" s="43"/>
      <c r="G1497" s="38"/>
      <c r="H1497" s="38"/>
      <c r="I1497" s="38"/>
      <c r="J1497" s="38"/>
    </row>
    <row r="1498" spans="1:10" s="39" customFormat="1" x14ac:dyDescent="0.25">
      <c r="A1498" s="38"/>
      <c r="B1498" s="41"/>
      <c r="C1498" s="38"/>
      <c r="D1498" s="38"/>
      <c r="E1498" s="38"/>
      <c r="F1498" s="43"/>
      <c r="G1498" s="38"/>
      <c r="H1498" s="38"/>
      <c r="I1498" s="38"/>
      <c r="J1498" s="38"/>
    </row>
    <row r="1499" spans="1:10" s="39" customFormat="1" x14ac:dyDescent="0.25">
      <c r="A1499" s="38"/>
      <c r="B1499" s="41"/>
      <c r="C1499" s="38"/>
      <c r="D1499" s="38"/>
      <c r="E1499" s="38"/>
      <c r="F1499" s="43"/>
      <c r="G1499" s="38"/>
      <c r="H1499" s="38"/>
      <c r="I1499" s="38"/>
      <c r="J1499" s="38"/>
    </row>
    <row r="1500" spans="1:10" s="39" customFormat="1" x14ac:dyDescent="0.25">
      <c r="A1500" s="38"/>
      <c r="B1500" s="41"/>
      <c r="C1500" s="38"/>
      <c r="D1500" s="38"/>
      <c r="E1500" s="38"/>
      <c r="F1500" s="43"/>
      <c r="G1500" s="38"/>
      <c r="H1500" s="38"/>
      <c r="I1500" s="38"/>
      <c r="J1500" s="38"/>
    </row>
    <row r="1501" spans="1:10" s="39" customFormat="1" x14ac:dyDescent="0.25">
      <c r="A1501" s="38"/>
      <c r="B1501" s="41"/>
      <c r="C1501" s="38"/>
      <c r="D1501" s="38"/>
      <c r="E1501" s="38"/>
      <c r="F1501" s="43"/>
      <c r="G1501" s="38"/>
      <c r="H1501" s="38"/>
      <c r="I1501" s="38"/>
      <c r="J1501" s="38"/>
    </row>
    <row r="1502" spans="1:10" s="39" customFormat="1" x14ac:dyDescent="0.25">
      <c r="A1502" s="38"/>
      <c r="B1502" s="41"/>
      <c r="C1502" s="38"/>
      <c r="D1502" s="38"/>
      <c r="E1502" s="38"/>
      <c r="F1502" s="43"/>
      <c r="G1502" s="38"/>
      <c r="H1502" s="38"/>
      <c r="I1502" s="38"/>
      <c r="J1502" s="38"/>
    </row>
    <row r="1503" spans="1:10" s="39" customFormat="1" x14ac:dyDescent="0.25">
      <c r="A1503" s="38"/>
      <c r="B1503" s="41"/>
      <c r="C1503" s="38"/>
      <c r="D1503" s="38"/>
      <c r="E1503" s="38"/>
      <c r="F1503" s="43"/>
      <c r="G1503" s="38"/>
      <c r="H1503" s="38"/>
      <c r="I1503" s="38"/>
      <c r="J1503" s="38"/>
    </row>
    <row r="1504" spans="1:10" s="39" customFormat="1" x14ac:dyDescent="0.25">
      <c r="A1504" s="38"/>
      <c r="B1504" s="41"/>
      <c r="C1504" s="38"/>
      <c r="D1504" s="38"/>
      <c r="E1504" s="38"/>
      <c r="F1504" s="43"/>
      <c r="G1504" s="38"/>
      <c r="H1504" s="38"/>
      <c r="I1504" s="38"/>
      <c r="J1504" s="38"/>
    </row>
    <row r="1505" spans="1:10" s="39" customFormat="1" x14ac:dyDescent="0.25">
      <c r="A1505" s="38"/>
      <c r="B1505" s="41"/>
      <c r="C1505" s="38"/>
      <c r="D1505" s="38"/>
      <c r="E1505" s="38"/>
      <c r="F1505" s="43"/>
      <c r="G1505" s="38"/>
      <c r="H1505" s="38"/>
      <c r="I1505" s="38"/>
      <c r="J1505" s="38"/>
    </row>
    <row r="1506" spans="1:10" s="39" customFormat="1" x14ac:dyDescent="0.25">
      <c r="A1506" s="38"/>
      <c r="B1506" s="41"/>
      <c r="C1506" s="38"/>
      <c r="D1506" s="38"/>
      <c r="E1506" s="38"/>
      <c r="F1506" s="43"/>
      <c r="G1506" s="38"/>
      <c r="H1506" s="38"/>
      <c r="I1506" s="38"/>
      <c r="J1506" s="38"/>
    </row>
    <row r="1507" spans="1:10" s="39" customFormat="1" x14ac:dyDescent="0.25">
      <c r="A1507" s="38"/>
      <c r="B1507" s="41"/>
      <c r="C1507" s="38"/>
      <c r="D1507" s="38"/>
      <c r="E1507" s="38"/>
      <c r="F1507" s="43"/>
      <c r="G1507" s="38"/>
      <c r="H1507" s="38"/>
      <c r="I1507" s="38"/>
      <c r="J1507" s="38"/>
    </row>
    <row r="1508" spans="1:10" s="39" customFormat="1" x14ac:dyDescent="0.25">
      <c r="A1508" s="38"/>
      <c r="B1508" s="41"/>
      <c r="C1508" s="38"/>
      <c r="D1508" s="38"/>
      <c r="E1508" s="38"/>
      <c r="F1508" s="43"/>
      <c r="G1508" s="38"/>
      <c r="H1508" s="38"/>
      <c r="I1508" s="38"/>
      <c r="J1508" s="38"/>
    </row>
    <row r="1509" spans="1:10" s="39" customFormat="1" x14ac:dyDescent="0.25">
      <c r="A1509" s="38"/>
      <c r="B1509" s="41"/>
      <c r="C1509" s="38"/>
      <c r="D1509" s="38"/>
      <c r="E1509" s="38"/>
      <c r="F1509" s="43"/>
      <c r="G1509" s="38"/>
      <c r="H1509" s="38"/>
      <c r="I1509" s="38"/>
      <c r="J1509" s="38"/>
    </row>
    <row r="1510" spans="1:10" s="39" customFormat="1" x14ac:dyDescent="0.25">
      <c r="A1510" s="38"/>
      <c r="B1510" s="41"/>
      <c r="C1510" s="38"/>
      <c r="D1510" s="38"/>
      <c r="E1510" s="38"/>
      <c r="F1510" s="43"/>
      <c r="G1510" s="38"/>
      <c r="H1510" s="38"/>
      <c r="I1510" s="38"/>
      <c r="J1510" s="38"/>
    </row>
    <row r="1511" spans="1:10" s="39" customFormat="1" x14ac:dyDescent="0.25">
      <c r="A1511" s="38"/>
      <c r="B1511" s="41"/>
      <c r="C1511" s="38"/>
      <c r="D1511" s="38"/>
      <c r="E1511" s="38"/>
      <c r="F1511" s="43"/>
      <c r="G1511" s="38"/>
      <c r="H1511" s="38"/>
      <c r="I1511" s="38"/>
      <c r="J1511" s="38"/>
    </row>
    <row r="1512" spans="1:10" s="39" customFormat="1" x14ac:dyDescent="0.25">
      <c r="A1512" s="38"/>
      <c r="B1512" s="41"/>
      <c r="C1512" s="38"/>
      <c r="D1512" s="38"/>
      <c r="E1512" s="38"/>
      <c r="F1512" s="43"/>
      <c r="G1512" s="38"/>
      <c r="H1512" s="38"/>
      <c r="I1512" s="38"/>
      <c r="J1512" s="38"/>
    </row>
    <row r="1513" spans="1:10" s="39" customFormat="1" x14ac:dyDescent="0.25">
      <c r="A1513" s="38"/>
      <c r="B1513" s="41"/>
      <c r="C1513" s="38"/>
      <c r="D1513" s="38"/>
      <c r="E1513" s="38"/>
      <c r="F1513" s="43"/>
      <c r="G1513" s="38"/>
      <c r="H1513" s="38"/>
      <c r="I1513" s="38"/>
      <c r="J1513" s="38"/>
    </row>
    <row r="1514" spans="1:10" s="39" customFormat="1" x14ac:dyDescent="0.25">
      <c r="A1514" s="38"/>
      <c r="B1514" s="41"/>
      <c r="C1514" s="38"/>
      <c r="D1514" s="38"/>
      <c r="E1514" s="38"/>
      <c r="F1514" s="43"/>
      <c r="G1514" s="38"/>
      <c r="H1514" s="38"/>
      <c r="I1514" s="38"/>
      <c r="J1514" s="38"/>
    </row>
    <row r="1515" spans="1:10" s="39" customFormat="1" x14ac:dyDescent="0.25">
      <c r="A1515" s="38"/>
      <c r="B1515" s="41"/>
      <c r="C1515" s="38"/>
      <c r="D1515" s="38"/>
      <c r="E1515" s="38"/>
      <c r="F1515" s="43"/>
      <c r="G1515" s="38"/>
      <c r="H1515" s="38"/>
      <c r="I1515" s="38"/>
      <c r="J1515" s="38"/>
    </row>
    <row r="1516" spans="1:10" s="39" customFormat="1" x14ac:dyDescent="0.25">
      <c r="A1516" s="38"/>
      <c r="B1516" s="41"/>
      <c r="C1516" s="38"/>
      <c r="D1516" s="38"/>
      <c r="E1516" s="38"/>
      <c r="F1516" s="43"/>
      <c r="G1516" s="38"/>
      <c r="H1516" s="38"/>
      <c r="I1516" s="38"/>
      <c r="J1516" s="38"/>
    </row>
    <row r="1517" spans="1:10" s="39" customFormat="1" x14ac:dyDescent="0.25">
      <c r="A1517" s="38"/>
      <c r="B1517" s="41"/>
      <c r="C1517" s="38"/>
      <c r="D1517" s="38"/>
      <c r="E1517" s="38"/>
      <c r="F1517" s="43"/>
      <c r="G1517" s="38"/>
      <c r="H1517" s="38"/>
      <c r="I1517" s="38"/>
      <c r="J1517" s="38"/>
    </row>
    <row r="1518" spans="1:10" s="39" customFormat="1" x14ac:dyDescent="0.25">
      <c r="A1518" s="38"/>
      <c r="B1518" s="41"/>
      <c r="C1518" s="38"/>
      <c r="D1518" s="38"/>
      <c r="E1518" s="38"/>
      <c r="F1518" s="43"/>
      <c r="G1518" s="38"/>
      <c r="H1518" s="38"/>
      <c r="I1518" s="38"/>
      <c r="J1518" s="38"/>
    </row>
    <row r="1519" spans="1:10" s="39" customFormat="1" x14ac:dyDescent="0.25">
      <c r="A1519" s="38"/>
      <c r="B1519" s="41"/>
      <c r="C1519" s="38"/>
      <c r="D1519" s="38"/>
      <c r="E1519" s="38"/>
      <c r="F1519" s="43"/>
      <c r="G1519" s="38"/>
      <c r="H1519" s="38"/>
      <c r="I1519" s="38"/>
      <c r="J1519" s="38"/>
    </row>
    <row r="1520" spans="1:10" s="39" customFormat="1" x14ac:dyDescent="0.25">
      <c r="A1520" s="38"/>
      <c r="B1520" s="41"/>
      <c r="C1520" s="38"/>
      <c r="D1520" s="38"/>
      <c r="E1520" s="38"/>
      <c r="F1520" s="43"/>
      <c r="G1520" s="38"/>
      <c r="H1520" s="38"/>
      <c r="I1520" s="38"/>
      <c r="J1520" s="38"/>
    </row>
    <row r="1521" spans="1:10" s="39" customFormat="1" x14ac:dyDescent="0.25">
      <c r="A1521" s="38"/>
      <c r="B1521" s="41"/>
      <c r="C1521" s="38"/>
      <c r="D1521" s="38"/>
      <c r="E1521" s="38"/>
      <c r="F1521" s="43"/>
      <c r="G1521" s="38"/>
      <c r="H1521" s="38"/>
      <c r="I1521" s="38"/>
      <c r="J1521" s="38"/>
    </row>
    <row r="1522" spans="1:10" s="39" customFormat="1" x14ac:dyDescent="0.25">
      <c r="A1522" s="38"/>
      <c r="B1522" s="41"/>
      <c r="C1522" s="38"/>
      <c r="D1522" s="38"/>
      <c r="E1522" s="38"/>
      <c r="F1522" s="43"/>
      <c r="G1522" s="38"/>
      <c r="H1522" s="38"/>
      <c r="I1522" s="38"/>
      <c r="J1522" s="38"/>
    </row>
    <row r="1523" spans="1:10" s="39" customFormat="1" x14ac:dyDescent="0.25">
      <c r="A1523" s="38"/>
      <c r="B1523" s="41"/>
      <c r="C1523" s="38"/>
      <c r="D1523" s="38"/>
      <c r="E1523" s="38"/>
      <c r="F1523" s="43"/>
      <c r="G1523" s="38"/>
      <c r="H1523" s="38"/>
      <c r="I1523" s="38"/>
      <c r="J1523" s="38"/>
    </row>
    <row r="1524" spans="1:10" s="39" customFormat="1" x14ac:dyDescent="0.25">
      <c r="A1524" s="38"/>
      <c r="B1524" s="41"/>
      <c r="C1524" s="38"/>
      <c r="D1524" s="38"/>
      <c r="E1524" s="38"/>
      <c r="F1524" s="43"/>
      <c r="G1524" s="38"/>
      <c r="H1524" s="38"/>
      <c r="I1524" s="38"/>
      <c r="J1524" s="38"/>
    </row>
    <row r="1525" spans="1:10" s="39" customFormat="1" x14ac:dyDescent="0.25">
      <c r="A1525" s="38"/>
      <c r="B1525" s="41"/>
      <c r="C1525" s="38"/>
      <c r="D1525" s="38"/>
      <c r="E1525" s="38"/>
      <c r="F1525" s="43"/>
      <c r="G1525" s="38"/>
      <c r="H1525" s="38"/>
      <c r="I1525" s="38"/>
      <c r="J1525" s="38"/>
    </row>
    <row r="1526" spans="1:10" s="39" customFormat="1" x14ac:dyDescent="0.25">
      <c r="A1526" s="38"/>
      <c r="B1526" s="41"/>
      <c r="C1526" s="38"/>
      <c r="D1526" s="38"/>
      <c r="E1526" s="38"/>
      <c r="F1526" s="43"/>
      <c r="G1526" s="38"/>
      <c r="H1526" s="38"/>
      <c r="I1526" s="38"/>
      <c r="J1526" s="38"/>
    </row>
    <row r="1527" spans="1:10" s="39" customFormat="1" x14ac:dyDescent="0.25">
      <c r="A1527" s="38"/>
      <c r="B1527" s="41"/>
      <c r="C1527" s="38"/>
      <c r="D1527" s="38"/>
      <c r="E1527" s="38"/>
      <c r="F1527" s="43"/>
      <c r="G1527" s="38"/>
      <c r="H1527" s="38"/>
      <c r="I1527" s="38"/>
      <c r="J1527" s="38"/>
    </row>
    <row r="1528" spans="1:10" s="39" customFormat="1" x14ac:dyDescent="0.25">
      <c r="A1528" s="38"/>
      <c r="B1528" s="41"/>
      <c r="C1528" s="38"/>
      <c r="D1528" s="38"/>
      <c r="E1528" s="38"/>
      <c r="F1528" s="43"/>
      <c r="G1528" s="38"/>
      <c r="H1528" s="38"/>
      <c r="I1528" s="38"/>
      <c r="J1528" s="38"/>
    </row>
    <row r="1529" spans="1:10" s="39" customFormat="1" x14ac:dyDescent="0.25">
      <c r="A1529" s="38"/>
      <c r="B1529" s="41"/>
      <c r="C1529" s="38"/>
      <c r="D1529" s="38"/>
      <c r="E1529" s="38"/>
      <c r="F1529" s="43"/>
      <c r="G1529" s="38"/>
      <c r="H1529" s="38"/>
      <c r="I1529" s="38"/>
      <c r="J1529" s="38"/>
    </row>
    <row r="1530" spans="1:10" s="39" customFormat="1" x14ac:dyDescent="0.25">
      <c r="A1530" s="38"/>
      <c r="B1530" s="41"/>
      <c r="C1530" s="38"/>
      <c r="D1530" s="38"/>
      <c r="E1530" s="38"/>
      <c r="F1530" s="43"/>
      <c r="G1530" s="38"/>
      <c r="H1530" s="38"/>
      <c r="I1530" s="38"/>
      <c r="J1530" s="38"/>
    </row>
    <row r="1531" spans="1:10" s="39" customFormat="1" x14ac:dyDescent="0.25">
      <c r="A1531" s="38"/>
      <c r="B1531" s="41"/>
      <c r="C1531" s="38"/>
      <c r="D1531" s="38"/>
      <c r="E1531" s="38"/>
      <c r="F1531" s="43"/>
      <c r="G1531" s="38"/>
      <c r="H1531" s="38"/>
      <c r="I1531" s="38"/>
      <c r="J1531" s="38"/>
    </row>
    <row r="1532" spans="1:10" s="39" customFormat="1" x14ac:dyDescent="0.25">
      <c r="A1532" s="38"/>
      <c r="B1532" s="41"/>
      <c r="C1532" s="38"/>
      <c r="D1532" s="38"/>
      <c r="E1532" s="38"/>
      <c r="F1532" s="43"/>
      <c r="G1532" s="38"/>
      <c r="H1532" s="38"/>
      <c r="I1532" s="38"/>
      <c r="J1532" s="38"/>
    </row>
    <row r="1533" spans="1:10" s="39" customFormat="1" x14ac:dyDescent="0.25">
      <c r="A1533" s="38"/>
      <c r="B1533" s="41"/>
      <c r="C1533" s="38"/>
      <c r="D1533" s="38"/>
      <c r="E1533" s="38"/>
      <c r="F1533" s="43"/>
      <c r="G1533" s="38"/>
      <c r="H1533" s="38"/>
      <c r="I1533" s="38"/>
      <c r="J1533" s="38"/>
    </row>
    <row r="1534" spans="1:10" s="39" customFormat="1" x14ac:dyDescent="0.25">
      <c r="A1534" s="38"/>
      <c r="B1534" s="41"/>
      <c r="C1534" s="38"/>
      <c r="D1534" s="38"/>
      <c r="E1534" s="38"/>
      <c r="F1534" s="43"/>
      <c r="G1534" s="38"/>
      <c r="H1534" s="38"/>
      <c r="I1534" s="38"/>
      <c r="J1534" s="38"/>
    </row>
    <row r="1535" spans="1:10" s="39" customFormat="1" x14ac:dyDescent="0.25">
      <c r="A1535" s="38"/>
      <c r="B1535" s="41"/>
      <c r="C1535" s="38"/>
      <c r="D1535" s="38"/>
      <c r="E1535" s="38"/>
      <c r="F1535" s="43"/>
      <c r="G1535" s="38"/>
      <c r="H1535" s="38"/>
      <c r="I1535" s="38"/>
      <c r="J1535" s="38"/>
    </row>
    <row r="1536" spans="1:10" s="39" customFormat="1" x14ac:dyDescent="0.25">
      <c r="A1536" s="38"/>
      <c r="B1536" s="41"/>
      <c r="C1536" s="38"/>
      <c r="D1536" s="38"/>
      <c r="E1536" s="38"/>
      <c r="F1536" s="43"/>
      <c r="G1536" s="38"/>
      <c r="H1536" s="38"/>
      <c r="I1536" s="38"/>
      <c r="J1536" s="38"/>
    </row>
    <row r="1537" spans="1:10" s="39" customFormat="1" x14ac:dyDescent="0.25">
      <c r="A1537" s="38"/>
      <c r="B1537" s="41"/>
      <c r="C1537" s="38"/>
      <c r="D1537" s="38"/>
      <c r="E1537" s="38"/>
      <c r="F1537" s="43"/>
      <c r="G1537" s="38"/>
      <c r="H1537" s="38"/>
      <c r="I1537" s="38"/>
      <c r="J1537" s="38"/>
    </row>
    <row r="1538" spans="1:10" s="39" customFormat="1" x14ac:dyDescent="0.25">
      <c r="A1538" s="38"/>
      <c r="B1538" s="41"/>
      <c r="C1538" s="38"/>
      <c r="D1538" s="38"/>
      <c r="E1538" s="38"/>
      <c r="F1538" s="43"/>
      <c r="G1538" s="38"/>
      <c r="H1538" s="38"/>
      <c r="I1538" s="38"/>
      <c r="J1538" s="38"/>
    </row>
    <row r="1539" spans="1:10" s="39" customFormat="1" x14ac:dyDescent="0.25">
      <c r="A1539" s="38"/>
      <c r="B1539" s="41"/>
      <c r="C1539" s="38"/>
      <c r="D1539" s="38"/>
      <c r="E1539" s="38"/>
      <c r="F1539" s="43"/>
      <c r="G1539" s="38"/>
      <c r="H1539" s="38"/>
      <c r="I1539" s="38"/>
      <c r="J1539" s="38"/>
    </row>
    <row r="1540" spans="1:10" s="39" customFormat="1" x14ac:dyDescent="0.25">
      <c r="A1540" s="38"/>
      <c r="B1540" s="41"/>
      <c r="C1540" s="38"/>
      <c r="D1540" s="38"/>
      <c r="E1540" s="38"/>
      <c r="F1540" s="43"/>
      <c r="G1540" s="38"/>
      <c r="H1540" s="38"/>
      <c r="I1540" s="38"/>
      <c r="J1540" s="38"/>
    </row>
    <row r="1541" spans="1:10" s="39" customFormat="1" x14ac:dyDescent="0.25">
      <c r="A1541" s="38"/>
      <c r="B1541" s="41"/>
      <c r="C1541" s="38"/>
      <c r="D1541" s="38"/>
      <c r="E1541" s="38"/>
      <c r="F1541" s="43"/>
      <c r="G1541" s="38"/>
      <c r="H1541" s="38"/>
      <c r="I1541" s="38"/>
      <c r="J1541" s="38"/>
    </row>
    <row r="1542" spans="1:10" s="39" customFormat="1" x14ac:dyDescent="0.25">
      <c r="A1542" s="38"/>
      <c r="B1542" s="41"/>
      <c r="C1542" s="38"/>
      <c r="D1542" s="38"/>
      <c r="E1542" s="38"/>
      <c r="F1542" s="43"/>
      <c r="G1542" s="38"/>
      <c r="H1542" s="38"/>
      <c r="I1542" s="38"/>
      <c r="J1542" s="38"/>
    </row>
    <row r="1543" spans="1:10" s="39" customFormat="1" x14ac:dyDescent="0.25">
      <c r="A1543" s="38"/>
      <c r="B1543" s="41"/>
      <c r="C1543" s="38"/>
      <c r="D1543" s="38"/>
      <c r="E1543" s="38"/>
      <c r="F1543" s="43"/>
      <c r="G1543" s="38"/>
      <c r="H1543" s="38"/>
      <c r="I1543" s="38"/>
      <c r="J1543" s="38"/>
    </row>
    <row r="1544" spans="1:10" s="39" customFormat="1" x14ac:dyDescent="0.25">
      <c r="A1544" s="38"/>
      <c r="B1544" s="41"/>
      <c r="C1544" s="38"/>
      <c r="D1544" s="38"/>
      <c r="E1544" s="38"/>
      <c r="F1544" s="43"/>
      <c r="G1544" s="38"/>
      <c r="H1544" s="38"/>
      <c r="I1544" s="38"/>
      <c r="J1544" s="38"/>
    </row>
    <row r="1545" spans="1:10" s="39" customFormat="1" x14ac:dyDescent="0.25">
      <c r="A1545" s="38"/>
      <c r="B1545" s="41"/>
      <c r="C1545" s="38"/>
      <c r="D1545" s="38"/>
      <c r="E1545" s="38"/>
      <c r="F1545" s="43"/>
      <c r="G1545" s="38"/>
      <c r="H1545" s="38"/>
      <c r="I1545" s="38"/>
      <c r="J1545" s="38"/>
    </row>
    <row r="1546" spans="1:10" s="39" customFormat="1" x14ac:dyDescent="0.25">
      <c r="A1546" s="38"/>
      <c r="B1546" s="41"/>
      <c r="C1546" s="38"/>
      <c r="D1546" s="38"/>
      <c r="E1546" s="38"/>
      <c r="F1546" s="43"/>
      <c r="G1546" s="38"/>
      <c r="H1546" s="38"/>
      <c r="I1546" s="38"/>
      <c r="J1546" s="38"/>
    </row>
    <row r="1547" spans="1:10" s="39" customFormat="1" x14ac:dyDescent="0.25">
      <c r="A1547" s="38"/>
      <c r="B1547" s="41"/>
      <c r="C1547" s="38"/>
      <c r="D1547" s="38"/>
      <c r="E1547" s="38"/>
      <c r="F1547" s="43"/>
      <c r="G1547" s="38"/>
      <c r="H1547" s="38"/>
      <c r="I1547" s="38"/>
      <c r="J1547" s="38"/>
    </row>
    <row r="1548" spans="1:10" s="39" customFormat="1" x14ac:dyDescent="0.25">
      <c r="A1548" s="38"/>
      <c r="B1548" s="41"/>
      <c r="C1548" s="38"/>
      <c r="D1548" s="38"/>
      <c r="E1548" s="38"/>
      <c r="F1548" s="43"/>
      <c r="G1548" s="38"/>
      <c r="H1548" s="38"/>
      <c r="I1548" s="38"/>
      <c r="J1548" s="38"/>
    </row>
    <row r="1549" spans="1:10" s="39" customFormat="1" x14ac:dyDescent="0.25">
      <c r="A1549" s="38"/>
      <c r="B1549" s="41"/>
      <c r="C1549" s="38"/>
      <c r="D1549" s="38"/>
      <c r="E1549" s="38"/>
      <c r="F1549" s="43"/>
      <c r="G1549" s="38"/>
      <c r="H1549" s="38"/>
      <c r="I1549" s="38"/>
      <c r="J1549" s="38"/>
    </row>
    <row r="1550" spans="1:10" s="39" customFormat="1" x14ac:dyDescent="0.25">
      <c r="A1550" s="38"/>
      <c r="B1550" s="41"/>
      <c r="C1550" s="38"/>
      <c r="D1550" s="38"/>
      <c r="E1550" s="38"/>
      <c r="F1550" s="43"/>
      <c r="G1550" s="38"/>
      <c r="H1550" s="38"/>
      <c r="I1550" s="38"/>
      <c r="J1550" s="38"/>
    </row>
    <row r="1551" spans="1:10" s="39" customFormat="1" x14ac:dyDescent="0.25">
      <c r="A1551" s="38"/>
      <c r="B1551" s="41"/>
      <c r="C1551" s="38"/>
      <c r="D1551" s="38"/>
      <c r="E1551" s="38"/>
      <c r="F1551" s="43"/>
      <c r="G1551" s="38"/>
      <c r="H1551" s="38"/>
      <c r="I1551" s="38"/>
      <c r="J1551" s="38"/>
    </row>
    <row r="1552" spans="1:10" s="39" customFormat="1" x14ac:dyDescent="0.25">
      <c r="A1552" s="38"/>
      <c r="B1552" s="41"/>
      <c r="C1552" s="38"/>
      <c r="D1552" s="38"/>
      <c r="E1552" s="38"/>
      <c r="F1552" s="43"/>
      <c r="G1552" s="38"/>
      <c r="H1552" s="38"/>
      <c r="I1552" s="38"/>
      <c r="J1552" s="38"/>
    </row>
    <row r="1553" spans="1:10" s="39" customFormat="1" x14ac:dyDescent="0.25">
      <c r="A1553" s="38"/>
      <c r="B1553" s="41"/>
      <c r="C1553" s="38"/>
      <c r="D1553" s="38"/>
      <c r="E1553" s="38"/>
      <c r="F1553" s="43"/>
      <c r="G1553" s="38"/>
      <c r="H1553" s="38"/>
      <c r="I1553" s="38"/>
      <c r="J1553" s="38"/>
    </row>
    <row r="1554" spans="1:10" s="39" customFormat="1" x14ac:dyDescent="0.25">
      <c r="A1554" s="38"/>
      <c r="B1554" s="41"/>
      <c r="C1554" s="38"/>
      <c r="D1554" s="38"/>
      <c r="E1554" s="38"/>
      <c r="F1554" s="43"/>
      <c r="G1554" s="38"/>
      <c r="H1554" s="38"/>
      <c r="I1554" s="38"/>
      <c r="J1554" s="38"/>
    </row>
    <row r="1555" spans="1:10" s="39" customFormat="1" x14ac:dyDescent="0.25">
      <c r="A1555" s="38"/>
      <c r="B1555" s="41"/>
      <c r="C1555" s="38"/>
      <c r="D1555" s="38"/>
      <c r="E1555" s="38"/>
      <c r="F1555" s="43"/>
      <c r="G1555" s="38"/>
      <c r="H1555" s="38"/>
      <c r="I1555" s="38"/>
      <c r="J1555" s="38"/>
    </row>
    <row r="1556" spans="1:10" s="39" customFormat="1" x14ac:dyDescent="0.25">
      <c r="A1556" s="38"/>
      <c r="B1556" s="41"/>
      <c r="C1556" s="38"/>
      <c r="D1556" s="38"/>
      <c r="E1556" s="38"/>
      <c r="F1556" s="43"/>
      <c r="G1556" s="38"/>
      <c r="H1556" s="38"/>
      <c r="I1556" s="38"/>
      <c r="J1556" s="38"/>
    </row>
    <row r="1557" spans="1:10" s="39" customFormat="1" x14ac:dyDescent="0.25">
      <c r="A1557" s="38"/>
      <c r="B1557" s="41"/>
      <c r="C1557" s="38"/>
      <c r="D1557" s="38"/>
      <c r="E1557" s="38"/>
      <c r="F1557" s="43"/>
      <c r="G1557" s="38"/>
      <c r="H1557" s="38"/>
      <c r="I1557" s="38"/>
      <c r="J1557" s="38"/>
    </row>
    <row r="1558" spans="1:10" s="39" customFormat="1" x14ac:dyDescent="0.25">
      <c r="A1558" s="38"/>
      <c r="B1558" s="41"/>
      <c r="C1558" s="38"/>
      <c r="D1558" s="38"/>
      <c r="E1558" s="38"/>
      <c r="F1558" s="43"/>
      <c r="G1558" s="38"/>
      <c r="H1558" s="38"/>
      <c r="I1558" s="38"/>
      <c r="J1558" s="38"/>
    </row>
    <row r="1559" spans="1:10" s="39" customFormat="1" x14ac:dyDescent="0.25">
      <c r="A1559" s="38"/>
      <c r="B1559" s="41"/>
      <c r="C1559" s="38"/>
      <c r="D1559" s="38"/>
      <c r="E1559" s="38"/>
      <c r="F1559" s="43"/>
      <c r="G1559" s="38"/>
      <c r="H1559" s="38"/>
      <c r="I1559" s="38"/>
      <c r="J1559" s="38"/>
    </row>
    <row r="1560" spans="1:10" s="39" customFormat="1" x14ac:dyDescent="0.25">
      <c r="A1560" s="38"/>
      <c r="B1560" s="41"/>
      <c r="C1560" s="38"/>
      <c r="D1560" s="38"/>
      <c r="E1560" s="38"/>
      <c r="F1560" s="43"/>
      <c r="G1560" s="38"/>
      <c r="H1560" s="38"/>
      <c r="I1560" s="38"/>
      <c r="J1560" s="38"/>
    </row>
    <row r="1561" spans="1:10" s="39" customFormat="1" x14ac:dyDescent="0.25">
      <c r="A1561" s="38"/>
      <c r="B1561" s="41"/>
      <c r="C1561" s="38"/>
      <c r="D1561" s="38"/>
      <c r="E1561" s="38"/>
      <c r="F1561" s="43"/>
      <c r="G1561" s="38"/>
      <c r="H1561" s="38"/>
      <c r="I1561" s="38"/>
      <c r="J1561" s="38"/>
    </row>
    <row r="1562" spans="1:10" s="39" customFormat="1" x14ac:dyDescent="0.25">
      <c r="A1562" s="38"/>
      <c r="B1562" s="41"/>
      <c r="C1562" s="38"/>
      <c r="D1562" s="38"/>
      <c r="E1562" s="38"/>
      <c r="F1562" s="43"/>
      <c r="G1562" s="38"/>
      <c r="H1562" s="38"/>
      <c r="I1562" s="38"/>
      <c r="J1562" s="38"/>
    </row>
    <row r="1563" spans="1:10" s="39" customFormat="1" x14ac:dyDescent="0.25">
      <c r="A1563" s="38"/>
      <c r="B1563" s="41"/>
      <c r="C1563" s="38"/>
      <c r="D1563" s="38"/>
      <c r="E1563" s="38"/>
      <c r="F1563" s="43"/>
      <c r="G1563" s="38"/>
      <c r="H1563" s="38"/>
      <c r="I1563" s="38"/>
      <c r="J1563" s="38"/>
    </row>
    <row r="1564" spans="1:10" s="39" customFormat="1" x14ac:dyDescent="0.25">
      <c r="A1564" s="38"/>
      <c r="B1564" s="41"/>
      <c r="C1564" s="38"/>
      <c r="D1564" s="38"/>
      <c r="E1564" s="38"/>
      <c r="F1564" s="43"/>
      <c r="G1564" s="38"/>
      <c r="H1564" s="38"/>
      <c r="I1564" s="38"/>
      <c r="J1564" s="38"/>
    </row>
    <row r="1565" spans="1:10" s="39" customFormat="1" x14ac:dyDescent="0.25">
      <c r="A1565" s="38"/>
      <c r="B1565" s="41"/>
      <c r="C1565" s="38"/>
      <c r="D1565" s="38"/>
      <c r="E1565" s="38"/>
      <c r="F1565" s="43"/>
      <c r="G1565" s="38"/>
      <c r="H1565" s="38"/>
      <c r="I1565" s="38"/>
      <c r="J1565" s="38"/>
    </row>
    <row r="1566" spans="1:10" s="39" customFormat="1" x14ac:dyDescent="0.25">
      <c r="A1566" s="38"/>
      <c r="B1566" s="41"/>
      <c r="C1566" s="38"/>
      <c r="D1566" s="38"/>
      <c r="E1566" s="38"/>
      <c r="F1566" s="43"/>
      <c r="G1566" s="38"/>
      <c r="H1566" s="38"/>
      <c r="I1566" s="38"/>
      <c r="J1566" s="38"/>
    </row>
    <row r="1567" spans="1:10" s="39" customFormat="1" x14ac:dyDescent="0.25">
      <c r="A1567" s="38"/>
      <c r="B1567" s="41"/>
      <c r="C1567" s="38"/>
      <c r="D1567" s="38"/>
      <c r="E1567" s="38"/>
      <c r="F1567" s="43"/>
      <c r="G1567" s="38"/>
      <c r="H1567" s="38"/>
      <c r="I1567" s="38"/>
      <c r="J1567" s="38"/>
    </row>
    <row r="1568" spans="1:10" s="39" customFormat="1" x14ac:dyDescent="0.25">
      <c r="A1568" s="38"/>
      <c r="B1568" s="41"/>
      <c r="C1568" s="38"/>
      <c r="D1568" s="38"/>
      <c r="E1568" s="38"/>
      <c r="F1568" s="43"/>
      <c r="G1568" s="38"/>
      <c r="H1568" s="38"/>
      <c r="I1568" s="38"/>
      <c r="J1568" s="38"/>
    </row>
    <row r="1569" spans="1:10" s="39" customFormat="1" x14ac:dyDescent="0.25">
      <c r="A1569" s="38"/>
      <c r="B1569" s="41"/>
      <c r="C1569" s="38"/>
      <c r="D1569" s="38"/>
      <c r="E1569" s="38"/>
      <c r="F1569" s="43"/>
      <c r="G1569" s="38"/>
      <c r="H1569" s="38"/>
      <c r="I1569" s="38"/>
      <c r="J1569" s="38"/>
    </row>
    <row r="1570" spans="1:10" s="39" customFormat="1" x14ac:dyDescent="0.25">
      <c r="A1570" s="38"/>
      <c r="B1570" s="41"/>
      <c r="C1570" s="38"/>
      <c r="D1570" s="38"/>
      <c r="E1570" s="38"/>
      <c r="F1570" s="43"/>
      <c r="G1570" s="38"/>
      <c r="H1570" s="38"/>
      <c r="I1570" s="38"/>
      <c r="J1570" s="38"/>
    </row>
    <row r="1571" spans="1:10" s="39" customFormat="1" x14ac:dyDescent="0.25">
      <c r="A1571" s="38"/>
      <c r="B1571" s="41"/>
      <c r="C1571" s="38"/>
      <c r="D1571" s="38"/>
      <c r="E1571" s="38"/>
      <c r="F1571" s="43"/>
      <c r="G1571" s="38"/>
      <c r="H1571" s="38"/>
      <c r="I1571" s="38"/>
      <c r="J1571" s="38"/>
    </row>
    <row r="1572" spans="1:10" s="39" customFormat="1" x14ac:dyDescent="0.25">
      <c r="A1572" s="38"/>
      <c r="B1572" s="41"/>
      <c r="C1572" s="38"/>
      <c r="D1572" s="38"/>
      <c r="E1572" s="38"/>
      <c r="F1572" s="43"/>
      <c r="G1572" s="38"/>
      <c r="H1572" s="38"/>
      <c r="I1572" s="38"/>
      <c r="J1572" s="38"/>
    </row>
    <row r="1573" spans="1:10" s="39" customFormat="1" x14ac:dyDescent="0.25">
      <c r="A1573" s="38"/>
      <c r="B1573" s="41"/>
      <c r="C1573" s="38"/>
      <c r="D1573" s="38"/>
      <c r="E1573" s="38"/>
      <c r="F1573" s="43"/>
      <c r="G1573" s="38"/>
      <c r="H1573" s="38"/>
      <c r="I1573" s="38"/>
      <c r="J1573" s="38"/>
    </row>
    <row r="1574" spans="1:10" s="39" customFormat="1" x14ac:dyDescent="0.25">
      <c r="A1574" s="38"/>
      <c r="B1574" s="41"/>
      <c r="C1574" s="38"/>
      <c r="D1574" s="38"/>
      <c r="E1574" s="38"/>
      <c r="F1574" s="43"/>
      <c r="G1574" s="38"/>
      <c r="H1574" s="38"/>
      <c r="I1574" s="38"/>
      <c r="J1574" s="38"/>
    </row>
    <row r="1575" spans="1:10" s="39" customFormat="1" x14ac:dyDescent="0.25">
      <c r="A1575" s="38"/>
      <c r="B1575" s="41"/>
      <c r="C1575" s="38"/>
      <c r="D1575" s="38"/>
      <c r="E1575" s="38"/>
      <c r="F1575" s="43"/>
      <c r="G1575" s="38"/>
      <c r="H1575" s="38"/>
      <c r="I1575" s="38"/>
      <c r="J1575" s="38"/>
    </row>
    <row r="1576" spans="1:10" s="39" customFormat="1" x14ac:dyDescent="0.25">
      <c r="A1576" s="38"/>
      <c r="B1576" s="41"/>
      <c r="C1576" s="38"/>
      <c r="D1576" s="38"/>
      <c r="E1576" s="38"/>
      <c r="F1576" s="43"/>
      <c r="G1576" s="38"/>
      <c r="H1576" s="38"/>
      <c r="I1576" s="38"/>
      <c r="J1576" s="38"/>
    </row>
    <row r="1577" spans="1:10" s="39" customFormat="1" x14ac:dyDescent="0.25">
      <c r="A1577" s="38"/>
      <c r="B1577" s="41"/>
      <c r="C1577" s="38"/>
      <c r="D1577" s="38"/>
      <c r="E1577" s="38"/>
      <c r="F1577" s="43"/>
      <c r="G1577" s="38"/>
      <c r="H1577" s="38"/>
      <c r="I1577" s="38"/>
      <c r="J1577" s="38"/>
    </row>
    <row r="1578" spans="1:10" s="39" customFormat="1" x14ac:dyDescent="0.25">
      <c r="A1578" s="38"/>
      <c r="B1578" s="41"/>
      <c r="C1578" s="38"/>
      <c r="D1578" s="38"/>
      <c r="E1578" s="38"/>
      <c r="F1578" s="43"/>
      <c r="G1578" s="38"/>
      <c r="H1578" s="38"/>
      <c r="I1578" s="38"/>
      <c r="J1578" s="38"/>
    </row>
    <row r="1579" spans="1:10" s="39" customFormat="1" x14ac:dyDescent="0.25">
      <c r="A1579" s="38"/>
      <c r="B1579" s="41"/>
      <c r="C1579" s="38"/>
      <c r="D1579" s="38"/>
      <c r="E1579" s="38"/>
      <c r="F1579" s="43"/>
      <c r="G1579" s="38"/>
      <c r="H1579" s="38"/>
      <c r="I1579" s="38"/>
      <c r="J1579" s="38"/>
    </row>
    <row r="1580" spans="1:10" s="39" customFormat="1" x14ac:dyDescent="0.25">
      <c r="A1580" s="38"/>
      <c r="B1580" s="41"/>
      <c r="C1580" s="38"/>
      <c r="D1580" s="38"/>
      <c r="E1580" s="38"/>
      <c r="F1580" s="43"/>
      <c r="G1580" s="38"/>
      <c r="H1580" s="38"/>
      <c r="I1580" s="38"/>
      <c r="J1580" s="38"/>
    </row>
    <row r="1581" spans="1:10" s="39" customFormat="1" x14ac:dyDescent="0.25">
      <c r="A1581" s="38"/>
      <c r="B1581" s="41"/>
      <c r="C1581" s="38"/>
      <c r="D1581" s="38"/>
      <c r="E1581" s="38"/>
      <c r="F1581" s="43"/>
      <c r="G1581" s="38"/>
      <c r="H1581" s="38"/>
      <c r="I1581" s="38"/>
      <c r="J1581" s="38"/>
    </row>
    <row r="1582" spans="1:10" s="39" customFormat="1" x14ac:dyDescent="0.25">
      <c r="A1582" s="38"/>
      <c r="B1582" s="41"/>
      <c r="C1582" s="38"/>
      <c r="D1582" s="38"/>
      <c r="E1582" s="38"/>
      <c r="F1582" s="43"/>
      <c r="G1582" s="38"/>
      <c r="H1582" s="38"/>
      <c r="I1582" s="38"/>
      <c r="J1582" s="38"/>
    </row>
    <row r="1583" spans="1:10" s="39" customFormat="1" x14ac:dyDescent="0.25">
      <c r="A1583" s="38"/>
      <c r="B1583" s="41"/>
      <c r="C1583" s="38"/>
      <c r="D1583" s="38"/>
      <c r="E1583" s="38"/>
      <c r="F1583" s="43"/>
      <c r="G1583" s="38"/>
      <c r="H1583" s="38"/>
      <c r="I1583" s="38"/>
      <c r="J1583" s="38"/>
    </row>
    <row r="1584" spans="1:10" s="39" customFormat="1" x14ac:dyDescent="0.25">
      <c r="A1584" s="38"/>
      <c r="B1584" s="41"/>
      <c r="C1584" s="38"/>
      <c r="D1584" s="38"/>
      <c r="E1584" s="38"/>
      <c r="F1584" s="43"/>
      <c r="G1584" s="38"/>
      <c r="H1584" s="38"/>
      <c r="I1584" s="38"/>
      <c r="J1584" s="38"/>
    </row>
    <row r="1585" spans="1:10" s="39" customFormat="1" x14ac:dyDescent="0.25">
      <c r="A1585" s="38"/>
      <c r="B1585" s="41"/>
      <c r="C1585" s="38"/>
      <c r="D1585" s="38"/>
      <c r="E1585" s="38"/>
      <c r="F1585" s="43"/>
      <c r="G1585" s="38"/>
      <c r="H1585" s="38"/>
      <c r="I1585" s="38"/>
      <c r="J1585" s="38"/>
    </row>
    <row r="1586" spans="1:10" s="39" customFormat="1" x14ac:dyDescent="0.25">
      <c r="A1586" s="38"/>
      <c r="B1586" s="41"/>
      <c r="C1586" s="38"/>
      <c r="D1586" s="38"/>
      <c r="E1586" s="38"/>
      <c r="F1586" s="43"/>
      <c r="G1586" s="38"/>
      <c r="H1586" s="38"/>
      <c r="I1586" s="38"/>
      <c r="J1586" s="38"/>
    </row>
    <row r="1587" spans="1:10" s="39" customFormat="1" x14ac:dyDescent="0.25">
      <c r="A1587" s="38"/>
      <c r="B1587" s="41"/>
      <c r="C1587" s="38"/>
      <c r="D1587" s="38"/>
      <c r="E1587" s="38"/>
      <c r="F1587" s="43"/>
      <c r="G1587" s="38"/>
      <c r="H1587" s="38"/>
      <c r="I1587" s="38"/>
      <c r="J1587" s="38"/>
    </row>
    <row r="1588" spans="1:10" s="39" customFormat="1" x14ac:dyDescent="0.25">
      <c r="A1588" s="38"/>
      <c r="B1588" s="41"/>
      <c r="C1588" s="38"/>
      <c r="D1588" s="38"/>
      <c r="E1588" s="38"/>
      <c r="F1588" s="43"/>
      <c r="G1588" s="38"/>
      <c r="H1588" s="38"/>
      <c r="I1588" s="38"/>
      <c r="J1588" s="38"/>
    </row>
    <row r="1589" spans="1:10" s="39" customFormat="1" x14ac:dyDescent="0.25">
      <c r="A1589" s="38"/>
      <c r="B1589" s="41"/>
      <c r="C1589" s="38"/>
      <c r="D1589" s="38"/>
      <c r="E1589" s="38"/>
      <c r="F1589" s="43"/>
      <c r="G1589" s="38"/>
      <c r="H1589" s="38"/>
      <c r="I1589" s="38"/>
      <c r="J1589" s="38"/>
    </row>
    <row r="1590" spans="1:10" s="39" customFormat="1" x14ac:dyDescent="0.25">
      <c r="A1590" s="38"/>
      <c r="B1590" s="41"/>
      <c r="C1590" s="38"/>
      <c r="D1590" s="38"/>
      <c r="E1590" s="38"/>
      <c r="F1590" s="43"/>
      <c r="G1590" s="38"/>
      <c r="H1590" s="38"/>
      <c r="I1590" s="38"/>
      <c r="J1590" s="38"/>
    </row>
    <row r="1591" spans="1:10" s="39" customFormat="1" x14ac:dyDescent="0.25">
      <c r="A1591" s="38"/>
      <c r="B1591" s="41"/>
      <c r="C1591" s="38"/>
      <c r="D1591" s="38"/>
      <c r="E1591" s="38"/>
      <c r="F1591" s="43"/>
      <c r="G1591" s="38"/>
      <c r="H1591" s="38"/>
      <c r="I1591" s="38"/>
      <c r="J1591" s="38"/>
    </row>
    <row r="1592" spans="1:10" s="39" customFormat="1" x14ac:dyDescent="0.25">
      <c r="A1592" s="38"/>
      <c r="B1592" s="41"/>
      <c r="C1592" s="38"/>
      <c r="D1592" s="38"/>
      <c r="E1592" s="38"/>
      <c r="F1592" s="43"/>
      <c r="G1592" s="38"/>
      <c r="H1592" s="38"/>
      <c r="I1592" s="38"/>
      <c r="J1592" s="38"/>
    </row>
    <row r="1593" spans="1:10" s="39" customFormat="1" x14ac:dyDescent="0.25">
      <c r="A1593" s="38"/>
      <c r="B1593" s="41"/>
      <c r="C1593" s="38"/>
      <c r="D1593" s="38"/>
      <c r="E1593" s="38"/>
      <c r="F1593" s="43"/>
      <c r="G1593" s="38"/>
      <c r="H1593" s="38"/>
      <c r="I1593" s="38"/>
      <c r="J1593" s="38"/>
    </row>
    <row r="1594" spans="1:10" s="39" customFormat="1" x14ac:dyDescent="0.25">
      <c r="A1594" s="38"/>
      <c r="B1594" s="41"/>
      <c r="C1594" s="38"/>
      <c r="D1594" s="38"/>
      <c r="E1594" s="38"/>
      <c r="F1594" s="43"/>
      <c r="G1594" s="38"/>
      <c r="H1594" s="38"/>
      <c r="I1594" s="38"/>
      <c r="J1594" s="38"/>
    </row>
    <row r="1595" spans="1:10" s="39" customFormat="1" x14ac:dyDescent="0.25">
      <c r="A1595" s="38"/>
      <c r="B1595" s="41"/>
      <c r="C1595" s="38"/>
      <c r="D1595" s="38"/>
      <c r="E1595" s="38"/>
      <c r="F1595" s="43"/>
      <c r="G1595" s="38"/>
      <c r="H1595" s="38"/>
      <c r="I1595" s="38"/>
      <c r="J1595" s="38"/>
    </row>
    <row r="1596" spans="1:10" s="39" customFormat="1" x14ac:dyDescent="0.25">
      <c r="A1596" s="38"/>
      <c r="B1596" s="41"/>
      <c r="C1596" s="38"/>
      <c r="D1596" s="38"/>
      <c r="E1596" s="38"/>
      <c r="F1596" s="43"/>
      <c r="G1596" s="38"/>
      <c r="H1596" s="38"/>
      <c r="I1596" s="38"/>
      <c r="J1596" s="38"/>
    </row>
    <row r="1597" spans="1:10" s="39" customFormat="1" x14ac:dyDescent="0.25">
      <c r="A1597" s="38"/>
      <c r="B1597" s="41"/>
      <c r="C1597" s="38"/>
      <c r="D1597" s="38"/>
      <c r="E1597" s="38"/>
      <c r="F1597" s="43"/>
      <c r="G1597" s="38"/>
      <c r="H1597" s="38"/>
      <c r="I1597" s="38"/>
      <c r="J1597" s="38"/>
    </row>
    <row r="1598" spans="1:10" s="39" customFormat="1" x14ac:dyDescent="0.25">
      <c r="A1598" s="38"/>
      <c r="B1598" s="41"/>
      <c r="C1598" s="38"/>
      <c r="D1598" s="38"/>
      <c r="E1598" s="38"/>
      <c r="F1598" s="43"/>
      <c r="G1598" s="38"/>
      <c r="H1598" s="38"/>
      <c r="I1598" s="38"/>
      <c r="J1598" s="38"/>
    </row>
    <row r="1599" spans="1:10" s="39" customFormat="1" x14ac:dyDescent="0.25">
      <c r="A1599" s="38"/>
      <c r="B1599" s="41"/>
      <c r="C1599" s="38"/>
      <c r="D1599" s="38"/>
      <c r="E1599" s="38"/>
      <c r="F1599" s="43"/>
      <c r="G1599" s="38"/>
      <c r="H1599" s="38"/>
      <c r="I1599" s="38"/>
      <c r="J1599" s="38"/>
    </row>
    <row r="1600" spans="1:10" s="39" customFormat="1" x14ac:dyDescent="0.25">
      <c r="A1600" s="38"/>
      <c r="B1600" s="41"/>
      <c r="C1600" s="38"/>
      <c r="D1600" s="38"/>
      <c r="E1600" s="38"/>
      <c r="F1600" s="43"/>
      <c r="G1600" s="38"/>
      <c r="H1600" s="38"/>
      <c r="I1600" s="38"/>
      <c r="J1600" s="38"/>
    </row>
    <row r="1601" spans="1:10" s="39" customFormat="1" x14ac:dyDescent="0.25">
      <c r="A1601" s="38"/>
      <c r="B1601" s="41"/>
      <c r="C1601" s="38"/>
      <c r="D1601" s="38"/>
      <c r="E1601" s="38"/>
      <c r="F1601" s="43"/>
      <c r="G1601" s="38"/>
      <c r="H1601" s="38"/>
      <c r="I1601" s="38"/>
      <c r="J1601" s="38"/>
    </row>
    <row r="1602" spans="1:10" s="39" customFormat="1" x14ac:dyDescent="0.25">
      <c r="A1602" s="38"/>
      <c r="B1602" s="41"/>
      <c r="C1602" s="38"/>
      <c r="D1602" s="38"/>
      <c r="E1602" s="38"/>
      <c r="F1602" s="43"/>
      <c r="G1602" s="38"/>
      <c r="H1602" s="38"/>
      <c r="I1602" s="38"/>
      <c r="J1602" s="38"/>
    </row>
    <row r="1603" spans="1:10" s="39" customFormat="1" x14ac:dyDescent="0.25">
      <c r="A1603" s="38"/>
      <c r="B1603" s="41"/>
      <c r="C1603" s="38"/>
      <c r="D1603" s="38"/>
      <c r="E1603" s="38"/>
      <c r="F1603" s="43"/>
      <c r="G1603" s="38"/>
      <c r="H1603" s="38"/>
      <c r="I1603" s="38"/>
      <c r="J1603" s="38"/>
    </row>
    <row r="1604" spans="1:10" s="39" customFormat="1" x14ac:dyDescent="0.25">
      <c r="A1604" s="38"/>
      <c r="B1604" s="41"/>
      <c r="C1604" s="38"/>
      <c r="D1604" s="38"/>
      <c r="E1604" s="38"/>
      <c r="F1604" s="43"/>
      <c r="G1604" s="38"/>
      <c r="H1604" s="38"/>
      <c r="I1604" s="38"/>
      <c r="J1604" s="38"/>
    </row>
    <row r="1605" spans="1:10" s="39" customFormat="1" x14ac:dyDescent="0.25">
      <c r="A1605" s="38"/>
      <c r="B1605" s="41"/>
      <c r="C1605" s="38"/>
      <c r="D1605" s="38"/>
      <c r="E1605" s="38"/>
      <c r="F1605" s="43"/>
      <c r="G1605" s="38"/>
      <c r="H1605" s="38"/>
      <c r="I1605" s="38"/>
      <c r="J1605" s="38"/>
    </row>
    <row r="1606" spans="1:10" s="39" customFormat="1" x14ac:dyDescent="0.25">
      <c r="A1606" s="38"/>
      <c r="B1606" s="41"/>
      <c r="C1606" s="38"/>
      <c r="D1606" s="38"/>
      <c r="E1606" s="38"/>
      <c r="F1606" s="43"/>
      <c r="G1606" s="38"/>
      <c r="H1606" s="38"/>
      <c r="I1606" s="38"/>
      <c r="J1606" s="38"/>
    </row>
    <row r="1607" spans="1:10" s="39" customFormat="1" x14ac:dyDescent="0.25">
      <c r="A1607" s="38"/>
      <c r="B1607" s="41"/>
      <c r="C1607" s="38"/>
      <c r="D1607" s="38"/>
      <c r="E1607" s="38"/>
      <c r="F1607" s="43"/>
      <c r="G1607" s="38"/>
      <c r="H1607" s="38"/>
      <c r="I1607" s="38"/>
      <c r="J1607" s="38"/>
    </row>
    <row r="1608" spans="1:10" s="39" customFormat="1" x14ac:dyDescent="0.25">
      <c r="A1608" s="38"/>
      <c r="B1608" s="41"/>
      <c r="C1608" s="38"/>
      <c r="D1608" s="38"/>
      <c r="E1608" s="38"/>
      <c r="F1608" s="43"/>
      <c r="G1608" s="38"/>
      <c r="H1608" s="38"/>
      <c r="I1608" s="38"/>
      <c r="J1608" s="38"/>
    </row>
    <row r="1609" spans="1:10" s="39" customFormat="1" x14ac:dyDescent="0.25">
      <c r="A1609" s="38"/>
      <c r="B1609" s="41"/>
      <c r="C1609" s="38"/>
      <c r="D1609" s="38"/>
      <c r="E1609" s="38"/>
      <c r="F1609" s="43"/>
      <c r="G1609" s="38"/>
      <c r="H1609" s="38"/>
      <c r="I1609" s="38"/>
      <c r="J1609" s="38"/>
    </row>
    <row r="1610" spans="1:10" s="39" customFormat="1" x14ac:dyDescent="0.25">
      <c r="A1610" s="38"/>
      <c r="B1610" s="41"/>
      <c r="C1610" s="38"/>
      <c r="D1610" s="38"/>
      <c r="E1610" s="38"/>
      <c r="F1610" s="43"/>
      <c r="G1610" s="38"/>
      <c r="H1610" s="38"/>
      <c r="I1610" s="38"/>
      <c r="J1610" s="38"/>
    </row>
    <row r="1611" spans="1:10" s="39" customFormat="1" x14ac:dyDescent="0.25">
      <c r="A1611" s="38"/>
      <c r="B1611" s="41"/>
      <c r="C1611" s="38"/>
      <c r="D1611" s="38"/>
      <c r="E1611" s="38"/>
      <c r="F1611" s="43"/>
      <c r="G1611" s="38"/>
      <c r="H1611" s="38"/>
      <c r="I1611" s="38"/>
      <c r="J1611" s="38"/>
    </row>
    <row r="1612" spans="1:10" s="39" customFormat="1" x14ac:dyDescent="0.25">
      <c r="A1612" s="38"/>
      <c r="B1612" s="41"/>
      <c r="C1612" s="38"/>
      <c r="D1612" s="38"/>
      <c r="E1612" s="38"/>
      <c r="F1612" s="43"/>
      <c r="G1612" s="38"/>
      <c r="H1612" s="38"/>
      <c r="I1612" s="38"/>
      <c r="J1612" s="38"/>
    </row>
    <row r="1613" spans="1:10" s="39" customFormat="1" x14ac:dyDescent="0.25">
      <c r="A1613" s="38"/>
      <c r="B1613" s="41"/>
      <c r="C1613" s="38"/>
      <c r="D1613" s="38"/>
      <c r="E1613" s="38"/>
      <c r="F1613" s="43"/>
      <c r="G1613" s="38"/>
      <c r="H1613" s="38"/>
      <c r="I1613" s="38"/>
      <c r="J1613" s="38"/>
    </row>
    <row r="1614" spans="1:10" s="39" customFormat="1" x14ac:dyDescent="0.25">
      <c r="A1614" s="38"/>
      <c r="B1614" s="41"/>
      <c r="C1614" s="38"/>
      <c r="D1614" s="38"/>
      <c r="E1614" s="38"/>
      <c r="F1614" s="43"/>
      <c r="G1614" s="38"/>
      <c r="H1614" s="38"/>
      <c r="I1614" s="38"/>
      <c r="J1614" s="38"/>
    </row>
    <row r="1615" spans="1:10" s="39" customFormat="1" x14ac:dyDescent="0.25">
      <c r="A1615" s="38"/>
      <c r="B1615" s="41"/>
      <c r="C1615" s="38"/>
      <c r="D1615" s="38"/>
      <c r="E1615" s="38"/>
      <c r="F1615" s="43"/>
      <c r="G1615" s="38"/>
      <c r="H1615" s="38"/>
      <c r="I1615" s="38"/>
      <c r="J1615" s="38"/>
    </row>
    <row r="1616" spans="1:10" s="39" customFormat="1" x14ac:dyDescent="0.25">
      <c r="A1616" s="38"/>
      <c r="B1616" s="41"/>
      <c r="C1616" s="38"/>
      <c r="D1616" s="38"/>
      <c r="E1616" s="38"/>
      <c r="F1616" s="43"/>
      <c r="G1616" s="38"/>
      <c r="H1616" s="38"/>
      <c r="I1616" s="38"/>
      <c r="J1616" s="38"/>
    </row>
    <row r="1617" spans="1:10" s="39" customFormat="1" x14ac:dyDescent="0.25">
      <c r="A1617" s="38"/>
      <c r="B1617" s="41"/>
      <c r="C1617" s="38"/>
      <c r="D1617" s="38"/>
      <c r="E1617" s="38"/>
      <c r="F1617" s="43"/>
      <c r="G1617" s="38"/>
      <c r="H1617" s="38"/>
      <c r="I1617" s="38"/>
      <c r="J1617" s="38"/>
    </row>
    <row r="1618" spans="1:10" s="39" customFormat="1" x14ac:dyDescent="0.25">
      <c r="A1618" s="38"/>
      <c r="B1618" s="41"/>
      <c r="C1618" s="38"/>
      <c r="D1618" s="38"/>
      <c r="E1618" s="38"/>
      <c r="F1618" s="43"/>
      <c r="G1618" s="38"/>
      <c r="H1618" s="38"/>
      <c r="I1618" s="38"/>
      <c r="J1618" s="38"/>
    </row>
    <row r="1619" spans="1:10" s="39" customFormat="1" x14ac:dyDescent="0.25">
      <c r="A1619" s="38"/>
      <c r="B1619" s="41"/>
      <c r="C1619" s="38"/>
      <c r="D1619" s="38"/>
      <c r="E1619" s="38"/>
      <c r="F1619" s="43"/>
      <c r="G1619" s="38"/>
      <c r="H1619" s="38"/>
      <c r="I1619" s="38"/>
      <c r="J1619" s="38"/>
    </row>
    <row r="1620" spans="1:10" s="39" customFormat="1" x14ac:dyDescent="0.25">
      <c r="A1620" s="38"/>
      <c r="B1620" s="41"/>
      <c r="C1620" s="38"/>
      <c r="D1620" s="38"/>
      <c r="E1620" s="38"/>
      <c r="F1620" s="43"/>
      <c r="G1620" s="38"/>
      <c r="H1620" s="38"/>
      <c r="I1620" s="38"/>
      <c r="J1620" s="38"/>
    </row>
    <row r="1621" spans="1:10" s="39" customFormat="1" x14ac:dyDescent="0.25">
      <c r="A1621" s="38"/>
      <c r="B1621" s="41"/>
      <c r="C1621" s="38"/>
      <c r="D1621" s="38"/>
      <c r="E1621" s="38"/>
      <c r="F1621" s="43"/>
      <c r="G1621" s="38"/>
      <c r="H1621" s="38"/>
      <c r="I1621" s="38"/>
      <c r="J1621" s="38"/>
    </row>
    <row r="1622" spans="1:10" s="39" customFormat="1" x14ac:dyDescent="0.25">
      <c r="A1622" s="38"/>
      <c r="B1622" s="41"/>
      <c r="C1622" s="38"/>
      <c r="D1622" s="38"/>
      <c r="E1622" s="38"/>
      <c r="F1622" s="43"/>
      <c r="G1622" s="38"/>
      <c r="H1622" s="38"/>
      <c r="I1622" s="38"/>
      <c r="J1622" s="38"/>
    </row>
    <row r="1623" spans="1:10" s="39" customFormat="1" x14ac:dyDescent="0.25">
      <c r="A1623" s="38"/>
      <c r="B1623" s="41"/>
      <c r="C1623" s="38"/>
      <c r="D1623" s="38"/>
      <c r="E1623" s="38"/>
      <c r="F1623" s="43"/>
      <c r="G1623" s="38"/>
      <c r="H1623" s="38"/>
      <c r="I1623" s="38"/>
      <c r="J1623" s="38"/>
    </row>
    <row r="1624" spans="1:10" s="39" customFormat="1" x14ac:dyDescent="0.25">
      <c r="A1624" s="38"/>
      <c r="B1624" s="41"/>
      <c r="C1624" s="38"/>
      <c r="D1624" s="38"/>
      <c r="E1624" s="38"/>
      <c r="F1624" s="43"/>
      <c r="G1624" s="38"/>
      <c r="H1624" s="38"/>
      <c r="I1624" s="38"/>
      <c r="J1624" s="38"/>
    </row>
    <row r="1625" spans="1:10" s="39" customFormat="1" x14ac:dyDescent="0.25">
      <c r="A1625" s="38"/>
      <c r="B1625" s="41"/>
      <c r="C1625" s="38"/>
      <c r="D1625" s="38"/>
      <c r="E1625" s="38"/>
      <c r="F1625" s="43"/>
      <c r="G1625" s="38"/>
      <c r="H1625" s="38"/>
      <c r="I1625" s="38"/>
      <c r="J1625" s="38"/>
    </row>
    <row r="1626" spans="1:10" s="39" customFormat="1" x14ac:dyDescent="0.25">
      <c r="A1626" s="38"/>
      <c r="B1626" s="41"/>
      <c r="C1626" s="38"/>
      <c r="D1626" s="38"/>
      <c r="E1626" s="38"/>
      <c r="F1626" s="43"/>
      <c r="G1626" s="38"/>
      <c r="H1626" s="38"/>
      <c r="I1626" s="38"/>
      <c r="J1626" s="38"/>
    </row>
    <row r="1627" spans="1:10" s="39" customFormat="1" x14ac:dyDescent="0.25">
      <c r="A1627" s="38"/>
      <c r="B1627" s="41"/>
      <c r="C1627" s="38"/>
      <c r="D1627" s="38"/>
      <c r="E1627" s="38"/>
      <c r="F1627" s="43"/>
      <c r="G1627" s="38"/>
      <c r="H1627" s="38"/>
      <c r="I1627" s="38"/>
      <c r="J1627" s="38"/>
    </row>
    <row r="1628" spans="1:10" s="39" customFormat="1" x14ac:dyDescent="0.25">
      <c r="A1628" s="38"/>
      <c r="B1628" s="41"/>
      <c r="C1628" s="38"/>
      <c r="D1628" s="38"/>
      <c r="E1628" s="38"/>
      <c r="F1628" s="43"/>
      <c r="G1628" s="38"/>
      <c r="H1628" s="38"/>
      <c r="I1628" s="38"/>
      <c r="J1628" s="38"/>
    </row>
    <row r="1629" spans="1:10" s="39" customFormat="1" x14ac:dyDescent="0.25">
      <c r="A1629" s="38"/>
      <c r="B1629" s="41"/>
      <c r="C1629" s="38"/>
      <c r="D1629" s="38"/>
      <c r="E1629" s="38"/>
      <c r="F1629" s="43"/>
      <c r="G1629" s="38"/>
      <c r="H1629" s="38"/>
      <c r="I1629" s="38"/>
      <c r="J1629" s="38"/>
    </row>
    <row r="1630" spans="1:10" s="39" customFormat="1" x14ac:dyDescent="0.25">
      <c r="A1630" s="38"/>
      <c r="B1630" s="41"/>
      <c r="C1630" s="38"/>
      <c r="D1630" s="38"/>
      <c r="E1630" s="38"/>
      <c r="F1630" s="43"/>
      <c r="G1630" s="38"/>
      <c r="H1630" s="38"/>
      <c r="I1630" s="38"/>
      <c r="J1630" s="38"/>
    </row>
    <row r="1631" spans="1:10" s="39" customFormat="1" x14ac:dyDescent="0.25">
      <c r="A1631" s="38"/>
      <c r="B1631" s="41"/>
      <c r="C1631" s="38"/>
      <c r="D1631" s="38"/>
      <c r="E1631" s="38"/>
      <c r="F1631" s="43"/>
      <c r="G1631" s="38"/>
      <c r="H1631" s="38"/>
      <c r="I1631" s="38"/>
      <c r="J1631" s="38"/>
    </row>
    <row r="1632" spans="1:10" s="39" customFormat="1" x14ac:dyDescent="0.25">
      <c r="A1632" s="38"/>
      <c r="B1632" s="41"/>
      <c r="C1632" s="38"/>
      <c r="D1632" s="38"/>
      <c r="E1632" s="38"/>
      <c r="F1632" s="43"/>
      <c r="G1632" s="38"/>
      <c r="H1632" s="38"/>
      <c r="I1632" s="38"/>
      <c r="J1632" s="38"/>
    </row>
    <row r="1633" spans="1:10" s="39" customFormat="1" x14ac:dyDescent="0.25">
      <c r="A1633" s="38"/>
      <c r="B1633" s="41"/>
      <c r="C1633" s="38"/>
      <c r="D1633" s="38"/>
      <c r="E1633" s="38"/>
      <c r="F1633" s="43"/>
      <c r="G1633" s="38"/>
      <c r="H1633" s="38"/>
      <c r="I1633" s="38"/>
      <c r="J1633" s="38"/>
    </row>
    <row r="1634" spans="1:10" s="39" customFormat="1" x14ac:dyDescent="0.25">
      <c r="A1634" s="38"/>
      <c r="B1634" s="41"/>
      <c r="C1634" s="38"/>
      <c r="D1634" s="38"/>
      <c r="E1634" s="38"/>
      <c r="F1634" s="43"/>
      <c r="G1634" s="38"/>
      <c r="H1634" s="38"/>
      <c r="I1634" s="38"/>
      <c r="J1634" s="38"/>
    </row>
    <row r="1635" spans="1:10" s="39" customFormat="1" x14ac:dyDescent="0.25">
      <c r="A1635" s="38"/>
      <c r="B1635" s="41"/>
      <c r="C1635" s="38"/>
      <c r="D1635" s="38"/>
      <c r="E1635" s="38"/>
      <c r="F1635" s="43"/>
      <c r="G1635" s="38"/>
      <c r="H1635" s="38"/>
      <c r="I1635" s="38"/>
      <c r="J1635" s="38"/>
    </row>
    <row r="1636" spans="1:10" s="39" customFormat="1" x14ac:dyDescent="0.25">
      <c r="A1636" s="38"/>
      <c r="B1636" s="41"/>
      <c r="C1636" s="38"/>
      <c r="D1636" s="38"/>
      <c r="E1636" s="38"/>
      <c r="F1636" s="43"/>
      <c r="G1636" s="38"/>
      <c r="H1636" s="38"/>
      <c r="I1636" s="38"/>
      <c r="J1636" s="38"/>
    </row>
    <row r="1637" spans="1:10" s="39" customFormat="1" x14ac:dyDescent="0.25">
      <c r="A1637" s="38"/>
      <c r="B1637" s="41"/>
      <c r="C1637" s="38"/>
      <c r="D1637" s="38"/>
      <c r="E1637" s="38"/>
      <c r="F1637" s="43"/>
      <c r="G1637" s="38"/>
      <c r="H1637" s="38"/>
      <c r="I1637" s="38"/>
      <c r="J1637" s="38"/>
    </row>
    <row r="1638" spans="1:10" s="39" customFormat="1" x14ac:dyDescent="0.25">
      <c r="A1638" s="38"/>
      <c r="B1638" s="41"/>
      <c r="C1638" s="38"/>
      <c r="D1638" s="38"/>
      <c r="E1638" s="38"/>
      <c r="F1638" s="43"/>
      <c r="G1638" s="38"/>
      <c r="H1638" s="38"/>
      <c r="I1638" s="38"/>
      <c r="J1638" s="38"/>
    </row>
    <row r="1639" spans="1:10" s="39" customFormat="1" x14ac:dyDescent="0.25">
      <c r="A1639" s="38"/>
      <c r="B1639" s="41"/>
      <c r="C1639" s="38"/>
      <c r="D1639" s="38"/>
      <c r="E1639" s="38"/>
      <c r="F1639" s="43"/>
      <c r="G1639" s="38"/>
      <c r="H1639" s="38"/>
      <c r="I1639" s="38"/>
      <c r="J1639" s="38"/>
    </row>
    <row r="1640" spans="1:10" s="39" customFormat="1" x14ac:dyDescent="0.25">
      <c r="A1640" s="38"/>
      <c r="B1640" s="41"/>
      <c r="C1640" s="38"/>
      <c r="D1640" s="38"/>
      <c r="E1640" s="38"/>
      <c r="F1640" s="43"/>
      <c r="G1640" s="38"/>
      <c r="H1640" s="38"/>
      <c r="I1640" s="38"/>
      <c r="J1640" s="38"/>
    </row>
    <row r="1641" spans="1:10" s="39" customFormat="1" x14ac:dyDescent="0.25">
      <c r="A1641" s="38"/>
      <c r="B1641" s="41"/>
      <c r="C1641" s="38"/>
      <c r="D1641" s="38"/>
      <c r="E1641" s="38"/>
      <c r="F1641" s="43"/>
      <c r="G1641" s="38"/>
      <c r="H1641" s="38"/>
      <c r="I1641" s="38"/>
      <c r="J1641" s="38"/>
    </row>
    <row r="1642" spans="1:10" s="39" customFormat="1" x14ac:dyDescent="0.25">
      <c r="A1642" s="38"/>
      <c r="B1642" s="41"/>
      <c r="C1642" s="38"/>
      <c r="D1642" s="38"/>
      <c r="E1642" s="38"/>
      <c r="F1642" s="43"/>
      <c r="G1642" s="38"/>
      <c r="H1642" s="38"/>
      <c r="I1642" s="38"/>
      <c r="J1642" s="38"/>
    </row>
    <row r="1643" spans="1:10" s="39" customFormat="1" x14ac:dyDescent="0.25">
      <c r="A1643" s="38"/>
      <c r="B1643" s="41"/>
      <c r="C1643" s="38"/>
      <c r="D1643" s="38"/>
      <c r="E1643" s="38"/>
      <c r="F1643" s="43"/>
      <c r="G1643" s="38"/>
      <c r="H1643" s="38"/>
      <c r="I1643" s="38"/>
      <c r="J1643" s="38"/>
    </row>
    <row r="1644" spans="1:10" s="39" customFormat="1" x14ac:dyDescent="0.25">
      <c r="A1644" s="38"/>
      <c r="B1644" s="41"/>
      <c r="C1644" s="38"/>
      <c r="D1644" s="38"/>
      <c r="E1644" s="38"/>
      <c r="F1644" s="43"/>
      <c r="G1644" s="38"/>
      <c r="H1644" s="38"/>
      <c r="I1644" s="38"/>
      <c r="J1644" s="38"/>
    </row>
    <row r="1645" spans="1:10" s="39" customFormat="1" x14ac:dyDescent="0.25">
      <c r="A1645" s="38"/>
      <c r="B1645" s="41"/>
      <c r="C1645" s="38"/>
      <c r="D1645" s="38"/>
      <c r="E1645" s="38"/>
      <c r="F1645" s="43"/>
      <c r="G1645" s="38"/>
      <c r="H1645" s="38"/>
      <c r="I1645" s="38"/>
      <c r="J1645" s="38"/>
    </row>
    <row r="1646" spans="1:10" s="39" customFormat="1" x14ac:dyDescent="0.25">
      <c r="A1646" s="38"/>
      <c r="B1646" s="41"/>
      <c r="C1646" s="38"/>
      <c r="D1646" s="38"/>
      <c r="E1646" s="38"/>
      <c r="F1646" s="43"/>
      <c r="G1646" s="38"/>
      <c r="H1646" s="38"/>
      <c r="I1646" s="38"/>
      <c r="J1646" s="38"/>
    </row>
    <row r="1647" spans="1:10" s="39" customFormat="1" x14ac:dyDescent="0.25">
      <c r="A1647" s="38"/>
      <c r="B1647" s="41"/>
      <c r="C1647" s="38"/>
      <c r="D1647" s="38"/>
      <c r="E1647" s="38"/>
      <c r="F1647" s="43"/>
      <c r="G1647" s="38"/>
      <c r="H1647" s="38"/>
      <c r="I1647" s="38"/>
      <c r="J1647" s="38"/>
    </row>
    <row r="1648" spans="1:10" s="39" customFormat="1" x14ac:dyDescent="0.25">
      <c r="A1648" s="38"/>
      <c r="B1648" s="41"/>
      <c r="C1648" s="38"/>
      <c r="D1648" s="38"/>
      <c r="E1648" s="38"/>
      <c r="F1648" s="43"/>
      <c r="G1648" s="38"/>
      <c r="H1648" s="38"/>
      <c r="I1648" s="38"/>
      <c r="J1648" s="38"/>
    </row>
    <row r="1649" spans="1:10" s="39" customFormat="1" x14ac:dyDescent="0.25">
      <c r="A1649" s="38"/>
      <c r="B1649" s="41"/>
      <c r="C1649" s="38"/>
      <c r="D1649" s="38"/>
      <c r="E1649" s="38"/>
      <c r="F1649" s="43"/>
      <c r="G1649" s="38"/>
      <c r="H1649" s="38"/>
      <c r="I1649" s="38"/>
      <c r="J1649" s="38"/>
    </row>
    <row r="1650" spans="1:10" s="39" customFormat="1" x14ac:dyDescent="0.25">
      <c r="A1650" s="38"/>
      <c r="B1650" s="41"/>
      <c r="C1650" s="38"/>
      <c r="D1650" s="38"/>
      <c r="E1650" s="38"/>
      <c r="F1650" s="43"/>
      <c r="G1650" s="38"/>
      <c r="H1650" s="38"/>
      <c r="I1650" s="38"/>
      <c r="J1650" s="38"/>
    </row>
    <row r="1651" spans="1:10" s="39" customFormat="1" x14ac:dyDescent="0.25">
      <c r="A1651" s="38"/>
      <c r="B1651" s="41"/>
      <c r="C1651" s="38"/>
      <c r="D1651" s="38"/>
      <c r="E1651" s="38"/>
      <c r="F1651" s="43"/>
      <c r="G1651" s="38"/>
      <c r="H1651" s="38"/>
      <c r="I1651" s="38"/>
      <c r="J1651" s="38"/>
    </row>
    <row r="1652" spans="1:10" s="39" customFormat="1" x14ac:dyDescent="0.25">
      <c r="A1652" s="38"/>
      <c r="B1652" s="41"/>
      <c r="C1652" s="38"/>
      <c r="D1652" s="38"/>
      <c r="E1652" s="38"/>
      <c r="F1652" s="43"/>
      <c r="G1652" s="38"/>
      <c r="H1652" s="38"/>
      <c r="I1652" s="38"/>
      <c r="J1652" s="38"/>
    </row>
    <row r="1653" spans="1:10" s="39" customFormat="1" x14ac:dyDescent="0.25">
      <c r="A1653" s="38"/>
      <c r="B1653" s="41"/>
      <c r="C1653" s="38"/>
      <c r="D1653" s="38"/>
      <c r="E1653" s="38"/>
      <c r="F1653" s="43"/>
      <c r="G1653" s="38"/>
      <c r="H1653" s="38"/>
      <c r="I1653" s="38"/>
      <c r="J1653" s="38"/>
    </row>
    <row r="1654" spans="1:10" s="39" customFormat="1" x14ac:dyDescent="0.25">
      <c r="A1654" s="38"/>
      <c r="B1654" s="41"/>
      <c r="C1654" s="38"/>
      <c r="D1654" s="38"/>
      <c r="E1654" s="38"/>
      <c r="F1654" s="43"/>
      <c r="G1654" s="38"/>
      <c r="H1654" s="38"/>
      <c r="I1654" s="38"/>
      <c r="J1654" s="38"/>
    </row>
    <row r="1655" spans="1:10" s="39" customFormat="1" x14ac:dyDescent="0.25">
      <c r="A1655" s="38"/>
      <c r="B1655" s="41"/>
      <c r="C1655" s="38"/>
      <c r="D1655" s="38"/>
      <c r="E1655" s="38"/>
      <c r="F1655" s="43"/>
      <c r="G1655" s="38"/>
      <c r="H1655" s="38"/>
      <c r="I1655" s="38"/>
      <c r="J1655" s="38"/>
    </row>
    <row r="1656" spans="1:10" s="39" customFormat="1" x14ac:dyDescent="0.25">
      <c r="A1656" s="38"/>
      <c r="B1656" s="41"/>
      <c r="C1656" s="38"/>
      <c r="D1656" s="38"/>
      <c r="E1656" s="38"/>
      <c r="F1656" s="43"/>
      <c r="G1656" s="38"/>
      <c r="H1656" s="38"/>
      <c r="I1656" s="38"/>
      <c r="J1656" s="38"/>
    </row>
    <row r="1657" spans="1:10" s="39" customFormat="1" x14ac:dyDescent="0.25">
      <c r="A1657" s="38"/>
      <c r="B1657" s="41"/>
      <c r="C1657" s="38"/>
      <c r="D1657" s="38"/>
      <c r="E1657" s="38"/>
      <c r="F1657" s="43"/>
      <c r="G1657" s="38"/>
      <c r="H1657" s="38"/>
      <c r="I1657" s="38"/>
      <c r="J1657" s="38"/>
    </row>
    <row r="1658" spans="1:10" s="39" customFormat="1" x14ac:dyDescent="0.25">
      <c r="A1658" s="38"/>
      <c r="B1658" s="41"/>
      <c r="C1658" s="38"/>
      <c r="D1658" s="38"/>
      <c r="E1658" s="38"/>
      <c r="F1658" s="43"/>
      <c r="G1658" s="38"/>
      <c r="H1658" s="38"/>
      <c r="I1658" s="38"/>
      <c r="J1658" s="38"/>
    </row>
    <row r="1659" spans="1:10" s="39" customFormat="1" x14ac:dyDescent="0.25">
      <c r="A1659" s="38"/>
      <c r="B1659" s="41"/>
      <c r="C1659" s="38"/>
      <c r="D1659" s="38"/>
      <c r="E1659" s="38"/>
      <c r="F1659" s="43"/>
      <c r="G1659" s="38"/>
      <c r="H1659" s="38"/>
      <c r="I1659" s="38"/>
      <c r="J1659" s="38"/>
    </row>
    <row r="1660" spans="1:10" s="39" customFormat="1" x14ac:dyDescent="0.25">
      <c r="A1660" s="38"/>
      <c r="B1660" s="41"/>
      <c r="C1660" s="38"/>
      <c r="D1660" s="38"/>
      <c r="E1660" s="38"/>
      <c r="F1660" s="43"/>
      <c r="G1660" s="38"/>
      <c r="H1660" s="38"/>
      <c r="I1660" s="38"/>
      <c r="J1660" s="38"/>
    </row>
    <row r="1661" spans="1:10" s="39" customFormat="1" x14ac:dyDescent="0.25">
      <c r="A1661" s="38"/>
      <c r="B1661" s="41"/>
      <c r="C1661" s="38"/>
      <c r="D1661" s="38"/>
      <c r="E1661" s="38"/>
      <c r="F1661" s="43"/>
      <c r="G1661" s="38"/>
      <c r="H1661" s="38"/>
      <c r="I1661" s="38"/>
      <c r="J1661" s="38"/>
    </row>
    <row r="1662" spans="1:10" s="39" customFormat="1" x14ac:dyDescent="0.25">
      <c r="A1662" s="38"/>
      <c r="B1662" s="41"/>
      <c r="C1662" s="38"/>
      <c r="D1662" s="38"/>
      <c r="E1662" s="38"/>
      <c r="F1662" s="43"/>
      <c r="G1662" s="38"/>
      <c r="H1662" s="38"/>
      <c r="I1662" s="38"/>
      <c r="J1662" s="38"/>
    </row>
    <row r="1663" spans="1:10" s="39" customFormat="1" x14ac:dyDescent="0.25">
      <c r="A1663" s="38"/>
      <c r="B1663" s="41"/>
      <c r="C1663" s="38"/>
      <c r="D1663" s="38"/>
      <c r="E1663" s="38"/>
      <c r="F1663" s="43"/>
      <c r="G1663" s="38"/>
      <c r="H1663" s="38"/>
      <c r="I1663" s="38"/>
      <c r="J1663" s="38"/>
    </row>
    <row r="1664" spans="1:10" s="39" customFormat="1" x14ac:dyDescent="0.25">
      <c r="A1664" s="38"/>
      <c r="B1664" s="41"/>
      <c r="C1664" s="38"/>
      <c r="D1664" s="38"/>
      <c r="E1664" s="38"/>
      <c r="F1664" s="43"/>
      <c r="G1664" s="38"/>
      <c r="H1664" s="38"/>
      <c r="I1664" s="38"/>
      <c r="J1664" s="38"/>
    </row>
    <row r="1665" spans="1:10" s="39" customFormat="1" x14ac:dyDescent="0.25">
      <c r="A1665" s="38"/>
      <c r="B1665" s="41"/>
      <c r="C1665" s="38"/>
      <c r="D1665" s="38"/>
      <c r="E1665" s="38"/>
      <c r="F1665" s="43"/>
      <c r="G1665" s="38"/>
      <c r="H1665" s="38"/>
      <c r="I1665" s="38"/>
      <c r="J1665" s="38"/>
    </row>
    <row r="1666" spans="1:10" s="39" customFormat="1" x14ac:dyDescent="0.25">
      <c r="A1666" s="38"/>
      <c r="B1666" s="41"/>
      <c r="C1666" s="38"/>
      <c r="D1666" s="38"/>
      <c r="E1666" s="38"/>
      <c r="F1666" s="43"/>
      <c r="G1666" s="38"/>
      <c r="H1666" s="38"/>
      <c r="I1666" s="38"/>
      <c r="J1666" s="38"/>
    </row>
    <row r="1667" spans="1:10" s="39" customFormat="1" x14ac:dyDescent="0.25">
      <c r="A1667" s="38"/>
      <c r="B1667" s="41"/>
      <c r="C1667" s="38"/>
      <c r="D1667" s="38"/>
      <c r="E1667" s="38"/>
      <c r="F1667" s="43"/>
      <c r="G1667" s="38"/>
      <c r="H1667" s="38"/>
      <c r="I1667" s="38"/>
      <c r="J1667" s="38"/>
    </row>
    <row r="1668" spans="1:10" s="39" customFormat="1" x14ac:dyDescent="0.25">
      <c r="A1668" s="38"/>
      <c r="B1668" s="41"/>
      <c r="C1668" s="38"/>
      <c r="D1668" s="38"/>
      <c r="E1668" s="38"/>
      <c r="F1668" s="43"/>
      <c r="G1668" s="38"/>
      <c r="H1668" s="38"/>
      <c r="I1668" s="38"/>
      <c r="J1668" s="38"/>
    </row>
    <row r="1669" spans="1:10" s="39" customFormat="1" x14ac:dyDescent="0.25">
      <c r="A1669" s="38"/>
      <c r="B1669" s="41"/>
      <c r="C1669" s="38"/>
      <c r="D1669" s="38"/>
      <c r="E1669" s="38"/>
      <c r="F1669" s="43"/>
      <c r="G1669" s="38"/>
      <c r="H1669" s="38"/>
      <c r="I1669" s="38"/>
      <c r="J1669" s="38"/>
    </row>
    <row r="1670" spans="1:10" s="39" customFormat="1" x14ac:dyDescent="0.25">
      <c r="A1670" s="38"/>
      <c r="B1670" s="41"/>
      <c r="C1670" s="38"/>
      <c r="D1670" s="38"/>
      <c r="E1670" s="38"/>
      <c r="F1670" s="43"/>
      <c r="G1670" s="38"/>
      <c r="H1670" s="38"/>
      <c r="I1670" s="38"/>
      <c r="J1670" s="38"/>
    </row>
    <row r="1671" spans="1:10" s="39" customFormat="1" x14ac:dyDescent="0.25">
      <c r="A1671" s="38"/>
      <c r="B1671" s="41"/>
      <c r="C1671" s="38"/>
      <c r="D1671" s="38"/>
      <c r="E1671" s="38"/>
      <c r="F1671" s="43"/>
      <c r="G1671" s="38"/>
      <c r="H1671" s="38"/>
      <c r="I1671" s="38"/>
      <c r="J1671" s="38"/>
    </row>
    <row r="1672" spans="1:10" s="39" customFormat="1" x14ac:dyDescent="0.25">
      <c r="A1672" s="38"/>
      <c r="B1672" s="41"/>
      <c r="C1672" s="38"/>
      <c r="D1672" s="38"/>
      <c r="E1672" s="38"/>
      <c r="F1672" s="43"/>
      <c r="G1672" s="38"/>
      <c r="H1672" s="38"/>
      <c r="I1672" s="38"/>
      <c r="J1672" s="38"/>
    </row>
    <row r="1673" spans="1:10" s="39" customFormat="1" x14ac:dyDescent="0.25">
      <c r="A1673" s="38"/>
      <c r="B1673" s="41"/>
      <c r="C1673" s="38"/>
      <c r="D1673" s="38"/>
      <c r="E1673" s="38"/>
      <c r="F1673" s="43"/>
      <c r="G1673" s="38"/>
      <c r="H1673" s="38"/>
      <c r="I1673" s="38"/>
      <c r="J1673" s="38"/>
    </row>
    <row r="1674" spans="1:10" s="39" customFormat="1" x14ac:dyDescent="0.25">
      <c r="A1674" s="38"/>
      <c r="B1674" s="41"/>
      <c r="C1674" s="38"/>
      <c r="D1674" s="38"/>
      <c r="E1674" s="38"/>
      <c r="F1674" s="43"/>
      <c r="G1674" s="38"/>
      <c r="H1674" s="38"/>
      <c r="I1674" s="38"/>
      <c r="J1674" s="38"/>
    </row>
    <row r="1675" spans="1:10" s="39" customFormat="1" x14ac:dyDescent="0.25">
      <c r="A1675" s="38"/>
      <c r="B1675" s="41"/>
      <c r="C1675" s="38"/>
      <c r="D1675" s="38"/>
      <c r="E1675" s="38"/>
      <c r="F1675" s="43"/>
      <c r="G1675" s="38"/>
      <c r="H1675" s="38"/>
      <c r="I1675" s="38"/>
      <c r="J1675" s="38"/>
    </row>
    <row r="1676" spans="1:10" s="39" customFormat="1" x14ac:dyDescent="0.25">
      <c r="A1676" s="38"/>
      <c r="B1676" s="41"/>
      <c r="C1676" s="38"/>
      <c r="D1676" s="38"/>
      <c r="E1676" s="38"/>
      <c r="F1676" s="43"/>
      <c r="G1676" s="38"/>
      <c r="H1676" s="38"/>
      <c r="I1676" s="38"/>
      <c r="J1676" s="38"/>
    </row>
    <row r="1677" spans="1:10" s="39" customFormat="1" x14ac:dyDescent="0.25">
      <c r="A1677" s="38"/>
      <c r="B1677" s="41"/>
      <c r="C1677" s="38"/>
      <c r="D1677" s="38"/>
      <c r="E1677" s="38"/>
      <c r="F1677" s="43"/>
      <c r="G1677" s="38"/>
      <c r="H1677" s="38"/>
      <c r="I1677" s="38"/>
      <c r="J1677" s="38"/>
    </row>
    <row r="1678" spans="1:10" s="39" customFormat="1" x14ac:dyDescent="0.25">
      <c r="A1678" s="38"/>
      <c r="B1678" s="41"/>
      <c r="C1678" s="38"/>
      <c r="D1678" s="38"/>
      <c r="E1678" s="38"/>
      <c r="F1678" s="43"/>
      <c r="G1678" s="38"/>
      <c r="H1678" s="38"/>
      <c r="I1678" s="38"/>
      <c r="J1678" s="38"/>
    </row>
    <row r="1679" spans="1:10" s="39" customFormat="1" x14ac:dyDescent="0.25">
      <c r="A1679" s="38"/>
      <c r="B1679" s="41"/>
      <c r="C1679" s="38"/>
      <c r="D1679" s="38"/>
      <c r="E1679" s="38"/>
      <c r="F1679" s="43"/>
      <c r="G1679" s="38"/>
      <c r="H1679" s="38"/>
      <c r="I1679" s="38"/>
      <c r="J1679" s="38"/>
    </row>
    <row r="1680" spans="1:10" s="39" customFormat="1" x14ac:dyDescent="0.25">
      <c r="A1680" s="38"/>
      <c r="B1680" s="41"/>
      <c r="C1680" s="38"/>
      <c r="D1680" s="38"/>
      <c r="E1680" s="38"/>
      <c r="F1680" s="43"/>
      <c r="G1680" s="38"/>
      <c r="H1680" s="38"/>
      <c r="I1680" s="38"/>
      <c r="J1680" s="38"/>
    </row>
    <row r="1681" spans="1:10" s="39" customFormat="1" x14ac:dyDescent="0.25">
      <c r="A1681" s="38"/>
      <c r="B1681" s="41"/>
      <c r="C1681" s="38"/>
      <c r="D1681" s="38"/>
      <c r="E1681" s="38"/>
      <c r="F1681" s="43"/>
      <c r="G1681" s="38"/>
      <c r="H1681" s="38"/>
      <c r="I1681" s="38"/>
      <c r="J1681" s="38"/>
    </row>
    <row r="1682" spans="1:10" s="39" customFormat="1" x14ac:dyDescent="0.25">
      <c r="A1682" s="38"/>
      <c r="B1682" s="41"/>
      <c r="C1682" s="38"/>
      <c r="D1682" s="38"/>
      <c r="E1682" s="38"/>
      <c r="F1682" s="43"/>
      <c r="G1682" s="38"/>
      <c r="H1682" s="38"/>
      <c r="I1682" s="38"/>
      <c r="J1682" s="38"/>
    </row>
    <row r="1683" spans="1:10" s="39" customFormat="1" x14ac:dyDescent="0.25">
      <c r="A1683" s="38"/>
      <c r="B1683" s="41"/>
      <c r="C1683" s="38"/>
      <c r="D1683" s="38"/>
      <c r="E1683" s="38"/>
      <c r="F1683" s="43"/>
      <c r="G1683" s="38"/>
      <c r="H1683" s="38"/>
      <c r="I1683" s="38"/>
      <c r="J1683" s="38"/>
    </row>
    <row r="1684" spans="1:10" s="39" customFormat="1" x14ac:dyDescent="0.25">
      <c r="A1684" s="38"/>
      <c r="B1684" s="41"/>
      <c r="C1684" s="38"/>
      <c r="D1684" s="38"/>
      <c r="E1684" s="38"/>
      <c r="F1684" s="43"/>
      <c r="G1684" s="38"/>
      <c r="H1684" s="38"/>
      <c r="I1684" s="38"/>
      <c r="J1684" s="38"/>
    </row>
    <row r="1685" spans="1:10" s="39" customFormat="1" x14ac:dyDescent="0.25">
      <c r="A1685" s="38"/>
      <c r="B1685" s="41"/>
      <c r="C1685" s="38"/>
      <c r="D1685" s="38"/>
      <c r="E1685" s="38"/>
      <c r="F1685" s="43"/>
      <c r="G1685" s="38"/>
      <c r="H1685" s="38"/>
      <c r="I1685" s="38"/>
      <c r="J1685" s="38"/>
    </row>
    <row r="1686" spans="1:10" s="39" customFormat="1" x14ac:dyDescent="0.25">
      <c r="A1686" s="38"/>
      <c r="B1686" s="41"/>
      <c r="C1686" s="38"/>
      <c r="D1686" s="38"/>
      <c r="E1686" s="38"/>
      <c r="F1686" s="43"/>
      <c r="G1686" s="38"/>
      <c r="H1686" s="38"/>
      <c r="I1686" s="38"/>
      <c r="J1686" s="38"/>
    </row>
    <row r="1687" spans="1:10" s="39" customFormat="1" x14ac:dyDescent="0.25">
      <c r="A1687" s="38"/>
      <c r="B1687" s="41"/>
      <c r="C1687" s="38"/>
      <c r="D1687" s="38"/>
      <c r="E1687" s="38"/>
      <c r="F1687" s="43"/>
      <c r="G1687" s="38"/>
      <c r="H1687" s="38"/>
      <c r="I1687" s="38"/>
      <c r="J1687" s="38"/>
    </row>
    <row r="1688" spans="1:10" s="39" customFormat="1" x14ac:dyDescent="0.25">
      <c r="A1688" s="38"/>
      <c r="B1688" s="41"/>
      <c r="C1688" s="38"/>
      <c r="D1688" s="38"/>
      <c r="E1688" s="38"/>
      <c r="F1688" s="43"/>
      <c r="G1688" s="38"/>
      <c r="H1688" s="38"/>
      <c r="I1688" s="38"/>
      <c r="J1688" s="38"/>
    </row>
    <row r="1689" spans="1:10" s="39" customFormat="1" x14ac:dyDescent="0.25">
      <c r="A1689" s="38"/>
      <c r="B1689" s="41"/>
      <c r="C1689" s="38"/>
      <c r="D1689" s="38"/>
      <c r="E1689" s="38"/>
      <c r="F1689" s="43"/>
      <c r="G1689" s="38"/>
      <c r="H1689" s="38"/>
      <c r="I1689" s="38"/>
      <c r="J1689" s="38"/>
    </row>
    <row r="1690" spans="1:10" s="39" customFormat="1" x14ac:dyDescent="0.25">
      <c r="A1690" s="38"/>
      <c r="B1690" s="41"/>
      <c r="C1690" s="38"/>
      <c r="D1690" s="38"/>
      <c r="E1690" s="38"/>
      <c r="F1690" s="43"/>
      <c r="G1690" s="38"/>
      <c r="H1690" s="38"/>
      <c r="I1690" s="38"/>
      <c r="J1690" s="38"/>
    </row>
    <row r="1691" spans="1:10" s="39" customFormat="1" x14ac:dyDescent="0.25">
      <c r="A1691" s="38"/>
      <c r="B1691" s="41"/>
      <c r="C1691" s="38"/>
      <c r="D1691" s="38"/>
      <c r="E1691" s="38"/>
      <c r="F1691" s="43"/>
      <c r="G1691" s="38"/>
      <c r="H1691" s="38"/>
      <c r="I1691" s="38"/>
      <c r="J1691" s="38"/>
    </row>
    <row r="1692" spans="1:10" s="39" customFormat="1" x14ac:dyDescent="0.25">
      <c r="A1692" s="38"/>
      <c r="B1692" s="41"/>
      <c r="C1692" s="38"/>
      <c r="D1692" s="38"/>
      <c r="E1692" s="38"/>
      <c r="F1692" s="43"/>
      <c r="G1692" s="38"/>
      <c r="H1692" s="38"/>
      <c r="I1692" s="38"/>
      <c r="J1692" s="38"/>
    </row>
    <row r="1693" spans="1:10" s="39" customFormat="1" x14ac:dyDescent="0.25">
      <c r="A1693" s="38"/>
      <c r="B1693" s="41"/>
      <c r="C1693" s="38"/>
      <c r="D1693" s="38"/>
      <c r="E1693" s="38"/>
      <c r="F1693" s="43"/>
      <c r="G1693" s="38"/>
      <c r="H1693" s="38"/>
      <c r="I1693" s="38"/>
      <c r="J1693" s="38"/>
    </row>
    <row r="1694" spans="1:10" s="39" customFormat="1" x14ac:dyDescent="0.25">
      <c r="A1694" s="38"/>
      <c r="B1694" s="41"/>
      <c r="C1694" s="38"/>
      <c r="D1694" s="38"/>
      <c r="E1694" s="38"/>
      <c r="F1694" s="43"/>
      <c r="G1694" s="38"/>
      <c r="H1694" s="38"/>
      <c r="I1694" s="38"/>
      <c r="J1694" s="38"/>
    </row>
    <row r="1695" spans="1:10" s="39" customFormat="1" x14ac:dyDescent="0.25">
      <c r="A1695" s="38"/>
      <c r="B1695" s="41"/>
      <c r="C1695" s="38"/>
      <c r="D1695" s="38"/>
      <c r="E1695" s="38"/>
      <c r="F1695" s="43"/>
      <c r="G1695" s="38"/>
      <c r="H1695" s="38"/>
      <c r="I1695" s="38"/>
      <c r="J1695" s="38"/>
    </row>
    <row r="1696" spans="1:10" s="39" customFormat="1" x14ac:dyDescent="0.25">
      <c r="A1696" s="38"/>
      <c r="B1696" s="41"/>
      <c r="C1696" s="38"/>
      <c r="D1696" s="38"/>
      <c r="E1696" s="38"/>
      <c r="F1696" s="43"/>
      <c r="G1696" s="38"/>
      <c r="H1696" s="38"/>
      <c r="I1696" s="38"/>
      <c r="J1696" s="38"/>
    </row>
    <row r="1697" spans="1:10" s="39" customFormat="1" x14ac:dyDescent="0.25">
      <c r="A1697" s="38"/>
      <c r="B1697" s="41"/>
      <c r="C1697" s="38"/>
      <c r="D1697" s="38"/>
      <c r="E1697" s="38"/>
      <c r="F1697" s="43"/>
      <c r="G1697" s="38"/>
      <c r="H1697" s="38"/>
      <c r="I1697" s="38"/>
      <c r="J1697" s="38"/>
    </row>
    <row r="1698" spans="1:10" s="39" customFormat="1" x14ac:dyDescent="0.25">
      <c r="A1698" s="38"/>
      <c r="B1698" s="41"/>
      <c r="C1698" s="38"/>
      <c r="D1698" s="38"/>
      <c r="E1698" s="38"/>
      <c r="F1698" s="43"/>
      <c r="G1698" s="38"/>
      <c r="H1698" s="38"/>
      <c r="I1698" s="38"/>
      <c r="J1698" s="38"/>
    </row>
    <row r="1699" spans="1:10" s="39" customFormat="1" x14ac:dyDescent="0.25">
      <c r="A1699" s="38"/>
      <c r="B1699" s="41"/>
      <c r="C1699" s="38"/>
      <c r="D1699" s="38"/>
      <c r="E1699" s="38"/>
      <c r="F1699" s="43"/>
      <c r="G1699" s="38"/>
      <c r="H1699" s="38"/>
      <c r="I1699" s="38"/>
      <c r="J1699" s="38"/>
    </row>
    <row r="1700" spans="1:10" s="39" customFormat="1" x14ac:dyDescent="0.25">
      <c r="A1700" s="38"/>
      <c r="B1700" s="41"/>
      <c r="C1700" s="38"/>
      <c r="D1700" s="38"/>
      <c r="E1700" s="38"/>
      <c r="F1700" s="43"/>
      <c r="G1700" s="38"/>
      <c r="H1700" s="38"/>
      <c r="I1700" s="38"/>
      <c r="J1700" s="38"/>
    </row>
    <row r="1701" spans="1:10" s="39" customFormat="1" x14ac:dyDescent="0.25">
      <c r="A1701" s="38"/>
      <c r="B1701" s="41"/>
      <c r="C1701" s="38"/>
      <c r="D1701" s="38"/>
      <c r="E1701" s="38"/>
      <c r="F1701" s="43"/>
      <c r="G1701" s="38"/>
      <c r="H1701" s="38"/>
      <c r="I1701" s="38"/>
      <c r="J1701" s="38"/>
    </row>
    <row r="1702" spans="1:10" s="39" customFormat="1" x14ac:dyDescent="0.25">
      <c r="A1702" s="38"/>
      <c r="B1702" s="41"/>
      <c r="C1702" s="38"/>
      <c r="D1702" s="38"/>
      <c r="E1702" s="38"/>
      <c r="F1702" s="43"/>
      <c r="G1702" s="38"/>
      <c r="H1702" s="38"/>
      <c r="I1702" s="38"/>
      <c r="J1702" s="38"/>
    </row>
    <row r="1703" spans="1:10" s="39" customFormat="1" x14ac:dyDescent="0.25">
      <c r="A1703" s="38"/>
      <c r="B1703" s="41"/>
      <c r="C1703" s="38"/>
      <c r="D1703" s="38"/>
      <c r="E1703" s="38"/>
      <c r="F1703" s="43"/>
      <c r="G1703" s="38"/>
      <c r="H1703" s="38"/>
      <c r="I1703" s="38"/>
      <c r="J1703" s="38"/>
    </row>
    <row r="1704" spans="1:10" s="39" customFormat="1" x14ac:dyDescent="0.25">
      <c r="A1704" s="38"/>
      <c r="B1704" s="41"/>
      <c r="C1704" s="38"/>
      <c r="D1704" s="38"/>
      <c r="E1704" s="38"/>
      <c r="F1704" s="43"/>
      <c r="G1704" s="38"/>
      <c r="H1704" s="38"/>
      <c r="I1704" s="38"/>
      <c r="J1704" s="38"/>
    </row>
    <row r="1705" spans="1:10" s="39" customFormat="1" x14ac:dyDescent="0.25">
      <c r="A1705" s="38"/>
      <c r="B1705" s="41"/>
      <c r="C1705" s="38"/>
      <c r="D1705" s="38"/>
      <c r="E1705" s="38"/>
      <c r="F1705" s="43"/>
      <c r="G1705" s="38"/>
      <c r="H1705" s="38"/>
      <c r="I1705" s="38"/>
      <c r="J1705" s="38"/>
    </row>
    <row r="1706" spans="1:10" s="39" customFormat="1" x14ac:dyDescent="0.25">
      <c r="A1706" s="38"/>
      <c r="B1706" s="41"/>
      <c r="C1706" s="38"/>
      <c r="D1706" s="38"/>
      <c r="E1706" s="38"/>
      <c r="F1706" s="43"/>
      <c r="G1706" s="38"/>
      <c r="H1706" s="38"/>
      <c r="I1706" s="38"/>
      <c r="J1706" s="38"/>
    </row>
    <row r="1707" spans="1:10" s="39" customFormat="1" x14ac:dyDescent="0.25">
      <c r="A1707" s="38"/>
      <c r="B1707" s="41"/>
      <c r="C1707" s="38"/>
      <c r="D1707" s="38"/>
      <c r="E1707" s="38"/>
      <c r="F1707" s="43"/>
      <c r="G1707" s="38"/>
      <c r="H1707" s="38"/>
      <c r="I1707" s="38"/>
      <c r="J1707" s="38"/>
    </row>
    <row r="1708" spans="1:10" s="39" customFormat="1" x14ac:dyDescent="0.25">
      <c r="A1708" s="38"/>
      <c r="B1708" s="41"/>
      <c r="C1708" s="38"/>
      <c r="D1708" s="38"/>
      <c r="E1708" s="38"/>
      <c r="F1708" s="43"/>
      <c r="G1708" s="38"/>
      <c r="H1708" s="38"/>
      <c r="I1708" s="38"/>
      <c r="J1708" s="38"/>
    </row>
    <row r="1709" spans="1:10" s="39" customFormat="1" x14ac:dyDescent="0.25">
      <c r="A1709" s="38"/>
      <c r="B1709" s="41"/>
      <c r="C1709" s="38"/>
      <c r="D1709" s="38"/>
      <c r="E1709" s="38"/>
      <c r="F1709" s="43"/>
      <c r="G1709" s="38"/>
      <c r="H1709" s="38"/>
      <c r="I1709" s="38"/>
      <c r="J1709" s="38"/>
    </row>
    <row r="1710" spans="1:10" s="39" customFormat="1" x14ac:dyDescent="0.25">
      <c r="A1710" s="38"/>
      <c r="B1710" s="41"/>
      <c r="C1710" s="38"/>
      <c r="D1710" s="38"/>
      <c r="E1710" s="38"/>
      <c r="F1710" s="43"/>
      <c r="G1710" s="38"/>
      <c r="H1710" s="38"/>
      <c r="I1710" s="38"/>
      <c r="J1710" s="38"/>
    </row>
    <row r="1711" spans="1:10" s="39" customFormat="1" x14ac:dyDescent="0.25">
      <c r="A1711" s="38"/>
      <c r="B1711" s="41"/>
      <c r="C1711" s="38"/>
      <c r="D1711" s="38"/>
      <c r="E1711" s="38"/>
      <c r="F1711" s="43"/>
      <c r="G1711" s="38"/>
      <c r="H1711" s="38"/>
      <c r="I1711" s="38"/>
      <c r="J1711" s="38"/>
    </row>
    <row r="1712" spans="1:10" s="39" customFormat="1" x14ac:dyDescent="0.25">
      <c r="A1712" s="38"/>
      <c r="B1712" s="41"/>
      <c r="C1712" s="38"/>
      <c r="D1712" s="38"/>
      <c r="E1712" s="38"/>
      <c r="F1712" s="43"/>
      <c r="G1712" s="38"/>
      <c r="H1712" s="38"/>
      <c r="I1712" s="38"/>
      <c r="J1712" s="38"/>
    </row>
    <row r="1713" spans="1:10" s="39" customFormat="1" x14ac:dyDescent="0.25">
      <c r="A1713" s="38"/>
      <c r="B1713" s="41"/>
      <c r="C1713" s="38"/>
      <c r="D1713" s="38"/>
      <c r="E1713" s="38"/>
      <c r="F1713" s="43"/>
      <c r="G1713" s="38"/>
      <c r="H1713" s="38"/>
      <c r="I1713" s="38"/>
      <c r="J1713" s="38"/>
    </row>
    <row r="1714" spans="1:10" s="39" customFormat="1" x14ac:dyDescent="0.25">
      <c r="A1714" s="38"/>
      <c r="B1714" s="41"/>
      <c r="C1714" s="38"/>
      <c r="D1714" s="38"/>
      <c r="E1714" s="38"/>
      <c r="F1714" s="43"/>
      <c r="G1714" s="38"/>
      <c r="H1714" s="38"/>
      <c r="I1714" s="38"/>
      <c r="J1714" s="38"/>
    </row>
    <row r="1715" spans="1:10" s="39" customFormat="1" x14ac:dyDescent="0.25">
      <c r="A1715" s="38"/>
      <c r="B1715" s="41"/>
      <c r="C1715" s="38"/>
      <c r="D1715" s="38"/>
      <c r="E1715" s="38"/>
      <c r="F1715" s="43"/>
      <c r="G1715" s="38"/>
      <c r="H1715" s="38"/>
      <c r="I1715" s="38"/>
      <c r="J1715" s="38"/>
    </row>
    <row r="1716" spans="1:10" s="39" customFormat="1" x14ac:dyDescent="0.25">
      <c r="A1716" s="38"/>
      <c r="B1716" s="41"/>
      <c r="C1716" s="38"/>
      <c r="D1716" s="38"/>
      <c r="E1716" s="38"/>
      <c r="F1716" s="43"/>
      <c r="G1716" s="38"/>
      <c r="H1716" s="38"/>
      <c r="I1716" s="38"/>
      <c r="J1716" s="38"/>
    </row>
    <row r="1717" spans="1:10" s="39" customFormat="1" x14ac:dyDescent="0.25">
      <c r="A1717" s="38"/>
      <c r="B1717" s="41"/>
      <c r="C1717" s="38"/>
      <c r="D1717" s="38"/>
      <c r="E1717" s="38"/>
      <c r="F1717" s="43"/>
      <c r="G1717" s="38"/>
      <c r="H1717" s="38"/>
      <c r="I1717" s="38"/>
      <c r="J1717" s="38"/>
    </row>
    <row r="1718" spans="1:10" s="39" customFormat="1" x14ac:dyDescent="0.25">
      <c r="A1718" s="38"/>
      <c r="B1718" s="41"/>
      <c r="C1718" s="38"/>
      <c r="D1718" s="38"/>
      <c r="E1718" s="38"/>
      <c r="F1718" s="43"/>
      <c r="G1718" s="38"/>
      <c r="H1718" s="38"/>
      <c r="I1718" s="38"/>
      <c r="J1718" s="38"/>
    </row>
    <row r="1719" spans="1:10" s="39" customFormat="1" x14ac:dyDescent="0.25">
      <c r="A1719" s="38"/>
      <c r="B1719" s="41"/>
      <c r="C1719" s="38"/>
      <c r="D1719" s="38"/>
      <c r="E1719" s="38"/>
      <c r="F1719" s="43"/>
      <c r="G1719" s="38"/>
      <c r="H1719" s="38"/>
      <c r="I1719" s="38"/>
      <c r="J1719" s="38"/>
    </row>
    <row r="1720" spans="1:10" s="39" customFormat="1" x14ac:dyDescent="0.25">
      <c r="A1720" s="38"/>
      <c r="B1720" s="41"/>
      <c r="C1720" s="38"/>
      <c r="D1720" s="38"/>
      <c r="E1720" s="38"/>
      <c r="F1720" s="43"/>
      <c r="G1720" s="38"/>
      <c r="H1720" s="38"/>
      <c r="I1720" s="38"/>
      <c r="J1720" s="38"/>
    </row>
    <row r="1721" spans="1:10" s="39" customFormat="1" x14ac:dyDescent="0.25">
      <c r="A1721" s="38"/>
      <c r="B1721" s="41"/>
      <c r="C1721" s="38"/>
      <c r="D1721" s="38"/>
      <c r="E1721" s="38"/>
      <c r="F1721" s="43"/>
      <c r="G1721" s="38"/>
      <c r="H1721" s="38"/>
      <c r="I1721" s="38"/>
      <c r="J1721" s="38"/>
    </row>
    <row r="1722" spans="1:10" s="39" customFormat="1" x14ac:dyDescent="0.25">
      <c r="A1722" s="38"/>
      <c r="B1722" s="41"/>
      <c r="C1722" s="38"/>
      <c r="D1722" s="38"/>
      <c r="E1722" s="38"/>
      <c r="F1722" s="43"/>
      <c r="G1722" s="38"/>
      <c r="H1722" s="38"/>
      <c r="I1722" s="38"/>
      <c r="J1722" s="38"/>
    </row>
    <row r="1723" spans="1:10" s="39" customFormat="1" x14ac:dyDescent="0.25">
      <c r="A1723" s="38"/>
      <c r="B1723" s="41"/>
      <c r="C1723" s="38"/>
      <c r="D1723" s="38"/>
      <c r="E1723" s="38"/>
      <c r="F1723" s="43"/>
      <c r="G1723" s="38"/>
      <c r="H1723" s="38"/>
      <c r="I1723" s="38"/>
      <c r="J1723" s="38"/>
    </row>
    <row r="1724" spans="1:10" s="39" customFormat="1" x14ac:dyDescent="0.25">
      <c r="A1724" s="38"/>
      <c r="B1724" s="41"/>
      <c r="C1724" s="38"/>
      <c r="D1724" s="38"/>
      <c r="E1724" s="38"/>
      <c r="F1724" s="43"/>
      <c r="G1724" s="38"/>
      <c r="H1724" s="38"/>
      <c r="I1724" s="38"/>
      <c r="J1724" s="38"/>
    </row>
    <row r="1725" spans="1:10" s="39" customFormat="1" x14ac:dyDescent="0.25">
      <c r="A1725" s="38"/>
      <c r="B1725" s="41"/>
      <c r="C1725" s="38"/>
      <c r="D1725" s="38"/>
      <c r="E1725" s="38"/>
      <c r="F1725" s="43"/>
      <c r="G1725" s="38"/>
      <c r="H1725" s="38"/>
      <c r="I1725" s="38"/>
      <c r="J1725" s="38"/>
    </row>
    <row r="1726" spans="1:10" s="39" customFormat="1" x14ac:dyDescent="0.25">
      <c r="A1726" s="38"/>
      <c r="B1726" s="41"/>
      <c r="C1726" s="38"/>
      <c r="D1726" s="38"/>
      <c r="E1726" s="38"/>
      <c r="F1726" s="43"/>
      <c r="G1726" s="38"/>
      <c r="H1726" s="38"/>
      <c r="I1726" s="38"/>
      <c r="J1726" s="38"/>
    </row>
    <row r="1727" spans="1:10" s="39" customFormat="1" x14ac:dyDescent="0.25">
      <c r="A1727" s="38"/>
      <c r="B1727" s="41"/>
      <c r="C1727" s="38"/>
      <c r="D1727" s="38"/>
      <c r="E1727" s="38"/>
      <c r="F1727" s="43"/>
      <c r="G1727" s="38"/>
      <c r="H1727" s="38"/>
      <c r="I1727" s="38"/>
      <c r="J1727" s="38"/>
    </row>
    <row r="1728" spans="1:10" s="39" customFormat="1" x14ac:dyDescent="0.25">
      <c r="A1728" s="38"/>
      <c r="B1728" s="41"/>
      <c r="C1728" s="38"/>
      <c r="D1728" s="38"/>
      <c r="E1728" s="38"/>
      <c r="F1728" s="43"/>
      <c r="G1728" s="38"/>
      <c r="H1728" s="38"/>
      <c r="I1728" s="38"/>
      <c r="J1728" s="38"/>
    </row>
    <row r="1729" spans="1:10" s="39" customFormat="1" x14ac:dyDescent="0.25">
      <c r="A1729" s="38"/>
      <c r="B1729" s="41"/>
      <c r="C1729" s="38"/>
      <c r="D1729" s="38"/>
      <c r="E1729" s="38"/>
      <c r="F1729" s="43"/>
      <c r="G1729" s="38"/>
      <c r="H1729" s="38"/>
      <c r="I1729" s="38"/>
      <c r="J1729" s="38"/>
    </row>
    <row r="1730" spans="1:10" s="39" customFormat="1" x14ac:dyDescent="0.25">
      <c r="A1730" s="38"/>
      <c r="B1730" s="41"/>
      <c r="C1730" s="38"/>
      <c r="D1730" s="38"/>
      <c r="E1730" s="38"/>
      <c r="F1730" s="43"/>
      <c r="G1730" s="38"/>
      <c r="H1730" s="38"/>
      <c r="I1730" s="38"/>
      <c r="J1730" s="38"/>
    </row>
    <row r="1731" spans="1:10" s="39" customFormat="1" x14ac:dyDescent="0.25">
      <c r="A1731" s="38"/>
      <c r="B1731" s="41"/>
      <c r="C1731" s="38"/>
      <c r="D1731" s="38"/>
      <c r="E1731" s="38"/>
      <c r="F1731" s="43"/>
      <c r="G1731" s="38"/>
      <c r="H1731" s="38"/>
      <c r="I1731" s="38"/>
      <c r="J1731" s="38"/>
    </row>
    <row r="1732" spans="1:10" s="39" customFormat="1" x14ac:dyDescent="0.25">
      <c r="A1732" s="38"/>
      <c r="B1732" s="41"/>
      <c r="C1732" s="38"/>
      <c r="D1732" s="38"/>
      <c r="E1732" s="38"/>
      <c r="F1732" s="43"/>
      <c r="G1732" s="38"/>
      <c r="H1732" s="38"/>
      <c r="I1732" s="38"/>
      <c r="J1732" s="38"/>
    </row>
    <row r="1733" spans="1:10" s="39" customFormat="1" x14ac:dyDescent="0.25">
      <c r="A1733" s="38"/>
      <c r="B1733" s="41"/>
      <c r="C1733" s="38"/>
      <c r="D1733" s="38"/>
      <c r="E1733" s="38"/>
      <c r="F1733" s="43"/>
      <c r="G1733" s="38"/>
      <c r="H1733" s="38"/>
      <c r="I1733" s="38"/>
      <c r="J1733" s="38"/>
    </row>
    <row r="1734" spans="1:10" s="39" customFormat="1" x14ac:dyDescent="0.25">
      <c r="A1734" s="38"/>
      <c r="B1734" s="41"/>
      <c r="C1734" s="38"/>
      <c r="D1734" s="38"/>
      <c r="E1734" s="38"/>
      <c r="F1734" s="43"/>
      <c r="G1734" s="38"/>
      <c r="H1734" s="38"/>
      <c r="I1734" s="38"/>
      <c r="J1734" s="38"/>
    </row>
    <row r="1735" spans="1:10" s="39" customFormat="1" x14ac:dyDescent="0.25">
      <c r="A1735" s="38"/>
      <c r="B1735" s="41"/>
      <c r="C1735" s="38"/>
      <c r="D1735" s="38"/>
      <c r="E1735" s="38"/>
      <c r="F1735" s="43"/>
      <c r="G1735" s="38"/>
      <c r="H1735" s="38"/>
      <c r="I1735" s="38"/>
      <c r="J1735" s="38"/>
    </row>
    <row r="1736" spans="1:10" s="39" customFormat="1" x14ac:dyDescent="0.25">
      <c r="A1736" s="38"/>
      <c r="B1736" s="41"/>
      <c r="C1736" s="38"/>
      <c r="D1736" s="38"/>
      <c r="E1736" s="38"/>
      <c r="F1736" s="43"/>
      <c r="G1736" s="38"/>
      <c r="H1736" s="38"/>
      <c r="I1736" s="38"/>
      <c r="J1736" s="38"/>
    </row>
    <row r="1737" spans="1:10" s="39" customFormat="1" x14ac:dyDescent="0.25">
      <c r="A1737" s="38"/>
      <c r="B1737" s="41"/>
      <c r="C1737" s="38"/>
      <c r="D1737" s="38"/>
      <c r="E1737" s="38"/>
      <c r="F1737" s="43"/>
      <c r="G1737" s="38"/>
      <c r="H1737" s="38"/>
      <c r="I1737" s="38"/>
      <c r="J1737" s="38"/>
    </row>
    <row r="1738" spans="1:10" s="39" customFormat="1" x14ac:dyDescent="0.25">
      <c r="A1738" s="38"/>
      <c r="B1738" s="41"/>
      <c r="C1738" s="38"/>
      <c r="D1738" s="38"/>
      <c r="E1738" s="38"/>
      <c r="F1738" s="43"/>
      <c r="G1738" s="38"/>
      <c r="H1738" s="38"/>
      <c r="I1738" s="38"/>
      <c r="J1738" s="38"/>
    </row>
    <row r="1739" spans="1:10" s="39" customFormat="1" x14ac:dyDescent="0.25">
      <c r="A1739" s="38"/>
      <c r="B1739" s="41"/>
      <c r="C1739" s="38"/>
      <c r="D1739" s="38"/>
      <c r="E1739" s="38"/>
      <c r="F1739" s="43"/>
      <c r="G1739" s="38"/>
      <c r="H1739" s="38"/>
      <c r="I1739" s="38"/>
      <c r="J1739" s="38"/>
    </row>
    <row r="1740" spans="1:10" s="39" customFormat="1" x14ac:dyDescent="0.25">
      <c r="A1740" s="38"/>
      <c r="B1740" s="41"/>
      <c r="C1740" s="38"/>
      <c r="D1740" s="38"/>
      <c r="E1740" s="38"/>
      <c r="F1740" s="43"/>
      <c r="G1740" s="38"/>
      <c r="H1740" s="38"/>
      <c r="I1740" s="38"/>
      <c r="J1740" s="38"/>
    </row>
    <row r="1741" spans="1:10" s="39" customFormat="1" x14ac:dyDescent="0.25">
      <c r="A1741" s="38"/>
      <c r="B1741" s="41"/>
      <c r="C1741" s="38"/>
      <c r="D1741" s="38"/>
      <c r="E1741" s="38"/>
      <c r="F1741" s="43"/>
      <c r="G1741" s="38"/>
      <c r="H1741" s="38"/>
      <c r="I1741" s="38"/>
      <c r="J1741" s="38"/>
    </row>
    <row r="1742" spans="1:10" s="39" customFormat="1" x14ac:dyDescent="0.25">
      <c r="A1742" s="38"/>
      <c r="B1742" s="41"/>
      <c r="C1742" s="38"/>
      <c r="D1742" s="38"/>
      <c r="E1742" s="38"/>
      <c r="F1742" s="43"/>
      <c r="G1742" s="38"/>
      <c r="H1742" s="38"/>
      <c r="I1742" s="38"/>
      <c r="J1742" s="38"/>
    </row>
    <row r="1743" spans="1:10" s="39" customFormat="1" x14ac:dyDescent="0.25">
      <c r="A1743" s="38"/>
      <c r="B1743" s="41"/>
      <c r="C1743" s="38"/>
      <c r="D1743" s="38"/>
      <c r="E1743" s="38"/>
      <c r="F1743" s="43"/>
      <c r="G1743" s="38"/>
      <c r="H1743" s="38"/>
      <c r="I1743" s="38"/>
      <c r="J1743" s="38"/>
    </row>
    <row r="1744" spans="1:10" s="39" customFormat="1" x14ac:dyDescent="0.25">
      <c r="A1744" s="38"/>
      <c r="B1744" s="41"/>
      <c r="C1744" s="38"/>
      <c r="D1744" s="38"/>
      <c r="E1744" s="38"/>
      <c r="F1744" s="43"/>
      <c r="G1744" s="38"/>
      <c r="H1744" s="38"/>
      <c r="I1744" s="38"/>
      <c r="J1744" s="38"/>
    </row>
    <row r="1745" spans="1:10" s="39" customFormat="1" x14ac:dyDescent="0.25">
      <c r="A1745" s="38"/>
      <c r="B1745" s="41"/>
      <c r="C1745" s="38"/>
      <c r="D1745" s="38"/>
      <c r="E1745" s="38"/>
      <c r="F1745" s="43"/>
      <c r="G1745" s="38"/>
      <c r="H1745" s="38"/>
      <c r="I1745" s="38"/>
      <c r="J1745" s="38"/>
    </row>
    <row r="1746" spans="1:10" s="39" customFormat="1" x14ac:dyDescent="0.25">
      <c r="A1746" s="38"/>
      <c r="B1746" s="41"/>
      <c r="C1746" s="38"/>
      <c r="D1746" s="38"/>
      <c r="E1746" s="38"/>
      <c r="F1746" s="43"/>
      <c r="G1746" s="38"/>
      <c r="H1746" s="38"/>
      <c r="I1746" s="38"/>
      <c r="J1746" s="38"/>
    </row>
    <row r="1747" spans="1:10" s="39" customFormat="1" x14ac:dyDescent="0.25">
      <c r="A1747" s="38"/>
      <c r="B1747" s="41"/>
      <c r="C1747" s="38"/>
      <c r="D1747" s="38"/>
      <c r="E1747" s="38"/>
      <c r="F1747" s="43"/>
      <c r="G1747" s="38"/>
      <c r="H1747" s="38"/>
      <c r="I1747" s="38"/>
      <c r="J1747" s="38"/>
    </row>
    <row r="1748" spans="1:10" s="39" customFormat="1" x14ac:dyDescent="0.25">
      <c r="A1748" s="38"/>
      <c r="B1748" s="41"/>
      <c r="C1748" s="38"/>
      <c r="D1748" s="38"/>
      <c r="E1748" s="38"/>
      <c r="F1748" s="43"/>
      <c r="G1748" s="38"/>
      <c r="H1748" s="38"/>
      <c r="I1748" s="38"/>
      <c r="J1748" s="38"/>
    </row>
    <row r="1749" spans="1:10" s="39" customFormat="1" x14ac:dyDescent="0.25">
      <c r="A1749" s="38"/>
      <c r="B1749" s="41"/>
      <c r="C1749" s="38"/>
      <c r="D1749" s="38"/>
      <c r="E1749" s="38"/>
      <c r="F1749" s="43"/>
      <c r="G1749" s="38"/>
      <c r="H1749" s="38"/>
      <c r="I1749" s="38"/>
      <c r="J1749" s="38"/>
    </row>
    <row r="1750" spans="1:10" s="39" customFormat="1" x14ac:dyDescent="0.25">
      <c r="A1750" s="38"/>
      <c r="B1750" s="41"/>
      <c r="C1750" s="38"/>
      <c r="D1750" s="38"/>
      <c r="E1750" s="38"/>
      <c r="F1750" s="43"/>
      <c r="G1750" s="38"/>
      <c r="H1750" s="38"/>
      <c r="I1750" s="38"/>
      <c r="J1750" s="38"/>
    </row>
    <row r="1751" spans="1:10" s="39" customFormat="1" x14ac:dyDescent="0.25">
      <c r="A1751" s="38"/>
      <c r="B1751" s="41"/>
      <c r="C1751" s="38"/>
      <c r="D1751" s="38"/>
      <c r="E1751" s="38"/>
      <c r="F1751" s="43"/>
      <c r="G1751" s="38"/>
      <c r="H1751" s="38"/>
      <c r="I1751" s="38"/>
      <c r="J1751" s="38"/>
    </row>
    <row r="1752" spans="1:10" s="39" customFormat="1" x14ac:dyDescent="0.25">
      <c r="A1752" s="38"/>
      <c r="B1752" s="41"/>
      <c r="C1752" s="38"/>
      <c r="D1752" s="38"/>
      <c r="E1752" s="38"/>
      <c r="F1752" s="43"/>
      <c r="G1752" s="38"/>
      <c r="H1752" s="38"/>
      <c r="I1752" s="38"/>
      <c r="J1752" s="38"/>
    </row>
    <row r="1753" spans="1:10" s="39" customFormat="1" x14ac:dyDescent="0.25">
      <c r="A1753" s="38"/>
      <c r="B1753" s="41"/>
      <c r="C1753" s="38"/>
      <c r="D1753" s="38"/>
      <c r="E1753" s="38"/>
      <c r="F1753" s="43"/>
      <c r="G1753" s="38"/>
      <c r="H1753" s="38"/>
      <c r="I1753" s="38"/>
      <c r="J1753" s="38"/>
    </row>
    <row r="1754" spans="1:10" s="39" customFormat="1" x14ac:dyDescent="0.25">
      <c r="A1754" s="38"/>
      <c r="B1754" s="41"/>
      <c r="C1754" s="38"/>
      <c r="D1754" s="38"/>
      <c r="E1754" s="38"/>
      <c r="F1754" s="43"/>
      <c r="G1754" s="38"/>
      <c r="H1754" s="38"/>
      <c r="I1754" s="38"/>
      <c r="J1754" s="38"/>
    </row>
    <row r="1755" spans="1:10" s="39" customFormat="1" x14ac:dyDescent="0.25">
      <c r="A1755" s="38"/>
      <c r="B1755" s="41"/>
      <c r="C1755" s="38"/>
      <c r="D1755" s="38"/>
      <c r="E1755" s="38"/>
      <c r="F1755" s="43"/>
      <c r="G1755" s="38"/>
      <c r="H1755" s="38"/>
      <c r="I1755" s="38"/>
      <c r="J1755" s="38"/>
    </row>
    <row r="1756" spans="1:10" s="39" customFormat="1" x14ac:dyDescent="0.25">
      <c r="A1756" s="38"/>
      <c r="B1756" s="41"/>
      <c r="C1756" s="38"/>
      <c r="D1756" s="38"/>
      <c r="E1756" s="38"/>
      <c r="F1756" s="43"/>
      <c r="G1756" s="38"/>
      <c r="H1756" s="38"/>
      <c r="I1756" s="38"/>
      <c r="J1756" s="38"/>
    </row>
    <row r="1757" spans="1:10" s="39" customFormat="1" x14ac:dyDescent="0.25">
      <c r="A1757" s="38"/>
      <c r="B1757" s="41"/>
      <c r="C1757" s="38"/>
      <c r="D1757" s="38"/>
      <c r="E1757" s="38"/>
      <c r="F1757" s="43"/>
      <c r="G1757" s="38"/>
      <c r="H1757" s="38"/>
      <c r="I1757" s="38"/>
      <c r="J1757" s="38"/>
    </row>
    <row r="1758" spans="1:10" s="39" customFormat="1" x14ac:dyDescent="0.25">
      <c r="A1758" s="38"/>
      <c r="B1758" s="41"/>
      <c r="C1758" s="38"/>
      <c r="D1758" s="38"/>
      <c r="E1758" s="38"/>
      <c r="F1758" s="43"/>
      <c r="G1758" s="38"/>
      <c r="H1758" s="38"/>
      <c r="I1758" s="38"/>
      <c r="J1758" s="38"/>
    </row>
    <row r="1759" spans="1:10" s="39" customFormat="1" x14ac:dyDescent="0.25">
      <c r="A1759" s="38"/>
      <c r="B1759" s="41"/>
      <c r="C1759" s="38"/>
      <c r="D1759" s="38"/>
      <c r="E1759" s="38"/>
      <c r="F1759" s="43"/>
      <c r="G1759" s="38"/>
      <c r="H1759" s="38"/>
      <c r="I1759" s="38"/>
      <c r="J1759" s="38"/>
    </row>
    <row r="1760" spans="1:10" s="39" customFormat="1" x14ac:dyDescent="0.25">
      <c r="A1760" s="38"/>
      <c r="B1760" s="41"/>
      <c r="C1760" s="38"/>
      <c r="D1760" s="38"/>
      <c r="E1760" s="38"/>
      <c r="F1760" s="43"/>
      <c r="G1760" s="38"/>
      <c r="H1760" s="38"/>
      <c r="I1760" s="38"/>
      <c r="J1760" s="38"/>
    </row>
    <row r="1761" spans="1:10" s="39" customFormat="1" x14ac:dyDescent="0.25">
      <c r="A1761" s="38"/>
      <c r="B1761" s="41"/>
      <c r="C1761" s="38"/>
      <c r="D1761" s="38"/>
      <c r="E1761" s="38"/>
      <c r="F1761" s="43"/>
      <c r="G1761" s="38"/>
      <c r="H1761" s="38"/>
      <c r="I1761" s="38"/>
      <c r="J1761" s="38"/>
    </row>
    <row r="1762" spans="1:10" s="39" customFormat="1" x14ac:dyDescent="0.25">
      <c r="A1762" s="38"/>
      <c r="B1762" s="41"/>
      <c r="C1762" s="38"/>
      <c r="D1762" s="38"/>
      <c r="E1762" s="38"/>
      <c r="F1762" s="43"/>
      <c r="G1762" s="38"/>
      <c r="H1762" s="38"/>
      <c r="I1762" s="38"/>
      <c r="J1762" s="38"/>
    </row>
    <row r="1763" spans="1:10" s="39" customFormat="1" x14ac:dyDescent="0.25">
      <c r="A1763" s="38"/>
      <c r="B1763" s="41"/>
      <c r="C1763" s="38"/>
      <c r="D1763" s="38"/>
      <c r="E1763" s="38"/>
      <c r="F1763" s="43"/>
      <c r="G1763" s="38"/>
      <c r="H1763" s="38"/>
      <c r="I1763" s="38"/>
      <c r="J1763" s="38"/>
    </row>
    <row r="1764" spans="1:10" s="39" customFormat="1" x14ac:dyDescent="0.25">
      <c r="A1764" s="38"/>
      <c r="B1764" s="41"/>
      <c r="C1764" s="38"/>
      <c r="D1764" s="38"/>
      <c r="E1764" s="38"/>
      <c r="F1764" s="43"/>
      <c r="G1764" s="38"/>
      <c r="H1764" s="38"/>
      <c r="I1764" s="38"/>
      <c r="J1764" s="38"/>
    </row>
    <row r="1765" spans="1:10" s="39" customFormat="1" x14ac:dyDescent="0.25">
      <c r="A1765" s="38"/>
      <c r="B1765" s="41"/>
      <c r="C1765" s="38"/>
      <c r="D1765" s="38"/>
      <c r="E1765" s="38"/>
      <c r="F1765" s="43"/>
      <c r="G1765" s="38"/>
      <c r="H1765" s="38"/>
      <c r="I1765" s="38"/>
      <c r="J1765" s="38"/>
    </row>
    <row r="1766" spans="1:10" s="39" customFormat="1" x14ac:dyDescent="0.25">
      <c r="A1766" s="38"/>
      <c r="B1766" s="41"/>
      <c r="C1766" s="38"/>
      <c r="D1766" s="38"/>
      <c r="E1766" s="38"/>
      <c r="F1766" s="43"/>
      <c r="G1766" s="38"/>
      <c r="H1766" s="38"/>
      <c r="I1766" s="38"/>
      <c r="J1766" s="38"/>
    </row>
    <row r="1767" spans="1:10" s="39" customFormat="1" x14ac:dyDescent="0.25">
      <c r="A1767" s="38"/>
      <c r="B1767" s="41"/>
      <c r="C1767" s="38"/>
      <c r="D1767" s="38"/>
      <c r="E1767" s="38"/>
      <c r="F1767" s="43"/>
      <c r="G1767" s="38"/>
      <c r="H1767" s="38"/>
      <c r="I1767" s="38"/>
      <c r="J1767" s="38"/>
    </row>
    <row r="1768" spans="1:10" s="39" customFormat="1" x14ac:dyDescent="0.25">
      <c r="A1768" s="38"/>
      <c r="B1768" s="41"/>
      <c r="C1768" s="38"/>
      <c r="D1768" s="38"/>
      <c r="E1768" s="38"/>
      <c r="F1768" s="43"/>
      <c r="G1768" s="38"/>
      <c r="H1768" s="38"/>
      <c r="I1768" s="38"/>
      <c r="J1768" s="38"/>
    </row>
    <row r="1769" spans="1:10" s="39" customFormat="1" x14ac:dyDescent="0.25">
      <c r="A1769" s="38"/>
      <c r="B1769" s="41"/>
      <c r="C1769" s="38"/>
      <c r="D1769" s="38"/>
      <c r="E1769" s="38"/>
      <c r="F1769" s="43"/>
      <c r="G1769" s="38"/>
      <c r="H1769" s="38"/>
      <c r="I1769" s="38"/>
      <c r="J1769" s="38"/>
    </row>
    <row r="1770" spans="1:10" s="39" customFormat="1" x14ac:dyDescent="0.25">
      <c r="A1770" s="38"/>
      <c r="B1770" s="41"/>
      <c r="C1770" s="38"/>
      <c r="D1770" s="38"/>
      <c r="E1770" s="38"/>
      <c r="F1770" s="43"/>
      <c r="G1770" s="38"/>
      <c r="H1770" s="38"/>
      <c r="I1770" s="38"/>
      <c r="J1770" s="38"/>
    </row>
    <row r="1771" spans="1:10" s="39" customFormat="1" x14ac:dyDescent="0.25">
      <c r="A1771" s="38"/>
      <c r="B1771" s="41"/>
      <c r="C1771" s="38"/>
      <c r="D1771" s="38"/>
      <c r="E1771" s="38"/>
      <c r="F1771" s="43"/>
      <c r="G1771" s="38"/>
      <c r="H1771" s="38"/>
      <c r="I1771" s="38"/>
      <c r="J1771" s="38"/>
    </row>
    <row r="1772" spans="1:10" s="39" customFormat="1" x14ac:dyDescent="0.25">
      <c r="A1772" s="38"/>
      <c r="B1772" s="41"/>
      <c r="C1772" s="38"/>
      <c r="D1772" s="38"/>
      <c r="E1772" s="38"/>
      <c r="F1772" s="43"/>
      <c r="G1772" s="38"/>
      <c r="H1772" s="38"/>
      <c r="I1772" s="38"/>
      <c r="J1772" s="38"/>
    </row>
    <row r="1773" spans="1:10" s="39" customFormat="1" x14ac:dyDescent="0.25">
      <c r="A1773" s="38"/>
      <c r="B1773" s="41"/>
      <c r="C1773" s="38"/>
      <c r="D1773" s="38"/>
      <c r="E1773" s="38"/>
      <c r="F1773" s="43"/>
      <c r="G1773" s="38"/>
      <c r="H1773" s="38"/>
      <c r="I1773" s="38"/>
      <c r="J1773" s="38"/>
    </row>
    <row r="1774" spans="1:10" s="39" customFormat="1" x14ac:dyDescent="0.25">
      <c r="A1774" s="38"/>
      <c r="B1774" s="41"/>
      <c r="C1774" s="38"/>
      <c r="D1774" s="38"/>
      <c r="E1774" s="38"/>
      <c r="F1774" s="43"/>
      <c r="G1774" s="38"/>
      <c r="H1774" s="38"/>
      <c r="I1774" s="38"/>
      <c r="J1774" s="38"/>
    </row>
    <row r="1775" spans="1:10" s="39" customFormat="1" x14ac:dyDescent="0.25">
      <c r="A1775" s="38"/>
      <c r="B1775" s="41"/>
      <c r="C1775" s="38"/>
      <c r="D1775" s="38"/>
      <c r="E1775" s="38"/>
      <c r="F1775" s="43"/>
      <c r="G1775" s="38"/>
      <c r="H1775" s="38"/>
      <c r="I1775" s="38"/>
      <c r="J1775" s="38"/>
    </row>
    <row r="1776" spans="1:10" s="39" customFormat="1" x14ac:dyDescent="0.25">
      <c r="A1776" s="38"/>
      <c r="B1776" s="41"/>
      <c r="C1776" s="38"/>
      <c r="D1776" s="38"/>
      <c r="E1776" s="38"/>
      <c r="F1776" s="43"/>
      <c r="G1776" s="38"/>
      <c r="H1776" s="38"/>
      <c r="I1776" s="38"/>
      <c r="J1776" s="38"/>
    </row>
    <row r="1777" spans="1:10" s="39" customFormat="1" x14ac:dyDescent="0.25">
      <c r="A1777" s="38"/>
      <c r="B1777" s="41"/>
      <c r="C1777" s="38"/>
      <c r="D1777" s="38"/>
      <c r="E1777" s="38"/>
      <c r="F1777" s="43"/>
      <c r="G1777" s="38"/>
      <c r="H1777" s="38"/>
      <c r="I1777" s="38"/>
      <c r="J1777" s="38"/>
    </row>
    <row r="1778" spans="1:10" s="39" customFormat="1" x14ac:dyDescent="0.25">
      <c r="A1778" s="38"/>
      <c r="B1778" s="41"/>
      <c r="C1778" s="38"/>
      <c r="D1778" s="38"/>
      <c r="E1778" s="38"/>
      <c r="F1778" s="43"/>
      <c r="G1778" s="38"/>
      <c r="H1778" s="38"/>
      <c r="I1778" s="38"/>
      <c r="J1778" s="38"/>
    </row>
    <row r="1779" spans="1:10" s="39" customFormat="1" x14ac:dyDescent="0.25">
      <c r="A1779" s="38"/>
      <c r="B1779" s="41"/>
      <c r="C1779" s="38"/>
      <c r="D1779" s="38"/>
      <c r="E1779" s="38"/>
      <c r="F1779" s="43"/>
      <c r="G1779" s="38"/>
      <c r="H1779" s="38"/>
      <c r="I1779" s="38"/>
      <c r="J1779" s="38"/>
    </row>
    <row r="1780" spans="1:10" s="39" customFormat="1" x14ac:dyDescent="0.25">
      <c r="A1780" s="38"/>
      <c r="B1780" s="41"/>
      <c r="C1780" s="38"/>
      <c r="D1780" s="38"/>
      <c r="E1780" s="38"/>
      <c r="F1780" s="43"/>
      <c r="G1780" s="38"/>
      <c r="H1780" s="38"/>
      <c r="I1780" s="38"/>
      <c r="J1780" s="38"/>
    </row>
    <row r="1781" spans="1:10" s="39" customFormat="1" x14ac:dyDescent="0.25">
      <c r="A1781" s="38"/>
      <c r="B1781" s="41"/>
      <c r="C1781" s="38"/>
      <c r="D1781" s="38"/>
      <c r="E1781" s="38"/>
      <c r="F1781" s="43"/>
      <c r="G1781" s="38"/>
      <c r="H1781" s="38"/>
      <c r="I1781" s="38"/>
      <c r="J1781" s="38"/>
    </row>
    <row r="1782" spans="1:10" s="39" customFormat="1" x14ac:dyDescent="0.25">
      <c r="A1782" s="38"/>
      <c r="B1782" s="41"/>
      <c r="C1782" s="38"/>
      <c r="D1782" s="38"/>
      <c r="E1782" s="38"/>
      <c r="F1782" s="43"/>
      <c r="G1782" s="38"/>
      <c r="H1782" s="38"/>
      <c r="I1782" s="38"/>
      <c r="J1782" s="38"/>
    </row>
    <row r="1783" spans="1:10" s="39" customFormat="1" x14ac:dyDescent="0.25">
      <c r="A1783" s="38"/>
      <c r="B1783" s="41"/>
      <c r="C1783" s="38"/>
      <c r="D1783" s="38"/>
      <c r="E1783" s="38"/>
      <c r="F1783" s="43"/>
      <c r="G1783" s="38"/>
      <c r="H1783" s="38"/>
      <c r="I1783" s="38"/>
      <c r="J1783" s="38"/>
    </row>
    <row r="1784" spans="1:10" s="39" customFormat="1" x14ac:dyDescent="0.25">
      <c r="A1784" s="38"/>
      <c r="B1784" s="41"/>
      <c r="C1784" s="38"/>
      <c r="D1784" s="38"/>
      <c r="E1784" s="38"/>
      <c r="F1784" s="43"/>
      <c r="G1784" s="38"/>
      <c r="H1784" s="38"/>
      <c r="I1784" s="38"/>
      <c r="J1784" s="38"/>
    </row>
    <row r="1785" spans="1:10" s="39" customFormat="1" x14ac:dyDescent="0.25">
      <c r="A1785" s="38"/>
      <c r="B1785" s="41"/>
      <c r="C1785" s="38"/>
      <c r="D1785" s="38"/>
      <c r="E1785" s="38"/>
      <c r="F1785" s="43"/>
      <c r="G1785" s="38"/>
      <c r="H1785" s="38"/>
      <c r="I1785" s="38"/>
      <c r="J1785" s="38"/>
    </row>
    <row r="1786" spans="1:10" s="39" customFormat="1" x14ac:dyDescent="0.25">
      <c r="A1786" s="38"/>
      <c r="B1786" s="41"/>
      <c r="C1786" s="38"/>
      <c r="D1786" s="38"/>
      <c r="E1786" s="38"/>
      <c r="F1786" s="43"/>
      <c r="G1786" s="38"/>
      <c r="H1786" s="38"/>
      <c r="I1786" s="38"/>
      <c r="J1786" s="38"/>
    </row>
    <row r="1787" spans="1:10" s="39" customFormat="1" x14ac:dyDescent="0.25">
      <c r="A1787" s="38"/>
      <c r="B1787" s="41"/>
      <c r="C1787" s="38"/>
      <c r="D1787" s="38"/>
      <c r="E1787" s="38"/>
      <c r="F1787" s="43"/>
      <c r="G1787" s="38"/>
      <c r="H1787" s="38"/>
      <c r="I1787" s="38"/>
      <c r="J1787" s="38"/>
    </row>
    <row r="1788" spans="1:10" s="39" customFormat="1" x14ac:dyDescent="0.25">
      <c r="A1788" s="38"/>
      <c r="B1788" s="41"/>
      <c r="C1788" s="38"/>
      <c r="D1788" s="38"/>
      <c r="E1788" s="38"/>
      <c r="F1788" s="43"/>
      <c r="G1788" s="38"/>
      <c r="H1788" s="38"/>
      <c r="I1788" s="38"/>
      <c r="J1788" s="38"/>
    </row>
    <row r="1789" spans="1:10" s="39" customFormat="1" x14ac:dyDescent="0.25">
      <c r="A1789" s="38"/>
      <c r="B1789" s="41"/>
      <c r="C1789" s="38"/>
      <c r="D1789" s="38"/>
      <c r="E1789" s="38"/>
      <c r="F1789" s="43"/>
      <c r="G1789" s="38"/>
      <c r="H1789" s="38"/>
      <c r="I1789" s="38"/>
      <c r="J1789" s="38"/>
    </row>
    <row r="1790" spans="1:10" s="39" customFormat="1" x14ac:dyDescent="0.25">
      <c r="A1790" s="38"/>
      <c r="B1790" s="41"/>
      <c r="C1790" s="38"/>
      <c r="D1790" s="38"/>
      <c r="E1790" s="38"/>
      <c r="F1790" s="43"/>
      <c r="G1790" s="38"/>
      <c r="H1790" s="38"/>
      <c r="I1790" s="38"/>
      <c r="J1790" s="38"/>
    </row>
    <row r="1791" spans="1:10" s="39" customFormat="1" x14ac:dyDescent="0.25">
      <c r="A1791" s="38"/>
      <c r="B1791" s="41"/>
      <c r="C1791" s="38"/>
      <c r="D1791" s="38"/>
      <c r="E1791" s="38"/>
      <c r="F1791" s="43"/>
      <c r="G1791" s="38"/>
      <c r="H1791" s="38"/>
      <c r="I1791" s="38"/>
      <c r="J1791" s="38"/>
    </row>
    <row r="1792" spans="1:10" s="39" customFormat="1" x14ac:dyDescent="0.25">
      <c r="A1792" s="38"/>
      <c r="B1792" s="41"/>
      <c r="C1792" s="38"/>
      <c r="D1792" s="38"/>
      <c r="E1792" s="38"/>
      <c r="F1792" s="43"/>
      <c r="G1792" s="38"/>
      <c r="H1792" s="38"/>
      <c r="I1792" s="38"/>
      <c r="J1792" s="38"/>
    </row>
    <row r="1793" spans="1:10" s="39" customFormat="1" x14ac:dyDescent="0.25">
      <c r="A1793" s="38"/>
      <c r="B1793" s="41"/>
      <c r="C1793" s="38"/>
      <c r="D1793" s="38"/>
      <c r="E1793" s="38"/>
      <c r="F1793" s="43"/>
      <c r="G1793" s="38"/>
      <c r="H1793" s="38"/>
      <c r="I1793" s="38"/>
      <c r="J1793" s="38"/>
    </row>
    <row r="1794" spans="1:10" s="39" customFormat="1" x14ac:dyDescent="0.25">
      <c r="A1794" s="38"/>
      <c r="B1794" s="41"/>
      <c r="C1794" s="38"/>
      <c r="D1794" s="38"/>
      <c r="E1794" s="38"/>
      <c r="F1794" s="43"/>
      <c r="G1794" s="38"/>
      <c r="H1794" s="38"/>
      <c r="I1794" s="38"/>
      <c r="J1794" s="38"/>
    </row>
    <row r="1795" spans="1:10" s="39" customFormat="1" x14ac:dyDescent="0.25">
      <c r="A1795" s="38"/>
      <c r="B1795" s="41"/>
      <c r="C1795" s="38"/>
      <c r="D1795" s="38"/>
      <c r="E1795" s="38"/>
      <c r="F1795" s="43"/>
      <c r="G1795" s="38"/>
      <c r="H1795" s="38"/>
      <c r="I1795" s="38"/>
      <c r="J1795" s="38"/>
    </row>
    <row r="1796" spans="1:10" s="39" customFormat="1" x14ac:dyDescent="0.25">
      <c r="A1796" s="38"/>
      <c r="B1796" s="41"/>
      <c r="C1796" s="38"/>
      <c r="D1796" s="38"/>
      <c r="E1796" s="38"/>
      <c r="F1796" s="43"/>
      <c r="G1796" s="38"/>
      <c r="H1796" s="38"/>
      <c r="I1796" s="38"/>
      <c r="J1796" s="38"/>
    </row>
    <row r="1797" spans="1:10" s="39" customFormat="1" x14ac:dyDescent="0.25">
      <c r="A1797" s="38"/>
      <c r="B1797" s="41"/>
      <c r="C1797" s="38"/>
      <c r="D1797" s="38"/>
      <c r="E1797" s="38"/>
      <c r="F1797" s="43"/>
      <c r="G1797" s="38"/>
      <c r="H1797" s="38"/>
      <c r="I1797" s="38"/>
      <c r="J1797" s="38"/>
    </row>
    <row r="1798" spans="1:10" s="39" customFormat="1" x14ac:dyDescent="0.25">
      <c r="A1798" s="38"/>
      <c r="B1798" s="41"/>
      <c r="C1798" s="38"/>
      <c r="D1798" s="38"/>
      <c r="E1798" s="38"/>
      <c r="F1798" s="43"/>
      <c r="G1798" s="38"/>
      <c r="H1798" s="38"/>
      <c r="I1798" s="38"/>
      <c r="J1798" s="38"/>
    </row>
    <row r="1799" spans="1:10" s="39" customFormat="1" x14ac:dyDescent="0.25">
      <c r="A1799" s="38"/>
      <c r="B1799" s="41"/>
      <c r="C1799" s="38"/>
      <c r="D1799" s="38"/>
      <c r="E1799" s="38"/>
      <c r="F1799" s="43"/>
      <c r="G1799" s="38"/>
      <c r="H1799" s="38"/>
      <c r="I1799" s="38"/>
      <c r="J1799" s="38"/>
    </row>
    <row r="1800" spans="1:10" s="39" customFormat="1" x14ac:dyDescent="0.25">
      <c r="A1800" s="38"/>
      <c r="B1800" s="41"/>
      <c r="C1800" s="38"/>
      <c r="D1800" s="38"/>
      <c r="E1800" s="38"/>
      <c r="F1800" s="43"/>
      <c r="G1800" s="38"/>
      <c r="H1800" s="38"/>
      <c r="I1800" s="38"/>
      <c r="J1800" s="38"/>
    </row>
    <row r="1801" spans="1:10" s="39" customFormat="1" x14ac:dyDescent="0.25">
      <c r="A1801" s="38"/>
      <c r="B1801" s="41"/>
      <c r="C1801" s="38"/>
      <c r="D1801" s="38"/>
      <c r="E1801" s="38"/>
      <c r="F1801" s="43"/>
      <c r="G1801" s="38"/>
      <c r="H1801" s="38"/>
      <c r="I1801" s="38"/>
      <c r="J1801" s="38"/>
    </row>
    <row r="1802" spans="1:10" s="39" customFormat="1" x14ac:dyDescent="0.25">
      <c r="A1802" s="38"/>
      <c r="B1802" s="41"/>
      <c r="C1802" s="38"/>
      <c r="D1802" s="38"/>
      <c r="E1802" s="38"/>
      <c r="F1802" s="43"/>
      <c r="G1802" s="38"/>
      <c r="H1802" s="38"/>
      <c r="I1802" s="38"/>
      <c r="J1802" s="38"/>
    </row>
    <row r="1803" spans="1:10" s="39" customFormat="1" x14ac:dyDescent="0.25">
      <c r="A1803" s="38"/>
      <c r="B1803" s="41"/>
      <c r="C1803" s="38"/>
      <c r="D1803" s="38"/>
      <c r="E1803" s="38"/>
      <c r="F1803" s="43"/>
      <c r="G1803" s="38"/>
      <c r="H1803" s="38"/>
      <c r="I1803" s="38"/>
      <c r="J1803" s="38"/>
    </row>
    <row r="1804" spans="1:10" s="39" customFormat="1" x14ac:dyDescent="0.25">
      <c r="A1804" s="38"/>
      <c r="B1804" s="41"/>
      <c r="C1804" s="38"/>
      <c r="D1804" s="38"/>
      <c r="E1804" s="38"/>
      <c r="F1804" s="43"/>
      <c r="G1804" s="38"/>
      <c r="H1804" s="38"/>
      <c r="I1804" s="38"/>
      <c r="J1804" s="38"/>
    </row>
    <row r="1805" spans="1:10" s="39" customFormat="1" x14ac:dyDescent="0.25">
      <c r="A1805" s="38"/>
      <c r="B1805" s="41"/>
      <c r="C1805" s="38"/>
      <c r="D1805" s="38"/>
      <c r="E1805" s="38"/>
      <c r="F1805" s="43"/>
      <c r="G1805" s="38"/>
      <c r="H1805" s="38"/>
      <c r="I1805" s="38"/>
      <c r="J1805" s="38"/>
    </row>
    <row r="1806" spans="1:10" s="39" customFormat="1" x14ac:dyDescent="0.25">
      <c r="A1806" s="38"/>
      <c r="B1806" s="41"/>
      <c r="C1806" s="38"/>
      <c r="D1806" s="38"/>
      <c r="E1806" s="38"/>
      <c r="F1806" s="43"/>
      <c r="G1806" s="38"/>
      <c r="H1806" s="38"/>
      <c r="I1806" s="38"/>
      <c r="J1806" s="38"/>
    </row>
    <row r="1807" spans="1:10" s="39" customFormat="1" x14ac:dyDescent="0.25">
      <c r="A1807" s="38"/>
      <c r="B1807" s="41"/>
      <c r="C1807" s="38"/>
      <c r="D1807" s="38"/>
      <c r="E1807" s="38"/>
      <c r="F1807" s="43"/>
      <c r="G1807" s="38"/>
      <c r="H1807" s="38"/>
      <c r="I1807" s="38"/>
      <c r="J1807" s="38"/>
    </row>
    <row r="1808" spans="1:10" s="39" customFormat="1" x14ac:dyDescent="0.25">
      <c r="A1808" s="38"/>
      <c r="B1808" s="41"/>
      <c r="C1808" s="38"/>
      <c r="D1808" s="38"/>
      <c r="E1808" s="38"/>
      <c r="F1808" s="43"/>
      <c r="G1808" s="38"/>
      <c r="H1808" s="38"/>
      <c r="I1808" s="38"/>
      <c r="J1808" s="38"/>
    </row>
    <row r="1809" spans="1:10" s="39" customFormat="1" x14ac:dyDescent="0.25">
      <c r="A1809" s="38"/>
      <c r="B1809" s="41"/>
      <c r="C1809" s="38"/>
      <c r="D1809" s="38"/>
      <c r="E1809" s="38"/>
      <c r="F1809" s="43"/>
      <c r="G1809" s="38"/>
      <c r="H1809" s="38"/>
      <c r="I1809" s="38"/>
      <c r="J1809" s="38"/>
    </row>
    <row r="1810" spans="1:10" s="39" customFormat="1" x14ac:dyDescent="0.25">
      <c r="A1810" s="38"/>
      <c r="B1810" s="41"/>
      <c r="C1810" s="38"/>
      <c r="D1810" s="38"/>
      <c r="E1810" s="38"/>
      <c r="F1810" s="43"/>
      <c r="G1810" s="38"/>
      <c r="H1810" s="38"/>
      <c r="I1810" s="38"/>
      <c r="J1810" s="38"/>
    </row>
    <row r="1811" spans="1:10" s="39" customFormat="1" x14ac:dyDescent="0.25">
      <c r="A1811" s="38"/>
      <c r="B1811" s="41"/>
      <c r="C1811" s="38"/>
      <c r="D1811" s="38"/>
      <c r="E1811" s="38"/>
      <c r="F1811" s="43"/>
      <c r="G1811" s="38"/>
      <c r="H1811" s="38"/>
      <c r="I1811" s="38"/>
      <c r="J1811" s="38"/>
    </row>
    <row r="1812" spans="1:10" s="39" customFormat="1" x14ac:dyDescent="0.25">
      <c r="A1812" s="38"/>
      <c r="B1812" s="41"/>
      <c r="C1812" s="38"/>
      <c r="D1812" s="38"/>
      <c r="E1812" s="38"/>
      <c r="F1812" s="43"/>
      <c r="G1812" s="38"/>
      <c r="H1812" s="38"/>
      <c r="I1812" s="38"/>
      <c r="J1812" s="38"/>
    </row>
    <row r="1813" spans="1:10" s="39" customFormat="1" x14ac:dyDescent="0.25">
      <c r="A1813" s="38"/>
      <c r="B1813" s="41"/>
      <c r="C1813" s="38"/>
      <c r="D1813" s="38"/>
      <c r="E1813" s="38"/>
      <c r="F1813" s="43"/>
      <c r="G1813" s="38"/>
      <c r="H1813" s="38"/>
      <c r="I1813" s="38"/>
      <c r="J1813" s="38"/>
    </row>
    <row r="1814" spans="1:10" s="39" customFormat="1" x14ac:dyDescent="0.25">
      <c r="A1814" s="38"/>
      <c r="B1814" s="41"/>
      <c r="C1814" s="38"/>
      <c r="D1814" s="38"/>
      <c r="E1814" s="38"/>
      <c r="F1814" s="43"/>
      <c r="G1814" s="38"/>
      <c r="H1814" s="38"/>
      <c r="I1814" s="38"/>
      <c r="J1814" s="38"/>
    </row>
    <row r="1815" spans="1:10" s="39" customFormat="1" x14ac:dyDescent="0.25">
      <c r="A1815" s="38"/>
      <c r="B1815" s="41"/>
      <c r="C1815" s="38"/>
      <c r="D1815" s="38"/>
      <c r="E1815" s="38"/>
      <c r="F1815" s="43"/>
      <c r="G1815" s="38"/>
      <c r="H1815" s="38"/>
      <c r="I1815" s="38"/>
      <c r="J1815" s="38"/>
    </row>
    <row r="1816" spans="1:10" s="39" customFormat="1" x14ac:dyDescent="0.25">
      <c r="A1816" s="38"/>
      <c r="B1816" s="41"/>
      <c r="C1816" s="38"/>
      <c r="D1816" s="38"/>
      <c r="E1816" s="38"/>
      <c r="F1816" s="43"/>
      <c r="G1816" s="38"/>
      <c r="H1816" s="38"/>
      <c r="I1816" s="38"/>
      <c r="J1816" s="38"/>
    </row>
    <row r="1817" spans="1:10" s="39" customFormat="1" x14ac:dyDescent="0.25">
      <c r="A1817" s="38"/>
      <c r="B1817" s="41"/>
      <c r="C1817" s="38"/>
      <c r="D1817" s="38"/>
      <c r="E1817" s="38"/>
      <c r="F1817" s="43"/>
      <c r="G1817" s="38"/>
      <c r="H1817" s="38"/>
      <c r="I1817" s="38"/>
      <c r="J1817" s="38"/>
    </row>
    <row r="1818" spans="1:10" s="39" customFormat="1" x14ac:dyDescent="0.25">
      <c r="A1818" s="38"/>
      <c r="B1818" s="41"/>
      <c r="C1818" s="38"/>
      <c r="D1818" s="38"/>
      <c r="E1818" s="38"/>
      <c r="F1818" s="43"/>
      <c r="G1818" s="38"/>
      <c r="H1818" s="38"/>
      <c r="I1818" s="38"/>
      <c r="J1818" s="38"/>
    </row>
    <row r="1819" spans="1:10" s="39" customFormat="1" x14ac:dyDescent="0.25">
      <c r="A1819" s="38"/>
      <c r="B1819" s="41"/>
      <c r="C1819" s="38"/>
      <c r="D1819" s="38"/>
      <c r="E1819" s="38"/>
      <c r="F1819" s="43"/>
      <c r="G1819" s="38"/>
      <c r="H1819" s="38"/>
      <c r="I1819" s="38"/>
      <c r="J1819" s="38"/>
    </row>
    <row r="1820" spans="1:10" s="39" customFormat="1" x14ac:dyDescent="0.25">
      <c r="A1820" s="38"/>
      <c r="B1820" s="41"/>
      <c r="C1820" s="38"/>
      <c r="D1820" s="38"/>
      <c r="E1820" s="38"/>
      <c r="F1820" s="43"/>
      <c r="G1820" s="38"/>
      <c r="H1820" s="38"/>
      <c r="I1820" s="38"/>
      <c r="J1820" s="38"/>
    </row>
    <row r="1821" spans="1:10" s="39" customFormat="1" x14ac:dyDescent="0.25">
      <c r="A1821" s="38"/>
      <c r="B1821" s="41"/>
      <c r="C1821" s="38"/>
      <c r="D1821" s="38"/>
      <c r="E1821" s="38"/>
      <c r="F1821" s="43"/>
      <c r="G1821" s="38"/>
      <c r="H1821" s="38"/>
      <c r="I1821" s="38"/>
      <c r="J1821" s="38"/>
    </row>
    <row r="1822" spans="1:10" s="39" customFormat="1" x14ac:dyDescent="0.25">
      <c r="A1822" s="38"/>
      <c r="B1822" s="41"/>
      <c r="C1822" s="38"/>
      <c r="D1822" s="38"/>
      <c r="E1822" s="38"/>
      <c r="F1822" s="43"/>
      <c r="G1822" s="38"/>
      <c r="H1822" s="38"/>
      <c r="I1822" s="38"/>
      <c r="J1822" s="38"/>
    </row>
    <row r="1823" spans="1:10" s="39" customFormat="1" x14ac:dyDescent="0.25">
      <c r="A1823" s="38"/>
      <c r="B1823" s="41"/>
      <c r="C1823" s="38"/>
      <c r="D1823" s="38"/>
      <c r="E1823" s="38"/>
      <c r="F1823" s="43"/>
      <c r="G1823" s="38"/>
      <c r="H1823" s="38"/>
      <c r="I1823" s="38"/>
      <c r="J1823" s="38"/>
    </row>
    <row r="1824" spans="1:10" s="39" customFormat="1" x14ac:dyDescent="0.25">
      <c r="A1824" s="38"/>
      <c r="B1824" s="41"/>
      <c r="C1824" s="38"/>
      <c r="D1824" s="38"/>
      <c r="E1824" s="38"/>
      <c r="F1824" s="43"/>
      <c r="G1824" s="38"/>
      <c r="H1824" s="38"/>
      <c r="I1824" s="38"/>
      <c r="J1824" s="38"/>
    </row>
    <row r="1825" spans="1:10" s="39" customFormat="1" x14ac:dyDescent="0.25">
      <c r="A1825" s="38"/>
      <c r="B1825" s="41"/>
      <c r="C1825" s="38"/>
      <c r="D1825" s="38"/>
      <c r="E1825" s="38"/>
      <c r="F1825" s="43"/>
      <c r="G1825" s="38"/>
      <c r="H1825" s="38"/>
      <c r="I1825" s="38"/>
      <c r="J1825" s="38"/>
    </row>
    <row r="1826" spans="1:10" s="39" customFormat="1" x14ac:dyDescent="0.25">
      <c r="A1826" s="38"/>
      <c r="B1826" s="41"/>
      <c r="C1826" s="38"/>
      <c r="D1826" s="38"/>
      <c r="E1826" s="38"/>
      <c r="F1826" s="43"/>
      <c r="G1826" s="38"/>
      <c r="H1826" s="38"/>
      <c r="I1826" s="38"/>
      <c r="J1826" s="38"/>
    </row>
    <row r="1827" spans="1:10" s="39" customFormat="1" x14ac:dyDescent="0.25">
      <c r="A1827" s="38"/>
      <c r="B1827" s="41"/>
      <c r="C1827" s="38"/>
      <c r="D1827" s="38"/>
      <c r="E1827" s="38"/>
      <c r="F1827" s="43"/>
      <c r="G1827" s="38"/>
      <c r="H1827" s="38"/>
      <c r="I1827" s="38"/>
      <c r="J1827" s="38"/>
    </row>
    <row r="1828" spans="1:10" s="39" customFormat="1" x14ac:dyDescent="0.25">
      <c r="A1828" s="38"/>
      <c r="B1828" s="41"/>
      <c r="C1828" s="38"/>
      <c r="D1828" s="38"/>
      <c r="E1828" s="38"/>
      <c r="F1828" s="43"/>
      <c r="G1828" s="38"/>
      <c r="H1828" s="38"/>
      <c r="I1828" s="38"/>
      <c r="J1828" s="38"/>
    </row>
    <row r="1829" spans="1:10" s="39" customFormat="1" x14ac:dyDescent="0.25">
      <c r="A1829" s="38"/>
      <c r="B1829" s="41"/>
      <c r="C1829" s="38"/>
      <c r="D1829" s="38"/>
      <c r="E1829" s="38"/>
      <c r="F1829" s="43"/>
      <c r="G1829" s="38"/>
      <c r="H1829" s="38"/>
      <c r="I1829" s="38"/>
      <c r="J1829" s="38"/>
    </row>
    <row r="1830" spans="1:10" s="39" customFormat="1" x14ac:dyDescent="0.25">
      <c r="A1830" s="38"/>
      <c r="B1830" s="41"/>
      <c r="C1830" s="38"/>
      <c r="D1830" s="38"/>
      <c r="E1830" s="38"/>
      <c r="F1830" s="43"/>
      <c r="G1830" s="38"/>
      <c r="H1830" s="38"/>
      <c r="I1830" s="38"/>
      <c r="J1830" s="38"/>
    </row>
    <row r="1831" spans="1:10" s="39" customFormat="1" x14ac:dyDescent="0.25">
      <c r="A1831" s="38"/>
      <c r="B1831" s="41"/>
      <c r="C1831" s="38"/>
      <c r="D1831" s="38"/>
      <c r="E1831" s="38"/>
      <c r="F1831" s="43"/>
      <c r="G1831" s="38"/>
      <c r="H1831" s="38"/>
      <c r="I1831" s="38"/>
      <c r="J1831" s="38"/>
    </row>
    <row r="1832" spans="1:10" s="39" customFormat="1" x14ac:dyDescent="0.25">
      <c r="A1832" s="38"/>
      <c r="B1832" s="41"/>
      <c r="C1832" s="38"/>
      <c r="D1832" s="38"/>
      <c r="E1832" s="38"/>
      <c r="F1832" s="43"/>
      <c r="G1832" s="38"/>
      <c r="H1832" s="38"/>
      <c r="I1832" s="38"/>
      <c r="J1832" s="38"/>
    </row>
    <row r="1833" spans="1:10" s="39" customFormat="1" x14ac:dyDescent="0.25">
      <c r="A1833" s="38"/>
      <c r="B1833" s="41"/>
      <c r="C1833" s="38"/>
      <c r="D1833" s="38"/>
      <c r="E1833" s="38"/>
      <c r="F1833" s="43"/>
      <c r="G1833" s="38"/>
      <c r="H1833" s="38"/>
      <c r="I1833" s="38"/>
      <c r="J1833" s="38"/>
    </row>
    <row r="1834" spans="1:10" s="39" customFormat="1" x14ac:dyDescent="0.25">
      <c r="A1834" s="38"/>
      <c r="B1834" s="41"/>
      <c r="C1834" s="38"/>
      <c r="D1834" s="38"/>
      <c r="E1834" s="38"/>
      <c r="F1834" s="43"/>
      <c r="G1834" s="38"/>
      <c r="H1834" s="38"/>
      <c r="I1834" s="38"/>
      <c r="J1834" s="38"/>
    </row>
    <row r="1835" spans="1:10" s="39" customFormat="1" x14ac:dyDescent="0.25">
      <c r="A1835" s="38"/>
      <c r="B1835" s="41"/>
      <c r="C1835" s="38"/>
      <c r="D1835" s="38"/>
      <c r="E1835" s="38"/>
      <c r="F1835" s="43"/>
      <c r="G1835" s="38"/>
      <c r="H1835" s="38"/>
      <c r="I1835" s="38"/>
      <c r="J1835" s="38"/>
    </row>
    <row r="1836" spans="1:10" s="39" customFormat="1" x14ac:dyDescent="0.25">
      <c r="A1836" s="38"/>
      <c r="B1836" s="41"/>
      <c r="C1836" s="38"/>
      <c r="D1836" s="38"/>
      <c r="E1836" s="38"/>
      <c r="F1836" s="43"/>
      <c r="G1836" s="38"/>
      <c r="H1836" s="38"/>
      <c r="I1836" s="38"/>
      <c r="J1836" s="38"/>
    </row>
    <row r="1837" spans="1:10" s="39" customFormat="1" x14ac:dyDescent="0.25">
      <c r="A1837" s="38"/>
      <c r="B1837" s="41"/>
      <c r="C1837" s="38"/>
      <c r="D1837" s="38"/>
      <c r="E1837" s="38"/>
      <c r="F1837" s="43"/>
      <c r="G1837" s="38"/>
      <c r="H1837" s="38"/>
      <c r="I1837" s="38"/>
      <c r="J1837" s="38"/>
    </row>
    <row r="1838" spans="1:10" s="39" customFormat="1" x14ac:dyDescent="0.25">
      <c r="A1838" s="38"/>
      <c r="B1838" s="41"/>
      <c r="C1838" s="38"/>
      <c r="D1838" s="38"/>
      <c r="E1838" s="38"/>
      <c r="F1838" s="43"/>
      <c r="G1838" s="38"/>
      <c r="H1838" s="38"/>
      <c r="I1838" s="38"/>
      <c r="J1838" s="38"/>
    </row>
    <row r="1839" spans="1:10" s="39" customFormat="1" x14ac:dyDescent="0.25">
      <c r="A1839" s="38"/>
      <c r="B1839" s="41"/>
      <c r="C1839" s="38"/>
      <c r="D1839" s="38"/>
      <c r="E1839" s="38"/>
      <c r="F1839" s="43"/>
      <c r="G1839" s="38"/>
      <c r="H1839" s="38"/>
      <c r="I1839" s="38"/>
      <c r="J1839" s="38"/>
    </row>
    <row r="1840" spans="1:10" s="39" customFormat="1" x14ac:dyDescent="0.25">
      <c r="A1840" s="38"/>
      <c r="B1840" s="41"/>
      <c r="C1840" s="38"/>
      <c r="D1840" s="38"/>
      <c r="E1840" s="38"/>
      <c r="F1840" s="43"/>
      <c r="G1840" s="38"/>
      <c r="H1840" s="38"/>
      <c r="I1840" s="38"/>
      <c r="J1840" s="38"/>
    </row>
    <row r="1841" spans="1:10" s="39" customFormat="1" x14ac:dyDescent="0.25">
      <c r="A1841" s="38"/>
      <c r="B1841" s="41"/>
      <c r="C1841" s="38"/>
      <c r="D1841" s="38"/>
      <c r="E1841" s="38"/>
      <c r="F1841" s="43"/>
      <c r="G1841" s="38"/>
      <c r="H1841" s="38"/>
      <c r="I1841" s="38"/>
      <c r="J1841" s="38"/>
    </row>
    <row r="1842" spans="1:10" s="39" customFormat="1" x14ac:dyDescent="0.25">
      <c r="A1842" s="38"/>
      <c r="B1842" s="41"/>
      <c r="C1842" s="38"/>
      <c r="D1842" s="38"/>
      <c r="E1842" s="38"/>
      <c r="F1842" s="43"/>
      <c r="G1842" s="38"/>
      <c r="H1842" s="38"/>
      <c r="I1842" s="38"/>
      <c r="J1842" s="38"/>
    </row>
    <row r="1843" spans="1:10" s="39" customFormat="1" x14ac:dyDescent="0.25">
      <c r="A1843" s="38"/>
      <c r="B1843" s="41"/>
      <c r="C1843" s="38"/>
      <c r="D1843" s="38"/>
      <c r="E1843" s="38"/>
      <c r="F1843" s="43"/>
      <c r="G1843" s="38"/>
      <c r="H1843" s="38"/>
      <c r="I1843" s="38"/>
      <c r="J1843" s="38"/>
    </row>
    <row r="1844" spans="1:10" s="39" customFormat="1" x14ac:dyDescent="0.25">
      <c r="A1844" s="38"/>
      <c r="B1844" s="41"/>
      <c r="C1844" s="38"/>
      <c r="D1844" s="38"/>
      <c r="E1844" s="38"/>
      <c r="F1844" s="43"/>
      <c r="G1844" s="38"/>
      <c r="H1844" s="38"/>
      <c r="I1844" s="38"/>
      <c r="J1844" s="38"/>
    </row>
    <row r="1845" spans="1:10" s="39" customFormat="1" x14ac:dyDescent="0.25">
      <c r="A1845" s="38"/>
      <c r="B1845" s="41"/>
      <c r="C1845" s="38"/>
      <c r="D1845" s="38"/>
      <c r="E1845" s="38"/>
      <c r="F1845" s="43"/>
      <c r="G1845" s="38"/>
      <c r="H1845" s="38"/>
      <c r="I1845" s="38"/>
      <c r="J1845" s="38"/>
    </row>
    <row r="1846" spans="1:10" s="39" customFormat="1" x14ac:dyDescent="0.25">
      <c r="A1846" s="38"/>
      <c r="B1846" s="41"/>
      <c r="C1846" s="38"/>
      <c r="D1846" s="38"/>
      <c r="E1846" s="38"/>
      <c r="F1846" s="43"/>
      <c r="G1846" s="38"/>
      <c r="H1846" s="38"/>
      <c r="I1846" s="38"/>
      <c r="J1846" s="38"/>
    </row>
    <row r="1847" spans="1:10" s="39" customFormat="1" x14ac:dyDescent="0.25">
      <c r="A1847" s="38"/>
      <c r="B1847" s="41"/>
      <c r="C1847" s="38"/>
      <c r="D1847" s="38"/>
      <c r="E1847" s="38"/>
      <c r="F1847" s="43"/>
      <c r="G1847" s="38"/>
      <c r="H1847" s="38"/>
      <c r="I1847" s="38"/>
      <c r="J1847" s="38"/>
    </row>
    <row r="1848" spans="1:10" s="39" customFormat="1" x14ac:dyDescent="0.25">
      <c r="A1848" s="38"/>
      <c r="B1848" s="41"/>
      <c r="C1848" s="38"/>
      <c r="D1848" s="38"/>
      <c r="E1848" s="38"/>
      <c r="F1848" s="43"/>
      <c r="G1848" s="38"/>
      <c r="H1848" s="38"/>
      <c r="I1848" s="38"/>
      <c r="J1848" s="38"/>
    </row>
    <row r="1849" spans="1:10" s="39" customFormat="1" x14ac:dyDescent="0.25">
      <c r="A1849" s="38"/>
      <c r="B1849" s="41"/>
      <c r="C1849" s="38"/>
      <c r="D1849" s="38"/>
      <c r="E1849" s="38"/>
      <c r="F1849" s="43"/>
      <c r="G1849" s="38"/>
      <c r="H1849" s="38"/>
      <c r="I1849" s="38"/>
      <c r="J1849" s="38"/>
    </row>
    <row r="1850" spans="1:10" s="39" customFormat="1" x14ac:dyDescent="0.25">
      <c r="A1850" s="38"/>
      <c r="B1850" s="41"/>
      <c r="C1850" s="38"/>
      <c r="D1850" s="38"/>
      <c r="E1850" s="38"/>
      <c r="F1850" s="43"/>
      <c r="G1850" s="38"/>
      <c r="H1850" s="38"/>
      <c r="I1850" s="38"/>
      <c r="J1850" s="38"/>
    </row>
    <row r="1851" spans="1:10" s="39" customFormat="1" x14ac:dyDescent="0.25">
      <c r="A1851" s="38"/>
      <c r="B1851" s="41"/>
      <c r="C1851" s="38"/>
      <c r="D1851" s="38"/>
      <c r="E1851" s="38"/>
      <c r="F1851" s="43"/>
      <c r="G1851" s="38"/>
      <c r="H1851" s="38"/>
      <c r="I1851" s="38"/>
      <c r="J1851" s="38"/>
    </row>
    <row r="1852" spans="1:10" s="39" customFormat="1" x14ac:dyDescent="0.25">
      <c r="A1852" s="38"/>
      <c r="B1852" s="41"/>
      <c r="C1852" s="38"/>
      <c r="D1852" s="38"/>
      <c r="E1852" s="38"/>
      <c r="F1852" s="43"/>
      <c r="G1852" s="38"/>
      <c r="H1852" s="38"/>
      <c r="I1852" s="38"/>
      <c r="J1852" s="38"/>
    </row>
    <row r="1853" spans="1:10" s="39" customFormat="1" x14ac:dyDescent="0.25">
      <c r="A1853" s="38"/>
      <c r="B1853" s="41"/>
      <c r="C1853" s="38"/>
      <c r="D1853" s="38"/>
      <c r="E1853" s="38"/>
      <c r="F1853" s="43"/>
      <c r="G1853" s="38"/>
      <c r="H1853" s="38"/>
      <c r="I1853" s="38"/>
      <c r="J1853" s="38"/>
    </row>
    <row r="1854" spans="1:10" s="39" customFormat="1" x14ac:dyDescent="0.25">
      <c r="A1854" s="38"/>
      <c r="B1854" s="41"/>
      <c r="C1854" s="38"/>
      <c r="D1854" s="38"/>
      <c r="E1854" s="38"/>
      <c r="F1854" s="43"/>
      <c r="G1854" s="38"/>
      <c r="H1854" s="38"/>
      <c r="I1854" s="38"/>
      <c r="J1854" s="38"/>
    </row>
    <row r="1855" spans="1:10" s="39" customFormat="1" x14ac:dyDescent="0.25">
      <c r="A1855" s="38"/>
      <c r="B1855" s="41"/>
      <c r="C1855" s="38"/>
      <c r="D1855" s="38"/>
      <c r="E1855" s="38"/>
      <c r="F1855" s="43"/>
      <c r="G1855" s="38"/>
      <c r="H1855" s="38"/>
      <c r="I1855" s="38"/>
      <c r="J1855" s="38"/>
    </row>
    <row r="1856" spans="1:10" s="39" customFormat="1" x14ac:dyDescent="0.25">
      <c r="A1856" s="38"/>
      <c r="B1856" s="41"/>
      <c r="C1856" s="38"/>
      <c r="D1856" s="38"/>
      <c r="E1856" s="38"/>
      <c r="F1856" s="43"/>
      <c r="G1856" s="38"/>
      <c r="H1856" s="38"/>
      <c r="I1856" s="38"/>
      <c r="J1856" s="38"/>
    </row>
    <row r="1857" spans="1:10" s="39" customFormat="1" x14ac:dyDescent="0.25">
      <c r="A1857" s="38"/>
      <c r="B1857" s="41"/>
      <c r="C1857" s="38"/>
      <c r="D1857" s="38"/>
      <c r="E1857" s="38"/>
      <c r="F1857" s="43"/>
      <c r="G1857" s="38"/>
      <c r="H1857" s="38"/>
      <c r="I1857" s="38"/>
      <c r="J1857" s="38"/>
    </row>
    <row r="1858" spans="1:10" s="39" customFormat="1" x14ac:dyDescent="0.25">
      <c r="A1858" s="38"/>
      <c r="B1858" s="41"/>
      <c r="C1858" s="38"/>
      <c r="D1858" s="38"/>
      <c r="E1858" s="38"/>
      <c r="F1858" s="43"/>
      <c r="G1858" s="38"/>
      <c r="H1858" s="38"/>
      <c r="I1858" s="38"/>
      <c r="J1858" s="38"/>
    </row>
    <row r="1859" spans="1:10" s="39" customFormat="1" x14ac:dyDescent="0.25">
      <c r="A1859" s="38"/>
      <c r="B1859" s="41"/>
      <c r="C1859" s="38"/>
      <c r="D1859" s="38"/>
      <c r="E1859" s="38"/>
      <c r="F1859" s="43"/>
      <c r="G1859" s="38"/>
      <c r="H1859" s="38"/>
      <c r="I1859" s="38"/>
      <c r="J1859" s="38"/>
    </row>
    <row r="1860" spans="1:10" s="39" customFormat="1" x14ac:dyDescent="0.25">
      <c r="A1860" s="38"/>
      <c r="B1860" s="41"/>
      <c r="C1860" s="38"/>
      <c r="D1860" s="38"/>
      <c r="E1860" s="38"/>
      <c r="F1860" s="43"/>
      <c r="G1860" s="38"/>
      <c r="H1860" s="38"/>
      <c r="I1860" s="38"/>
      <c r="J1860" s="38"/>
    </row>
    <row r="1861" spans="1:10" s="39" customFormat="1" x14ac:dyDescent="0.25">
      <c r="A1861" s="38"/>
      <c r="B1861" s="41"/>
      <c r="C1861" s="38"/>
      <c r="D1861" s="38"/>
      <c r="E1861" s="38"/>
      <c r="F1861" s="43"/>
      <c r="G1861" s="38"/>
      <c r="H1861" s="38"/>
      <c r="I1861" s="38"/>
      <c r="J1861" s="38"/>
    </row>
    <row r="1862" spans="1:10" s="39" customFormat="1" x14ac:dyDescent="0.25">
      <c r="A1862" s="38"/>
      <c r="B1862" s="41"/>
      <c r="C1862" s="38"/>
      <c r="D1862" s="38"/>
      <c r="E1862" s="38"/>
      <c r="F1862" s="43"/>
      <c r="G1862" s="38"/>
      <c r="H1862" s="38"/>
      <c r="I1862" s="38"/>
      <c r="J1862" s="38"/>
    </row>
    <row r="1863" spans="1:10" s="39" customFormat="1" x14ac:dyDescent="0.25">
      <c r="A1863" s="38"/>
      <c r="B1863" s="41"/>
      <c r="C1863" s="38"/>
      <c r="D1863" s="38"/>
      <c r="E1863" s="38"/>
      <c r="F1863" s="43"/>
      <c r="G1863" s="38"/>
      <c r="H1863" s="38"/>
      <c r="I1863" s="38"/>
      <c r="J1863" s="38"/>
    </row>
    <row r="1864" spans="1:10" s="39" customFormat="1" x14ac:dyDescent="0.25">
      <c r="A1864" s="38"/>
      <c r="B1864" s="41"/>
      <c r="C1864" s="38"/>
      <c r="D1864" s="38"/>
      <c r="E1864" s="38"/>
      <c r="F1864" s="43"/>
      <c r="G1864" s="38"/>
      <c r="H1864" s="38"/>
      <c r="I1864" s="38"/>
      <c r="J1864" s="38"/>
    </row>
    <row r="1865" spans="1:10" s="39" customFormat="1" x14ac:dyDescent="0.25">
      <c r="A1865" s="38"/>
      <c r="B1865" s="41"/>
      <c r="C1865" s="38"/>
      <c r="D1865" s="38"/>
      <c r="E1865" s="38"/>
      <c r="F1865" s="43"/>
      <c r="G1865" s="38"/>
      <c r="H1865" s="38"/>
      <c r="I1865" s="38"/>
      <c r="J1865" s="38"/>
    </row>
    <row r="1866" spans="1:10" s="39" customFormat="1" x14ac:dyDescent="0.25">
      <c r="A1866" s="38"/>
      <c r="B1866" s="41"/>
      <c r="C1866" s="38"/>
      <c r="D1866" s="38"/>
      <c r="E1866" s="38"/>
      <c r="F1866" s="43"/>
      <c r="G1866" s="38"/>
      <c r="H1866" s="38"/>
      <c r="I1866" s="38"/>
      <c r="J1866" s="38"/>
    </row>
    <row r="1867" spans="1:10" s="39" customFormat="1" x14ac:dyDescent="0.25">
      <c r="A1867" s="38"/>
      <c r="B1867" s="41"/>
      <c r="C1867" s="38"/>
      <c r="D1867" s="38"/>
      <c r="E1867" s="38"/>
      <c r="F1867" s="43"/>
      <c r="G1867" s="38"/>
      <c r="H1867" s="38"/>
      <c r="I1867" s="38"/>
      <c r="J1867" s="38"/>
    </row>
    <row r="1868" spans="1:10" s="39" customFormat="1" x14ac:dyDescent="0.25">
      <c r="A1868" s="38"/>
      <c r="B1868" s="41"/>
      <c r="C1868" s="38"/>
      <c r="D1868" s="38"/>
      <c r="E1868" s="38"/>
      <c r="F1868" s="43"/>
      <c r="G1868" s="38"/>
      <c r="H1868" s="38"/>
      <c r="I1868" s="38"/>
      <c r="J1868" s="38"/>
    </row>
    <row r="1869" spans="1:10" s="39" customFormat="1" x14ac:dyDescent="0.25">
      <c r="A1869" s="38"/>
      <c r="B1869" s="41"/>
      <c r="C1869" s="38"/>
      <c r="D1869" s="38"/>
      <c r="E1869" s="38"/>
      <c r="F1869" s="43"/>
      <c r="G1869" s="38"/>
      <c r="H1869" s="38"/>
      <c r="I1869" s="38"/>
      <c r="J1869" s="38"/>
    </row>
    <row r="1870" spans="1:10" s="39" customFormat="1" x14ac:dyDescent="0.25">
      <c r="A1870" s="38"/>
      <c r="B1870" s="41"/>
      <c r="C1870" s="38"/>
      <c r="D1870" s="38"/>
      <c r="E1870" s="38"/>
      <c r="F1870" s="43"/>
      <c r="G1870" s="38"/>
      <c r="H1870" s="38"/>
      <c r="I1870" s="38"/>
      <c r="J1870" s="38"/>
    </row>
    <row r="1871" spans="1:10" s="39" customFormat="1" x14ac:dyDescent="0.25">
      <c r="A1871" s="38"/>
      <c r="B1871" s="41"/>
      <c r="C1871" s="38"/>
      <c r="D1871" s="38"/>
      <c r="E1871" s="38"/>
      <c r="F1871" s="43"/>
      <c r="G1871" s="38"/>
      <c r="H1871" s="38"/>
      <c r="I1871" s="38"/>
      <c r="J1871" s="38"/>
    </row>
    <row r="1872" spans="1:10" s="39" customFormat="1" x14ac:dyDescent="0.25">
      <c r="A1872" s="38"/>
      <c r="B1872" s="41"/>
      <c r="C1872" s="38"/>
      <c r="D1872" s="38"/>
      <c r="E1872" s="38"/>
      <c r="F1872" s="43"/>
      <c r="G1872" s="38"/>
      <c r="H1872" s="38"/>
      <c r="I1872" s="38"/>
      <c r="J1872" s="38"/>
    </row>
    <row r="1873" spans="1:10" s="39" customFormat="1" x14ac:dyDescent="0.25">
      <c r="A1873" s="38"/>
      <c r="B1873" s="41"/>
      <c r="C1873" s="38"/>
      <c r="D1873" s="38"/>
      <c r="E1873" s="38"/>
      <c r="F1873" s="43"/>
      <c r="G1873" s="38"/>
      <c r="H1873" s="38"/>
      <c r="I1873" s="38"/>
      <c r="J1873" s="38"/>
    </row>
    <row r="1874" spans="1:10" s="39" customFormat="1" x14ac:dyDescent="0.25">
      <c r="A1874" s="38"/>
      <c r="B1874" s="41"/>
      <c r="C1874" s="38"/>
      <c r="D1874" s="38"/>
      <c r="E1874" s="38"/>
      <c r="F1874" s="43"/>
      <c r="G1874" s="38"/>
      <c r="H1874" s="38"/>
      <c r="I1874" s="38"/>
      <c r="J1874" s="38"/>
    </row>
    <row r="1875" spans="1:10" s="39" customFormat="1" x14ac:dyDescent="0.25">
      <c r="A1875" s="38"/>
      <c r="B1875" s="41"/>
      <c r="C1875" s="38"/>
      <c r="D1875" s="38"/>
      <c r="E1875" s="38"/>
      <c r="F1875" s="43"/>
      <c r="G1875" s="38"/>
      <c r="H1875" s="38"/>
      <c r="I1875" s="38"/>
      <c r="J1875" s="38"/>
    </row>
    <row r="1876" spans="1:10" s="39" customFormat="1" x14ac:dyDescent="0.25">
      <c r="A1876" s="38"/>
      <c r="B1876" s="41"/>
      <c r="C1876" s="38"/>
      <c r="D1876" s="38"/>
      <c r="E1876" s="38"/>
      <c r="F1876" s="43"/>
      <c r="G1876" s="38"/>
      <c r="H1876" s="38"/>
      <c r="I1876" s="38"/>
      <c r="J1876" s="38"/>
    </row>
    <row r="1877" spans="1:10" s="39" customFormat="1" x14ac:dyDescent="0.25">
      <c r="A1877" s="38"/>
      <c r="B1877" s="41"/>
      <c r="C1877" s="38"/>
      <c r="D1877" s="38"/>
      <c r="E1877" s="38"/>
      <c r="F1877" s="43"/>
      <c r="G1877" s="38"/>
      <c r="H1877" s="38"/>
      <c r="I1877" s="38"/>
      <c r="J1877" s="38"/>
    </row>
    <row r="1878" spans="1:10" s="39" customFormat="1" x14ac:dyDescent="0.25">
      <c r="A1878" s="38"/>
      <c r="B1878" s="41"/>
      <c r="C1878" s="38"/>
      <c r="D1878" s="38"/>
      <c r="E1878" s="38"/>
      <c r="F1878" s="43"/>
      <c r="G1878" s="38"/>
      <c r="H1878" s="38"/>
      <c r="I1878" s="38"/>
      <c r="J1878" s="38"/>
    </row>
    <row r="1879" spans="1:10" s="39" customFormat="1" x14ac:dyDescent="0.25">
      <c r="A1879" s="38"/>
      <c r="B1879" s="41"/>
      <c r="C1879" s="38"/>
      <c r="D1879" s="38"/>
      <c r="E1879" s="38"/>
      <c r="F1879" s="43"/>
      <c r="G1879" s="38"/>
      <c r="H1879" s="38"/>
      <c r="I1879" s="38"/>
      <c r="J1879" s="38"/>
    </row>
    <row r="1880" spans="1:10" s="39" customFormat="1" x14ac:dyDescent="0.25">
      <c r="A1880" s="38"/>
      <c r="B1880" s="41"/>
      <c r="C1880" s="38"/>
      <c r="D1880" s="38"/>
      <c r="E1880" s="38"/>
      <c r="F1880" s="43"/>
      <c r="G1880" s="38"/>
      <c r="H1880" s="38"/>
      <c r="I1880" s="38"/>
      <c r="J1880" s="38"/>
    </row>
    <row r="1881" spans="1:10" s="39" customFormat="1" x14ac:dyDescent="0.25">
      <c r="A1881" s="38"/>
      <c r="B1881" s="41"/>
      <c r="C1881" s="38"/>
      <c r="D1881" s="38"/>
      <c r="E1881" s="38"/>
      <c r="F1881" s="43"/>
      <c r="G1881" s="38"/>
      <c r="H1881" s="38"/>
      <c r="I1881" s="38"/>
      <c r="J1881" s="38"/>
    </row>
    <row r="1882" spans="1:10" s="39" customFormat="1" x14ac:dyDescent="0.25">
      <c r="A1882" s="38"/>
      <c r="B1882" s="41"/>
      <c r="C1882" s="38"/>
      <c r="D1882" s="38"/>
      <c r="E1882" s="38"/>
      <c r="F1882" s="43"/>
      <c r="G1882" s="38"/>
      <c r="H1882" s="38"/>
      <c r="I1882" s="38"/>
      <c r="J1882" s="38"/>
    </row>
    <row r="1883" spans="1:10" s="39" customFormat="1" x14ac:dyDescent="0.25">
      <c r="A1883" s="38"/>
      <c r="B1883" s="41"/>
      <c r="C1883" s="38"/>
      <c r="D1883" s="38"/>
      <c r="E1883" s="38"/>
      <c r="F1883" s="43"/>
      <c r="G1883" s="38"/>
      <c r="H1883" s="38"/>
      <c r="I1883" s="38"/>
      <c r="J1883" s="38"/>
    </row>
    <row r="1884" spans="1:10" s="39" customFormat="1" x14ac:dyDescent="0.25">
      <c r="A1884" s="38"/>
      <c r="B1884" s="41"/>
      <c r="C1884" s="38"/>
      <c r="D1884" s="38"/>
      <c r="E1884" s="38"/>
      <c r="F1884" s="43"/>
      <c r="G1884" s="38"/>
      <c r="H1884" s="38"/>
      <c r="I1884" s="38"/>
      <c r="J1884" s="38"/>
    </row>
    <row r="1885" spans="1:10" s="39" customFormat="1" x14ac:dyDescent="0.25">
      <c r="A1885" s="38"/>
      <c r="B1885" s="41"/>
      <c r="C1885" s="38"/>
      <c r="D1885" s="38"/>
      <c r="E1885" s="38"/>
      <c r="F1885" s="43"/>
      <c r="G1885" s="38"/>
      <c r="H1885" s="38"/>
      <c r="I1885" s="38"/>
      <c r="J1885" s="38"/>
    </row>
    <row r="1886" spans="1:10" s="39" customFormat="1" x14ac:dyDescent="0.25">
      <c r="A1886" s="38"/>
      <c r="B1886" s="41"/>
      <c r="C1886" s="38"/>
      <c r="D1886" s="38"/>
      <c r="E1886" s="38"/>
      <c r="F1886" s="43"/>
      <c r="G1886" s="38"/>
      <c r="H1886" s="38"/>
      <c r="I1886" s="38"/>
      <c r="J1886" s="38"/>
    </row>
    <row r="1887" spans="1:10" s="39" customFormat="1" x14ac:dyDescent="0.25">
      <c r="A1887" s="38"/>
      <c r="B1887" s="41"/>
      <c r="C1887" s="38"/>
      <c r="D1887" s="38"/>
      <c r="E1887" s="38"/>
      <c r="F1887" s="43"/>
      <c r="G1887" s="38"/>
      <c r="H1887" s="38"/>
      <c r="I1887" s="38"/>
      <c r="J1887" s="38"/>
    </row>
    <row r="1888" spans="1:10" s="39" customFormat="1" x14ac:dyDescent="0.25">
      <c r="A1888" s="38"/>
      <c r="B1888" s="41"/>
      <c r="C1888" s="38"/>
      <c r="D1888" s="38"/>
      <c r="E1888" s="38"/>
      <c r="F1888" s="43"/>
      <c r="G1888" s="38"/>
      <c r="H1888" s="38"/>
      <c r="I1888" s="38"/>
      <c r="J1888" s="38"/>
    </row>
    <row r="1889" spans="1:10" s="39" customFormat="1" x14ac:dyDescent="0.25">
      <c r="A1889" s="38"/>
      <c r="B1889" s="41"/>
      <c r="C1889" s="38"/>
      <c r="D1889" s="38"/>
      <c r="E1889" s="38"/>
      <c r="F1889" s="43"/>
      <c r="G1889" s="38"/>
      <c r="H1889" s="38"/>
      <c r="I1889" s="38"/>
      <c r="J1889" s="38"/>
    </row>
    <row r="1890" spans="1:10" s="39" customFormat="1" x14ac:dyDescent="0.25">
      <c r="A1890" s="38"/>
      <c r="B1890" s="41"/>
      <c r="C1890" s="38"/>
      <c r="D1890" s="38"/>
      <c r="E1890" s="38"/>
      <c r="F1890" s="43"/>
      <c r="G1890" s="38"/>
      <c r="H1890" s="38"/>
      <c r="I1890" s="38"/>
      <c r="J1890" s="38"/>
    </row>
    <row r="1891" spans="1:10" s="39" customFormat="1" x14ac:dyDescent="0.25">
      <c r="A1891" s="38"/>
      <c r="B1891" s="41"/>
      <c r="C1891" s="38"/>
      <c r="D1891" s="38"/>
      <c r="E1891" s="38"/>
      <c r="F1891" s="43"/>
      <c r="G1891" s="38"/>
      <c r="H1891" s="38"/>
      <c r="I1891" s="38"/>
      <c r="J1891" s="38"/>
    </row>
    <row r="1892" spans="1:10" s="39" customFormat="1" x14ac:dyDescent="0.25">
      <c r="A1892" s="38"/>
      <c r="B1892" s="41"/>
      <c r="C1892" s="38"/>
      <c r="D1892" s="38"/>
      <c r="E1892" s="38"/>
      <c r="F1892" s="43"/>
      <c r="G1892" s="38"/>
      <c r="H1892" s="38"/>
      <c r="I1892" s="38"/>
      <c r="J1892" s="38"/>
    </row>
    <row r="1893" spans="1:10" s="39" customFormat="1" x14ac:dyDescent="0.25">
      <c r="A1893" s="38"/>
      <c r="B1893" s="41"/>
      <c r="C1893" s="38"/>
      <c r="D1893" s="38"/>
      <c r="E1893" s="38"/>
      <c r="F1893" s="43"/>
      <c r="G1893" s="38"/>
      <c r="H1893" s="38"/>
      <c r="I1893" s="38"/>
      <c r="J1893" s="38"/>
    </row>
    <row r="1894" spans="1:10" s="39" customFormat="1" x14ac:dyDescent="0.25">
      <c r="A1894" s="38"/>
      <c r="B1894" s="41"/>
      <c r="C1894" s="38"/>
      <c r="D1894" s="38"/>
      <c r="E1894" s="38"/>
      <c r="F1894" s="43"/>
      <c r="G1894" s="38"/>
      <c r="H1894" s="38"/>
      <c r="I1894" s="38"/>
      <c r="J1894" s="38"/>
    </row>
    <row r="1895" spans="1:10" s="39" customFormat="1" x14ac:dyDescent="0.25">
      <c r="A1895" s="38"/>
      <c r="B1895" s="41"/>
      <c r="C1895" s="38"/>
      <c r="D1895" s="38"/>
      <c r="E1895" s="38"/>
      <c r="F1895" s="43"/>
      <c r="G1895" s="38"/>
      <c r="H1895" s="38"/>
      <c r="I1895" s="38"/>
      <c r="J1895" s="38"/>
    </row>
    <row r="1896" spans="1:10" s="39" customFormat="1" x14ac:dyDescent="0.25">
      <c r="A1896" s="38"/>
      <c r="B1896" s="41"/>
      <c r="C1896" s="38"/>
      <c r="D1896" s="38"/>
      <c r="E1896" s="38"/>
      <c r="F1896" s="43"/>
      <c r="G1896" s="38"/>
      <c r="H1896" s="38"/>
      <c r="I1896" s="38"/>
      <c r="J1896" s="38"/>
    </row>
    <row r="1897" spans="1:10" s="39" customFormat="1" x14ac:dyDescent="0.25">
      <c r="A1897" s="38"/>
      <c r="B1897" s="41"/>
      <c r="C1897" s="38"/>
      <c r="D1897" s="38"/>
      <c r="E1897" s="38"/>
      <c r="F1897" s="43"/>
      <c r="G1897" s="38"/>
      <c r="H1897" s="38"/>
      <c r="I1897" s="38"/>
      <c r="J1897" s="38"/>
    </row>
    <row r="1898" spans="1:10" s="39" customFormat="1" x14ac:dyDescent="0.25">
      <c r="A1898" s="38"/>
      <c r="B1898" s="41"/>
      <c r="C1898" s="38"/>
      <c r="D1898" s="38"/>
      <c r="E1898" s="38"/>
      <c r="F1898" s="43"/>
      <c r="G1898" s="38"/>
      <c r="H1898" s="38"/>
      <c r="I1898" s="38"/>
      <c r="J1898" s="38"/>
    </row>
    <row r="1899" spans="1:10" s="39" customFormat="1" x14ac:dyDescent="0.25">
      <c r="A1899" s="38"/>
      <c r="B1899" s="41"/>
      <c r="C1899" s="38"/>
      <c r="D1899" s="38"/>
      <c r="E1899" s="38"/>
      <c r="F1899" s="43"/>
      <c r="G1899" s="38"/>
      <c r="H1899" s="38"/>
      <c r="I1899" s="38"/>
      <c r="J1899" s="38"/>
    </row>
    <row r="1900" spans="1:10" s="39" customFormat="1" x14ac:dyDescent="0.25">
      <c r="A1900" s="38"/>
      <c r="B1900" s="41"/>
      <c r="C1900" s="38"/>
      <c r="D1900" s="38"/>
      <c r="E1900" s="38"/>
      <c r="F1900" s="43"/>
      <c r="G1900" s="38"/>
      <c r="H1900" s="38"/>
      <c r="I1900" s="38"/>
      <c r="J1900" s="38"/>
    </row>
    <row r="1901" spans="1:10" s="39" customFormat="1" x14ac:dyDescent="0.25">
      <c r="A1901" s="38"/>
      <c r="B1901" s="41"/>
      <c r="C1901" s="38"/>
      <c r="D1901" s="38"/>
      <c r="E1901" s="38"/>
      <c r="F1901" s="43"/>
      <c r="G1901" s="38"/>
      <c r="H1901" s="38"/>
      <c r="I1901" s="38"/>
      <c r="J1901" s="38"/>
    </row>
    <row r="1902" spans="1:10" s="39" customFormat="1" x14ac:dyDescent="0.25">
      <c r="A1902" s="38"/>
      <c r="B1902" s="41"/>
      <c r="C1902" s="38"/>
      <c r="D1902" s="38"/>
      <c r="E1902" s="38"/>
      <c r="F1902" s="43"/>
      <c r="G1902" s="38"/>
      <c r="H1902" s="38"/>
      <c r="I1902" s="38"/>
      <c r="J1902" s="38"/>
    </row>
    <row r="1903" spans="1:10" s="39" customFormat="1" x14ac:dyDescent="0.25">
      <c r="A1903" s="38"/>
      <c r="B1903" s="41"/>
      <c r="C1903" s="38"/>
      <c r="D1903" s="38"/>
      <c r="E1903" s="38"/>
      <c r="F1903" s="43"/>
      <c r="G1903" s="38"/>
      <c r="H1903" s="38"/>
      <c r="I1903" s="38"/>
      <c r="J1903" s="38"/>
    </row>
    <row r="1904" spans="1:10" s="39" customFormat="1" x14ac:dyDescent="0.25">
      <c r="A1904" s="38"/>
      <c r="B1904" s="41"/>
      <c r="C1904" s="38"/>
      <c r="D1904" s="38"/>
      <c r="E1904" s="38"/>
      <c r="F1904" s="43"/>
      <c r="G1904" s="38"/>
      <c r="H1904" s="38"/>
      <c r="I1904" s="38"/>
      <c r="J1904" s="38"/>
    </row>
    <row r="1905" spans="1:10" s="39" customFormat="1" x14ac:dyDescent="0.25">
      <c r="A1905" s="38"/>
      <c r="B1905" s="41"/>
      <c r="C1905" s="38"/>
      <c r="D1905" s="38"/>
      <c r="E1905" s="38"/>
      <c r="F1905" s="43"/>
      <c r="G1905" s="38"/>
      <c r="H1905" s="38"/>
      <c r="I1905" s="38"/>
      <c r="J1905" s="38"/>
    </row>
    <row r="1906" spans="1:10" s="39" customFormat="1" x14ac:dyDescent="0.25">
      <c r="A1906" s="38"/>
      <c r="B1906" s="41"/>
      <c r="C1906" s="38"/>
      <c r="D1906" s="38"/>
      <c r="E1906" s="38"/>
      <c r="F1906" s="43"/>
      <c r="G1906" s="38"/>
      <c r="H1906" s="38"/>
      <c r="I1906" s="38"/>
      <c r="J1906" s="38"/>
    </row>
    <row r="1907" spans="1:10" s="39" customFormat="1" x14ac:dyDescent="0.25">
      <c r="A1907" s="38"/>
      <c r="B1907" s="41"/>
      <c r="C1907" s="38"/>
      <c r="D1907" s="38"/>
      <c r="E1907" s="38"/>
      <c r="F1907" s="43"/>
      <c r="G1907" s="38"/>
      <c r="H1907" s="38"/>
      <c r="I1907" s="38"/>
      <c r="J1907" s="38"/>
    </row>
    <row r="1908" spans="1:10" s="39" customFormat="1" x14ac:dyDescent="0.25">
      <c r="A1908" s="38"/>
      <c r="B1908" s="41"/>
      <c r="C1908" s="38"/>
      <c r="D1908" s="38"/>
      <c r="E1908" s="38"/>
      <c r="F1908" s="43"/>
      <c r="G1908" s="38"/>
      <c r="H1908" s="38"/>
      <c r="I1908" s="38"/>
      <c r="J1908" s="38"/>
    </row>
    <row r="1909" spans="1:10" s="39" customFormat="1" x14ac:dyDescent="0.25">
      <c r="A1909" s="38"/>
      <c r="B1909" s="41"/>
      <c r="C1909" s="38"/>
      <c r="D1909" s="38"/>
      <c r="E1909" s="38"/>
      <c r="F1909" s="43"/>
      <c r="G1909" s="38"/>
      <c r="H1909" s="38"/>
      <c r="I1909" s="38"/>
      <c r="J1909" s="38"/>
    </row>
    <row r="1910" spans="1:10" s="39" customFormat="1" x14ac:dyDescent="0.25">
      <c r="A1910" s="38"/>
      <c r="B1910" s="41"/>
      <c r="C1910" s="38"/>
      <c r="D1910" s="38"/>
      <c r="E1910" s="38"/>
      <c r="F1910" s="43"/>
      <c r="G1910" s="38"/>
      <c r="H1910" s="38"/>
      <c r="I1910" s="38"/>
      <c r="J1910" s="38"/>
    </row>
    <row r="1911" spans="1:10" s="39" customFormat="1" x14ac:dyDescent="0.25">
      <c r="A1911" s="38"/>
      <c r="B1911" s="41"/>
      <c r="C1911" s="38"/>
      <c r="D1911" s="38"/>
      <c r="E1911" s="38"/>
      <c r="F1911" s="43"/>
      <c r="G1911" s="38"/>
      <c r="H1911" s="38"/>
      <c r="I1911" s="38"/>
      <c r="J1911" s="38"/>
    </row>
    <row r="1912" spans="1:10" s="39" customFormat="1" x14ac:dyDescent="0.25">
      <c r="A1912" s="38"/>
      <c r="B1912" s="41"/>
      <c r="C1912" s="38"/>
      <c r="D1912" s="38"/>
      <c r="E1912" s="38"/>
      <c r="F1912" s="43"/>
      <c r="G1912" s="38"/>
      <c r="H1912" s="38"/>
      <c r="I1912" s="38"/>
      <c r="J1912" s="38"/>
    </row>
    <row r="1913" spans="1:10" s="39" customFormat="1" x14ac:dyDescent="0.25">
      <c r="A1913" s="38"/>
      <c r="B1913" s="41"/>
      <c r="C1913" s="38"/>
      <c r="D1913" s="38"/>
      <c r="E1913" s="38"/>
      <c r="F1913" s="43"/>
      <c r="G1913" s="38"/>
      <c r="H1913" s="38"/>
      <c r="I1913" s="38"/>
      <c r="J1913" s="38"/>
    </row>
    <row r="1914" spans="1:10" s="39" customFormat="1" x14ac:dyDescent="0.25">
      <c r="A1914" s="38"/>
      <c r="B1914" s="41"/>
      <c r="C1914" s="38"/>
      <c r="D1914" s="38"/>
      <c r="E1914" s="38"/>
      <c r="F1914" s="43"/>
      <c r="G1914" s="38"/>
      <c r="H1914" s="38"/>
      <c r="I1914" s="38"/>
      <c r="J1914" s="38"/>
    </row>
    <row r="1915" spans="1:10" s="39" customFormat="1" x14ac:dyDescent="0.25">
      <c r="A1915" s="38"/>
      <c r="B1915" s="41"/>
      <c r="C1915" s="38"/>
      <c r="D1915" s="38"/>
      <c r="E1915" s="38"/>
      <c r="F1915" s="43"/>
      <c r="G1915" s="38"/>
      <c r="H1915" s="38"/>
      <c r="I1915" s="38"/>
      <c r="J1915" s="38"/>
    </row>
    <row r="1916" spans="1:10" s="39" customFormat="1" x14ac:dyDescent="0.25">
      <c r="A1916" s="38"/>
      <c r="B1916" s="41"/>
      <c r="C1916" s="38"/>
      <c r="D1916" s="38"/>
      <c r="E1916" s="38"/>
      <c r="F1916" s="43"/>
      <c r="G1916" s="38"/>
      <c r="H1916" s="38"/>
      <c r="I1916" s="38"/>
      <c r="J1916" s="38"/>
    </row>
    <row r="1917" spans="1:10" s="39" customFormat="1" x14ac:dyDescent="0.25">
      <c r="A1917" s="38"/>
      <c r="B1917" s="41"/>
      <c r="C1917" s="38"/>
      <c r="D1917" s="38"/>
      <c r="E1917" s="38"/>
      <c r="F1917" s="43"/>
      <c r="G1917" s="38"/>
      <c r="H1917" s="38"/>
      <c r="I1917" s="38"/>
      <c r="J1917" s="38"/>
    </row>
    <row r="1918" spans="1:10" s="39" customFormat="1" x14ac:dyDescent="0.25">
      <c r="A1918" s="38"/>
      <c r="B1918" s="41"/>
      <c r="C1918" s="38"/>
      <c r="D1918" s="38"/>
      <c r="E1918" s="38"/>
      <c r="F1918" s="43"/>
      <c r="G1918" s="38"/>
      <c r="H1918" s="38"/>
      <c r="I1918" s="38"/>
      <c r="J1918" s="38"/>
    </row>
    <row r="1919" spans="1:10" s="39" customFormat="1" x14ac:dyDescent="0.25">
      <c r="A1919" s="38"/>
      <c r="B1919" s="41"/>
      <c r="C1919" s="38"/>
      <c r="D1919" s="38"/>
      <c r="E1919" s="38"/>
      <c r="F1919" s="43"/>
      <c r="G1919" s="38"/>
      <c r="H1919" s="38"/>
      <c r="I1919" s="38"/>
      <c r="J1919" s="38"/>
    </row>
    <row r="1920" spans="1:10" s="39" customFormat="1" x14ac:dyDescent="0.25">
      <c r="A1920" s="38"/>
      <c r="B1920" s="41"/>
      <c r="C1920" s="38"/>
      <c r="D1920" s="38"/>
      <c r="E1920" s="38"/>
      <c r="F1920" s="43"/>
      <c r="G1920" s="38"/>
      <c r="H1920" s="38"/>
      <c r="I1920" s="38"/>
      <c r="J1920" s="38"/>
    </row>
    <row r="1921" spans="1:10" s="39" customFormat="1" x14ac:dyDescent="0.25">
      <c r="A1921" s="38"/>
      <c r="B1921" s="41"/>
      <c r="C1921" s="38"/>
      <c r="D1921" s="38"/>
      <c r="E1921" s="38"/>
      <c r="F1921" s="43"/>
      <c r="G1921" s="38"/>
      <c r="H1921" s="38"/>
      <c r="I1921" s="38"/>
      <c r="J1921" s="38"/>
    </row>
    <row r="1922" spans="1:10" s="39" customFormat="1" x14ac:dyDescent="0.25">
      <c r="A1922" s="38"/>
      <c r="B1922" s="41"/>
      <c r="C1922" s="38"/>
      <c r="D1922" s="38"/>
      <c r="E1922" s="38"/>
      <c r="F1922" s="43"/>
      <c r="G1922" s="38"/>
      <c r="H1922" s="38"/>
      <c r="I1922" s="38"/>
      <c r="J1922" s="38"/>
    </row>
    <row r="1923" spans="1:10" s="39" customFormat="1" x14ac:dyDescent="0.25">
      <c r="A1923" s="38"/>
      <c r="B1923" s="41"/>
      <c r="C1923" s="38"/>
      <c r="D1923" s="38"/>
      <c r="E1923" s="38"/>
      <c r="F1923" s="43"/>
      <c r="G1923" s="38"/>
      <c r="H1923" s="38"/>
      <c r="I1923" s="38"/>
      <c r="J1923" s="38"/>
    </row>
    <row r="1924" spans="1:10" s="39" customFormat="1" x14ac:dyDescent="0.25">
      <c r="A1924" s="38"/>
      <c r="B1924" s="41"/>
      <c r="C1924" s="38"/>
      <c r="D1924" s="38"/>
      <c r="E1924" s="38"/>
      <c r="F1924" s="43"/>
      <c r="G1924" s="38"/>
      <c r="H1924" s="38"/>
      <c r="I1924" s="38"/>
      <c r="J1924" s="38"/>
    </row>
    <row r="1925" spans="1:10" s="39" customFormat="1" x14ac:dyDescent="0.25">
      <c r="A1925" s="38"/>
      <c r="B1925" s="41"/>
      <c r="C1925" s="38"/>
      <c r="D1925" s="38"/>
      <c r="E1925" s="38"/>
      <c r="F1925" s="43"/>
      <c r="G1925" s="38"/>
      <c r="H1925" s="38"/>
      <c r="I1925" s="38"/>
      <c r="J1925" s="38"/>
    </row>
    <row r="1926" spans="1:10" s="39" customFormat="1" x14ac:dyDescent="0.25">
      <c r="A1926" s="38"/>
      <c r="B1926" s="41"/>
      <c r="C1926" s="38"/>
      <c r="D1926" s="38"/>
      <c r="E1926" s="38"/>
      <c r="F1926" s="43"/>
      <c r="G1926" s="38"/>
      <c r="H1926" s="38"/>
      <c r="I1926" s="38"/>
      <c r="J1926" s="38"/>
    </row>
    <row r="1927" spans="1:10" s="39" customFormat="1" x14ac:dyDescent="0.25">
      <c r="A1927" s="38"/>
      <c r="B1927" s="41"/>
      <c r="C1927" s="38"/>
      <c r="D1927" s="38"/>
      <c r="E1927" s="38"/>
      <c r="F1927" s="43"/>
      <c r="G1927" s="38"/>
      <c r="H1927" s="38"/>
      <c r="I1927" s="38"/>
      <c r="J1927" s="38"/>
    </row>
    <row r="1928" spans="1:10" s="39" customFormat="1" x14ac:dyDescent="0.25">
      <c r="A1928" s="38"/>
      <c r="B1928" s="41"/>
      <c r="C1928" s="38"/>
      <c r="D1928" s="38"/>
      <c r="E1928" s="38"/>
      <c r="F1928" s="43"/>
      <c r="G1928" s="38"/>
      <c r="H1928" s="38"/>
      <c r="I1928" s="38"/>
      <c r="J1928" s="38"/>
    </row>
    <row r="1929" spans="1:10" s="39" customFormat="1" x14ac:dyDescent="0.25">
      <c r="A1929" s="38"/>
      <c r="B1929" s="41"/>
      <c r="C1929" s="38"/>
      <c r="D1929" s="38"/>
      <c r="E1929" s="38"/>
      <c r="F1929" s="43"/>
      <c r="G1929" s="38"/>
      <c r="H1929" s="38"/>
      <c r="I1929" s="38"/>
      <c r="J1929" s="38"/>
    </row>
    <row r="1930" spans="1:10" s="39" customFormat="1" x14ac:dyDescent="0.25">
      <c r="A1930" s="38"/>
      <c r="B1930" s="41"/>
      <c r="C1930" s="38"/>
      <c r="D1930" s="38"/>
      <c r="E1930" s="38"/>
      <c r="F1930" s="43"/>
      <c r="G1930" s="38"/>
      <c r="H1930" s="38"/>
      <c r="I1930" s="38"/>
      <c r="J1930" s="38"/>
    </row>
    <row r="1931" spans="1:10" s="39" customFormat="1" x14ac:dyDescent="0.25">
      <c r="A1931" s="38"/>
      <c r="B1931" s="41"/>
      <c r="C1931" s="38"/>
      <c r="D1931" s="38"/>
      <c r="E1931" s="38"/>
      <c r="F1931" s="43"/>
      <c r="G1931" s="38"/>
      <c r="H1931" s="38"/>
      <c r="I1931" s="38"/>
      <c r="J1931" s="38"/>
    </row>
    <row r="1932" spans="1:10" s="39" customFormat="1" x14ac:dyDescent="0.25">
      <c r="A1932" s="38"/>
      <c r="B1932" s="41"/>
      <c r="C1932" s="38"/>
      <c r="D1932" s="38"/>
      <c r="E1932" s="38"/>
      <c r="F1932" s="43"/>
      <c r="G1932" s="38"/>
      <c r="H1932" s="38"/>
      <c r="I1932" s="38"/>
      <c r="J1932" s="38"/>
    </row>
    <row r="1933" spans="1:10" s="39" customFormat="1" x14ac:dyDescent="0.25">
      <c r="A1933" s="38"/>
      <c r="B1933" s="41"/>
      <c r="C1933" s="38"/>
      <c r="D1933" s="38"/>
      <c r="E1933" s="38"/>
      <c r="F1933" s="43"/>
      <c r="G1933" s="38"/>
      <c r="H1933" s="38"/>
      <c r="I1933" s="38"/>
      <c r="J1933" s="38"/>
    </row>
    <row r="1934" spans="1:10" s="39" customFormat="1" x14ac:dyDescent="0.25">
      <c r="A1934" s="38"/>
      <c r="B1934" s="41"/>
      <c r="C1934" s="38"/>
      <c r="D1934" s="38"/>
      <c r="E1934" s="38"/>
      <c r="F1934" s="43"/>
      <c r="G1934" s="38"/>
      <c r="H1934" s="38"/>
      <c r="I1934" s="38"/>
      <c r="J1934" s="38"/>
    </row>
    <row r="1935" spans="1:10" s="39" customFormat="1" x14ac:dyDescent="0.25">
      <c r="A1935" s="38"/>
      <c r="B1935" s="41"/>
      <c r="C1935" s="38"/>
      <c r="D1935" s="38"/>
      <c r="E1935" s="38"/>
      <c r="F1935" s="43"/>
      <c r="G1935" s="38"/>
      <c r="H1935" s="38"/>
      <c r="I1935" s="38"/>
      <c r="J1935" s="38"/>
    </row>
    <row r="1936" spans="1:10" s="39" customFormat="1" x14ac:dyDescent="0.25">
      <c r="A1936" s="38"/>
      <c r="B1936" s="41"/>
      <c r="C1936" s="38"/>
      <c r="D1936" s="38"/>
      <c r="E1936" s="38"/>
      <c r="F1936" s="43"/>
      <c r="G1936" s="38"/>
      <c r="H1936" s="38"/>
      <c r="I1936" s="38"/>
      <c r="J1936" s="38"/>
    </row>
    <row r="1937" spans="1:10" s="39" customFormat="1" x14ac:dyDescent="0.25">
      <c r="A1937" s="38"/>
      <c r="B1937" s="41"/>
      <c r="C1937" s="38"/>
      <c r="D1937" s="38"/>
      <c r="E1937" s="38"/>
      <c r="F1937" s="43"/>
      <c r="G1937" s="38"/>
      <c r="H1937" s="38"/>
      <c r="I1937" s="38"/>
      <c r="J1937" s="38"/>
    </row>
    <row r="1938" spans="1:10" s="39" customFormat="1" x14ac:dyDescent="0.25">
      <c r="A1938" s="38"/>
      <c r="B1938" s="41"/>
      <c r="C1938" s="38"/>
      <c r="D1938" s="38"/>
      <c r="E1938" s="38"/>
      <c r="F1938" s="43"/>
      <c r="G1938" s="38"/>
      <c r="H1938" s="38"/>
      <c r="I1938" s="38"/>
      <c r="J1938" s="38"/>
    </row>
    <row r="1939" spans="1:10" s="39" customFormat="1" x14ac:dyDescent="0.25">
      <c r="A1939" s="38"/>
      <c r="B1939" s="41"/>
      <c r="C1939" s="38"/>
      <c r="D1939" s="38"/>
      <c r="E1939" s="38"/>
      <c r="F1939" s="43"/>
      <c r="G1939" s="38"/>
      <c r="H1939" s="38"/>
      <c r="I1939" s="38"/>
      <c r="J1939" s="38"/>
    </row>
    <row r="1940" spans="1:10" s="39" customFormat="1" x14ac:dyDescent="0.25">
      <c r="A1940" s="38"/>
      <c r="B1940" s="41"/>
      <c r="C1940" s="38"/>
      <c r="D1940" s="38"/>
      <c r="E1940" s="38"/>
      <c r="F1940" s="43"/>
      <c r="G1940" s="38"/>
      <c r="H1940" s="38"/>
      <c r="I1940" s="38"/>
      <c r="J1940" s="38"/>
    </row>
    <row r="1941" spans="1:10" s="39" customFormat="1" x14ac:dyDescent="0.25">
      <c r="A1941" s="38"/>
      <c r="B1941" s="41"/>
      <c r="C1941" s="38"/>
      <c r="D1941" s="38"/>
      <c r="E1941" s="38"/>
      <c r="F1941" s="43"/>
      <c r="G1941" s="38"/>
      <c r="H1941" s="38"/>
      <c r="I1941" s="38"/>
      <c r="J1941" s="38"/>
    </row>
    <row r="1942" spans="1:10" s="39" customFormat="1" x14ac:dyDescent="0.25">
      <c r="A1942" s="38"/>
      <c r="B1942" s="41"/>
      <c r="C1942" s="38"/>
      <c r="D1942" s="38"/>
      <c r="E1942" s="38"/>
      <c r="F1942" s="43"/>
      <c r="G1942" s="38"/>
      <c r="H1942" s="38"/>
      <c r="I1942" s="38"/>
      <c r="J1942" s="38"/>
    </row>
    <row r="1943" spans="1:10" s="39" customFormat="1" x14ac:dyDescent="0.25">
      <c r="A1943" s="38"/>
      <c r="B1943" s="41"/>
      <c r="C1943" s="38"/>
      <c r="D1943" s="38"/>
      <c r="E1943" s="38"/>
      <c r="F1943" s="43"/>
      <c r="G1943" s="38"/>
      <c r="H1943" s="38"/>
      <c r="I1943" s="38"/>
      <c r="J1943" s="38"/>
    </row>
    <row r="1944" spans="1:10" s="39" customFormat="1" x14ac:dyDescent="0.25">
      <c r="A1944" s="38"/>
      <c r="B1944" s="41"/>
      <c r="C1944" s="38"/>
      <c r="D1944" s="38"/>
      <c r="E1944" s="38"/>
      <c r="F1944" s="43"/>
      <c r="G1944" s="38"/>
      <c r="H1944" s="38"/>
      <c r="I1944" s="38"/>
      <c r="J1944" s="38"/>
    </row>
    <row r="1945" spans="1:10" s="39" customFormat="1" x14ac:dyDescent="0.25">
      <c r="A1945" s="38"/>
      <c r="B1945" s="41"/>
      <c r="C1945" s="38"/>
      <c r="D1945" s="38"/>
      <c r="E1945" s="38"/>
      <c r="F1945" s="43"/>
      <c r="G1945" s="38"/>
      <c r="H1945" s="38"/>
      <c r="I1945" s="38"/>
      <c r="J1945" s="38"/>
    </row>
    <row r="1946" spans="1:10" s="39" customFormat="1" x14ac:dyDescent="0.25">
      <c r="A1946" s="38"/>
      <c r="B1946" s="41"/>
      <c r="C1946" s="38"/>
      <c r="D1946" s="38"/>
      <c r="E1946" s="38"/>
      <c r="F1946" s="43"/>
      <c r="G1946" s="38"/>
      <c r="H1946" s="38"/>
      <c r="I1946" s="38"/>
      <c r="J1946" s="38"/>
    </row>
    <row r="1947" spans="1:10" s="39" customFormat="1" x14ac:dyDescent="0.25">
      <c r="A1947" s="38"/>
      <c r="B1947" s="41"/>
      <c r="C1947" s="38"/>
      <c r="D1947" s="38"/>
      <c r="E1947" s="38"/>
      <c r="F1947" s="43"/>
      <c r="G1947" s="38"/>
      <c r="H1947" s="38"/>
      <c r="I1947" s="38"/>
      <c r="J1947" s="38"/>
    </row>
    <row r="1948" spans="1:10" s="39" customFormat="1" x14ac:dyDescent="0.25">
      <c r="A1948" s="38"/>
      <c r="B1948" s="41"/>
      <c r="C1948" s="38"/>
      <c r="D1948" s="38"/>
      <c r="E1948" s="38"/>
      <c r="F1948" s="43"/>
      <c r="G1948" s="38"/>
      <c r="H1948" s="38"/>
      <c r="I1948" s="38"/>
      <c r="J1948" s="38"/>
    </row>
    <row r="1949" spans="1:10" s="39" customFormat="1" x14ac:dyDescent="0.25">
      <c r="A1949" s="38"/>
      <c r="B1949" s="41"/>
      <c r="C1949" s="38"/>
      <c r="D1949" s="38"/>
      <c r="E1949" s="38"/>
      <c r="F1949" s="43"/>
      <c r="G1949" s="38"/>
      <c r="H1949" s="38"/>
      <c r="I1949" s="38"/>
      <c r="J1949" s="38"/>
    </row>
    <row r="1950" spans="1:10" s="39" customFormat="1" x14ac:dyDescent="0.25">
      <c r="A1950" s="38"/>
      <c r="B1950" s="41"/>
      <c r="C1950" s="38"/>
      <c r="D1950" s="38"/>
      <c r="E1950" s="38"/>
      <c r="F1950" s="43"/>
      <c r="G1950" s="38"/>
      <c r="H1950" s="38"/>
      <c r="I1950" s="38"/>
      <c r="J1950" s="38"/>
    </row>
    <row r="1951" spans="1:10" s="39" customFormat="1" x14ac:dyDescent="0.25">
      <c r="A1951" s="38"/>
      <c r="B1951" s="41"/>
      <c r="C1951" s="38"/>
      <c r="D1951" s="38"/>
      <c r="E1951" s="38"/>
      <c r="F1951" s="43"/>
      <c r="G1951" s="38"/>
      <c r="H1951" s="38"/>
      <c r="I1951" s="38"/>
      <c r="J1951" s="38"/>
    </row>
    <row r="1952" spans="1:10" s="39" customFormat="1" x14ac:dyDescent="0.25">
      <c r="A1952" s="38"/>
      <c r="B1952" s="41"/>
      <c r="C1952" s="38"/>
      <c r="D1952" s="38"/>
      <c r="E1952" s="38"/>
      <c r="F1952" s="43"/>
      <c r="G1952" s="38"/>
      <c r="H1952" s="38"/>
      <c r="I1952" s="38"/>
      <c r="J1952" s="38"/>
    </row>
    <row r="1953" spans="1:10" s="39" customFormat="1" x14ac:dyDescent="0.25">
      <c r="A1953" s="38"/>
      <c r="B1953" s="41"/>
      <c r="C1953" s="38"/>
      <c r="D1953" s="38"/>
      <c r="E1953" s="38"/>
      <c r="F1953" s="43"/>
      <c r="G1953" s="38"/>
      <c r="H1953" s="38"/>
      <c r="I1953" s="38"/>
      <c r="J1953" s="38"/>
    </row>
    <row r="1954" spans="1:10" s="39" customFormat="1" x14ac:dyDescent="0.25">
      <c r="A1954" s="38"/>
      <c r="B1954" s="41"/>
      <c r="C1954" s="38"/>
      <c r="D1954" s="38"/>
      <c r="E1954" s="38"/>
      <c r="F1954" s="43"/>
      <c r="G1954" s="38"/>
      <c r="H1954" s="38"/>
      <c r="I1954" s="38"/>
      <c r="J1954" s="38"/>
    </row>
    <row r="1955" spans="1:10" s="39" customFormat="1" x14ac:dyDescent="0.25">
      <c r="A1955"/>
      <c r="B1955"/>
      <c r="C1955"/>
      <c r="D1955"/>
      <c r="E1955"/>
      <c r="F1955" s="3"/>
      <c r="G1955"/>
      <c r="H1955"/>
      <c r="I1955"/>
      <c r="J1955"/>
    </row>
    <row r="1956" spans="1:10" s="39" customFormat="1" x14ac:dyDescent="0.25">
      <c r="A1956"/>
      <c r="B1956"/>
      <c r="C1956"/>
      <c r="D1956"/>
      <c r="E1956"/>
      <c r="F1956" s="3"/>
      <c r="G1956"/>
      <c r="H1956"/>
      <c r="I1956"/>
      <c r="J1956"/>
    </row>
    <row r="1957" spans="1:10" s="39" customFormat="1" x14ac:dyDescent="0.25">
      <c r="A1957"/>
      <c r="B1957"/>
      <c r="C1957"/>
      <c r="D1957"/>
      <c r="E1957"/>
      <c r="F1957" s="3"/>
      <c r="G1957"/>
      <c r="H1957"/>
      <c r="I1957"/>
      <c r="J1957"/>
    </row>
    <row r="1958" spans="1:10" s="39" customFormat="1" x14ac:dyDescent="0.25">
      <c r="A1958"/>
      <c r="B1958"/>
      <c r="C1958"/>
      <c r="D1958"/>
      <c r="E1958"/>
      <c r="F1958" s="3"/>
      <c r="G1958"/>
      <c r="H1958"/>
      <c r="I1958"/>
      <c r="J1958"/>
    </row>
    <row r="1959" spans="1:10" s="39" customFormat="1" x14ac:dyDescent="0.25">
      <c r="A1959"/>
      <c r="B1959"/>
      <c r="C1959"/>
      <c r="D1959"/>
      <c r="E1959"/>
      <c r="F1959" s="3"/>
      <c r="G1959"/>
      <c r="H1959"/>
      <c r="I1959"/>
      <c r="J1959"/>
    </row>
    <row r="1960" spans="1:10" s="39" customFormat="1" x14ac:dyDescent="0.25">
      <c r="A1960"/>
      <c r="B1960"/>
      <c r="C1960"/>
      <c r="D1960"/>
      <c r="E1960"/>
      <c r="F1960" s="3"/>
      <c r="G1960"/>
      <c r="H1960"/>
      <c r="I1960"/>
      <c r="J1960"/>
    </row>
    <row r="1961" spans="1:10" s="39" customFormat="1" x14ac:dyDescent="0.25">
      <c r="A1961"/>
      <c r="B1961"/>
      <c r="C1961"/>
      <c r="D1961"/>
      <c r="E1961"/>
      <c r="F1961" s="3"/>
      <c r="G1961"/>
      <c r="H1961"/>
      <c r="I1961"/>
      <c r="J1961"/>
    </row>
    <row r="1962" spans="1:10" s="39" customFormat="1" x14ac:dyDescent="0.25">
      <c r="A1962"/>
      <c r="B1962"/>
      <c r="C1962"/>
      <c r="D1962"/>
      <c r="E1962"/>
      <c r="F1962" s="3"/>
      <c r="G1962"/>
      <c r="H1962"/>
      <c r="I1962"/>
      <c r="J1962"/>
    </row>
    <row r="1963" spans="1:10" s="39" customFormat="1" x14ac:dyDescent="0.25">
      <c r="A1963"/>
      <c r="B1963"/>
      <c r="C1963"/>
      <c r="D1963"/>
      <c r="E1963"/>
      <c r="F1963" s="3"/>
      <c r="G1963"/>
      <c r="H1963"/>
      <c r="I1963"/>
      <c r="J1963"/>
    </row>
    <row r="1964" spans="1:10" s="39" customFormat="1" x14ac:dyDescent="0.25">
      <c r="A1964"/>
      <c r="B1964"/>
      <c r="C1964"/>
      <c r="D1964"/>
      <c r="E1964"/>
      <c r="F1964" s="3"/>
      <c r="G1964"/>
      <c r="H1964"/>
      <c r="I1964"/>
      <c r="J1964"/>
    </row>
    <row r="1965" spans="1:10" s="39" customFormat="1" x14ac:dyDescent="0.25">
      <c r="A1965"/>
      <c r="B1965"/>
      <c r="C1965"/>
      <c r="D1965"/>
      <c r="E1965"/>
      <c r="F1965" s="3"/>
      <c r="G1965"/>
      <c r="H1965"/>
      <c r="I1965"/>
      <c r="J1965"/>
    </row>
    <row r="1966" spans="1:10" s="39" customFormat="1" x14ac:dyDescent="0.25">
      <c r="A1966"/>
      <c r="B1966"/>
      <c r="C1966"/>
      <c r="D1966"/>
      <c r="E1966"/>
      <c r="F1966" s="3"/>
      <c r="G1966"/>
      <c r="H1966"/>
      <c r="I1966"/>
      <c r="J1966"/>
    </row>
    <row r="1967" spans="1:10" s="39" customFormat="1" x14ac:dyDescent="0.25">
      <c r="A1967"/>
      <c r="B1967"/>
      <c r="C1967"/>
      <c r="D1967"/>
      <c r="E1967"/>
      <c r="F1967" s="3"/>
      <c r="G1967"/>
      <c r="H1967"/>
      <c r="I1967"/>
      <c r="J1967"/>
    </row>
    <row r="1968" spans="1:10" s="39" customFormat="1" x14ac:dyDescent="0.25">
      <c r="A1968"/>
      <c r="B1968"/>
      <c r="C1968"/>
      <c r="D1968"/>
      <c r="E1968"/>
      <c r="F1968" s="3"/>
      <c r="G1968"/>
      <c r="H1968"/>
      <c r="I1968"/>
      <c r="J1968"/>
    </row>
    <row r="1969" spans="1:10" s="39" customFormat="1" x14ac:dyDescent="0.25">
      <c r="A1969"/>
      <c r="B1969"/>
      <c r="C1969"/>
      <c r="D1969"/>
      <c r="E1969"/>
      <c r="F1969" s="3"/>
      <c r="G1969"/>
      <c r="H1969"/>
      <c r="I1969"/>
      <c r="J1969"/>
    </row>
    <row r="1970" spans="1:10" s="39" customFormat="1" x14ac:dyDescent="0.25">
      <c r="A1970"/>
      <c r="B1970"/>
      <c r="C1970"/>
      <c r="D1970"/>
      <c r="E1970"/>
      <c r="F1970" s="3"/>
      <c r="G1970"/>
      <c r="H1970"/>
      <c r="I1970"/>
      <c r="J1970"/>
    </row>
    <row r="1971" spans="1:10" s="39" customFormat="1" x14ac:dyDescent="0.25">
      <c r="A1971"/>
      <c r="B1971"/>
      <c r="C1971"/>
      <c r="D1971"/>
      <c r="E1971"/>
      <c r="F1971" s="3"/>
      <c r="G1971"/>
      <c r="H1971"/>
      <c r="I1971"/>
      <c r="J1971"/>
    </row>
    <row r="1972" spans="1:10" s="39" customFormat="1" x14ac:dyDescent="0.25">
      <c r="A1972"/>
      <c r="B1972"/>
      <c r="C1972"/>
      <c r="D1972"/>
      <c r="E1972"/>
      <c r="F1972" s="3"/>
      <c r="G1972"/>
      <c r="H1972"/>
      <c r="I1972"/>
      <c r="J1972"/>
    </row>
    <row r="1973" spans="1:10" s="39" customFormat="1" x14ac:dyDescent="0.25">
      <c r="A1973"/>
      <c r="B1973"/>
      <c r="C1973"/>
      <c r="D1973"/>
      <c r="E1973"/>
      <c r="F1973" s="3"/>
      <c r="G1973"/>
      <c r="H1973"/>
      <c r="I1973"/>
      <c r="J1973"/>
    </row>
    <row r="1974" spans="1:10" s="39" customFormat="1" x14ac:dyDescent="0.25">
      <c r="A1974"/>
      <c r="B1974"/>
      <c r="C1974"/>
      <c r="D1974"/>
      <c r="E1974"/>
      <c r="F1974" s="3"/>
      <c r="G1974"/>
      <c r="H1974"/>
      <c r="I1974"/>
      <c r="J1974"/>
    </row>
    <row r="1975" spans="1:10" s="39" customFormat="1" x14ac:dyDescent="0.25">
      <c r="A1975"/>
      <c r="B1975"/>
      <c r="C1975"/>
      <c r="D1975"/>
      <c r="E1975"/>
      <c r="F1975" s="3"/>
      <c r="G1975"/>
      <c r="H1975"/>
      <c r="I1975"/>
      <c r="J1975"/>
    </row>
    <row r="1976" spans="1:10" s="39" customFormat="1" x14ac:dyDescent="0.25">
      <c r="A1976"/>
      <c r="B1976"/>
      <c r="C1976"/>
      <c r="D1976"/>
      <c r="E1976"/>
      <c r="F1976" s="3"/>
      <c r="G1976"/>
      <c r="H1976"/>
      <c r="I1976"/>
      <c r="J1976"/>
    </row>
    <row r="1977" spans="1:10" s="39" customFormat="1" x14ac:dyDescent="0.25">
      <c r="A1977"/>
      <c r="B1977"/>
      <c r="C1977"/>
      <c r="D1977"/>
      <c r="E1977"/>
      <c r="F1977" s="3"/>
      <c r="G1977"/>
      <c r="H1977"/>
      <c r="I1977"/>
      <c r="J1977"/>
    </row>
    <row r="1978" spans="1:10" s="39" customFormat="1" x14ac:dyDescent="0.25">
      <c r="A1978"/>
      <c r="B1978"/>
      <c r="C1978"/>
      <c r="D1978"/>
      <c r="E1978"/>
      <c r="F1978" s="3"/>
      <c r="G1978"/>
      <c r="H1978"/>
      <c r="I1978"/>
      <c r="J1978"/>
    </row>
    <row r="1979" spans="1:10" s="39" customFormat="1" x14ac:dyDescent="0.25">
      <c r="A1979"/>
      <c r="B1979"/>
      <c r="C1979"/>
      <c r="D1979"/>
      <c r="E1979"/>
      <c r="F1979" s="3"/>
      <c r="G1979"/>
      <c r="H1979"/>
      <c r="I1979"/>
      <c r="J1979"/>
    </row>
    <row r="1980" spans="1:10" s="39" customFormat="1" x14ac:dyDescent="0.25">
      <c r="A1980"/>
      <c r="B1980"/>
      <c r="C1980"/>
      <c r="D1980"/>
      <c r="E1980"/>
      <c r="F1980" s="3"/>
      <c r="G1980"/>
      <c r="H1980"/>
      <c r="I1980"/>
      <c r="J1980"/>
    </row>
    <row r="1981" spans="1:10" s="39" customFormat="1" x14ac:dyDescent="0.25">
      <c r="A1981"/>
      <c r="B1981"/>
      <c r="C1981"/>
      <c r="D1981"/>
      <c r="E1981"/>
      <c r="F1981" s="3"/>
      <c r="G1981"/>
      <c r="H1981"/>
      <c r="I1981"/>
      <c r="J1981"/>
    </row>
    <row r="1982" spans="1:10" s="39" customFormat="1" x14ac:dyDescent="0.25">
      <c r="A1982"/>
      <c r="B1982"/>
      <c r="C1982"/>
      <c r="D1982"/>
      <c r="E1982"/>
      <c r="F1982" s="3"/>
      <c r="G1982"/>
      <c r="H1982"/>
      <c r="I1982"/>
      <c r="J1982"/>
    </row>
    <row r="1983" spans="1:10" s="39" customFormat="1" x14ac:dyDescent="0.25">
      <c r="A1983"/>
      <c r="B1983"/>
      <c r="C1983"/>
      <c r="D1983"/>
      <c r="E1983"/>
      <c r="F1983" s="3"/>
      <c r="G1983"/>
      <c r="H1983"/>
      <c r="I1983"/>
      <c r="J1983"/>
    </row>
    <row r="1984" spans="1:10" s="39" customFormat="1" x14ac:dyDescent="0.25">
      <c r="A1984"/>
      <c r="B1984"/>
      <c r="C1984"/>
      <c r="D1984"/>
      <c r="E1984"/>
      <c r="F1984" s="3"/>
      <c r="G1984"/>
      <c r="H1984"/>
      <c r="I1984"/>
      <c r="J1984"/>
    </row>
    <row r="1985" spans="1:10" s="39" customFormat="1" x14ac:dyDescent="0.25">
      <c r="A1985"/>
      <c r="B1985"/>
      <c r="C1985"/>
      <c r="D1985"/>
      <c r="E1985"/>
      <c r="F1985" s="3"/>
      <c r="G1985"/>
      <c r="H1985"/>
      <c r="I1985"/>
      <c r="J1985"/>
    </row>
    <row r="1986" spans="1:10" s="39" customFormat="1" x14ac:dyDescent="0.25">
      <c r="A1986"/>
      <c r="B1986"/>
      <c r="C1986"/>
      <c r="D1986"/>
      <c r="E1986"/>
      <c r="F1986" s="3"/>
      <c r="G1986"/>
      <c r="H1986"/>
      <c r="I1986"/>
      <c r="J1986"/>
    </row>
    <row r="1987" spans="1:10" s="39" customFormat="1" x14ac:dyDescent="0.25">
      <c r="A1987"/>
      <c r="B1987"/>
      <c r="C1987"/>
      <c r="D1987"/>
      <c r="E1987"/>
      <c r="F1987" s="3"/>
      <c r="G1987"/>
      <c r="H1987"/>
      <c r="I1987"/>
      <c r="J1987"/>
    </row>
    <row r="1988" spans="1:10" s="39" customFormat="1" x14ac:dyDescent="0.25">
      <c r="A1988"/>
      <c r="B1988"/>
      <c r="C1988"/>
      <c r="D1988"/>
      <c r="E1988"/>
      <c r="F1988" s="3"/>
      <c r="G1988"/>
      <c r="H1988"/>
      <c r="I1988"/>
      <c r="J1988"/>
    </row>
    <row r="1989" spans="1:10" s="39" customFormat="1" x14ac:dyDescent="0.25">
      <c r="A1989"/>
      <c r="B1989"/>
      <c r="C1989"/>
      <c r="D1989"/>
      <c r="E1989"/>
      <c r="F1989" s="3"/>
      <c r="G1989"/>
      <c r="H1989"/>
      <c r="I1989"/>
      <c r="J1989"/>
    </row>
    <row r="1990" spans="1:10" s="39" customFormat="1" x14ac:dyDescent="0.25">
      <c r="A1990"/>
      <c r="B1990"/>
      <c r="C1990"/>
      <c r="D1990"/>
      <c r="E1990"/>
      <c r="F1990" s="3"/>
      <c r="G1990"/>
      <c r="H1990"/>
      <c r="I1990"/>
      <c r="J1990"/>
    </row>
    <row r="1991" spans="1:10" s="39" customFormat="1" x14ac:dyDescent="0.25">
      <c r="A1991"/>
      <c r="B1991"/>
      <c r="C1991"/>
      <c r="D1991"/>
      <c r="E1991"/>
      <c r="F1991" s="3"/>
      <c r="G1991"/>
      <c r="H1991"/>
      <c r="I1991"/>
      <c r="J1991"/>
    </row>
    <row r="1992" spans="1:10" s="39" customFormat="1" x14ac:dyDescent="0.25">
      <c r="A1992"/>
      <c r="B1992"/>
      <c r="C1992"/>
      <c r="D1992"/>
      <c r="E1992"/>
      <c r="F1992" s="3"/>
      <c r="G1992"/>
      <c r="H1992"/>
      <c r="I1992"/>
      <c r="J1992"/>
    </row>
    <row r="1993" spans="1:10" s="39" customFormat="1" x14ac:dyDescent="0.25">
      <c r="A1993"/>
      <c r="B1993"/>
      <c r="C1993"/>
      <c r="D1993"/>
      <c r="E1993"/>
      <c r="F1993" s="3"/>
      <c r="G1993"/>
      <c r="H1993"/>
      <c r="I1993"/>
      <c r="J1993"/>
    </row>
    <row r="1994" spans="1:10" s="39" customFormat="1" x14ac:dyDescent="0.25">
      <c r="A1994"/>
      <c r="B1994"/>
      <c r="C1994"/>
      <c r="D1994"/>
      <c r="E1994"/>
      <c r="F1994" s="3"/>
      <c r="G1994"/>
      <c r="H1994"/>
      <c r="I1994"/>
      <c r="J1994"/>
    </row>
    <row r="1995" spans="1:10" s="39" customFormat="1" x14ac:dyDescent="0.25">
      <c r="A1995"/>
      <c r="B1995"/>
      <c r="C1995"/>
      <c r="D1995"/>
      <c r="E1995"/>
      <c r="F1995" s="3"/>
      <c r="G1995"/>
      <c r="H1995"/>
      <c r="I1995"/>
      <c r="J1995"/>
    </row>
    <row r="1996" spans="1:10" s="39" customFormat="1" x14ac:dyDescent="0.25">
      <c r="A1996"/>
      <c r="B1996"/>
      <c r="C1996"/>
      <c r="D1996"/>
      <c r="E1996"/>
      <c r="F1996" s="3"/>
      <c r="G1996"/>
      <c r="H1996"/>
      <c r="I1996"/>
      <c r="J1996"/>
    </row>
    <row r="1997" spans="1:10" s="39" customFormat="1" x14ac:dyDescent="0.25">
      <c r="A1997"/>
      <c r="B1997"/>
      <c r="C1997"/>
      <c r="D1997"/>
      <c r="E1997"/>
      <c r="F1997" s="3"/>
      <c r="G1997"/>
      <c r="H1997"/>
      <c r="I1997"/>
      <c r="J1997"/>
    </row>
    <row r="1998" spans="1:10" s="39" customFormat="1" x14ac:dyDescent="0.25">
      <c r="A1998"/>
      <c r="B1998"/>
      <c r="C1998"/>
      <c r="D1998"/>
      <c r="E1998"/>
      <c r="F1998" s="3"/>
      <c r="G1998"/>
      <c r="H1998"/>
      <c r="I1998"/>
      <c r="J1998"/>
    </row>
    <row r="1999" spans="1:10" s="39" customFormat="1" x14ac:dyDescent="0.25">
      <c r="A1999"/>
      <c r="B1999"/>
      <c r="C1999"/>
      <c r="D1999"/>
      <c r="E1999"/>
      <c r="F1999" s="3"/>
      <c r="G1999"/>
      <c r="H1999"/>
      <c r="I1999"/>
      <c r="J1999"/>
    </row>
    <row r="2000" spans="1:10" s="39" customFormat="1" x14ac:dyDescent="0.25">
      <c r="A2000"/>
      <c r="B2000"/>
      <c r="C2000"/>
      <c r="D2000"/>
      <c r="E2000"/>
      <c r="F2000" s="3"/>
      <c r="G2000"/>
      <c r="H2000"/>
      <c r="I2000"/>
      <c r="J2000"/>
    </row>
    <row r="2001" spans="1:10" s="39" customFormat="1" x14ac:dyDescent="0.25">
      <c r="A2001"/>
      <c r="B2001"/>
      <c r="C2001"/>
      <c r="D2001"/>
      <c r="E2001"/>
      <c r="F2001" s="3"/>
      <c r="G2001"/>
      <c r="H2001"/>
      <c r="I2001"/>
      <c r="J2001"/>
    </row>
    <row r="2002" spans="1:10" s="39" customFormat="1" x14ac:dyDescent="0.25">
      <c r="A2002"/>
      <c r="B2002"/>
      <c r="C2002"/>
      <c r="D2002"/>
      <c r="E2002"/>
      <c r="F2002" s="3"/>
      <c r="G2002"/>
      <c r="H2002"/>
      <c r="I2002"/>
      <c r="J2002"/>
    </row>
    <row r="2003" spans="1:10" s="39" customFormat="1" x14ac:dyDescent="0.25">
      <c r="A2003"/>
      <c r="B2003"/>
      <c r="C2003"/>
      <c r="D2003"/>
      <c r="E2003"/>
      <c r="F2003" s="3"/>
      <c r="G2003"/>
      <c r="H2003"/>
      <c r="I2003"/>
      <c r="J2003"/>
    </row>
    <row r="2004" spans="1:10" s="39" customFormat="1" x14ac:dyDescent="0.25">
      <c r="A2004"/>
      <c r="B2004"/>
      <c r="C2004"/>
      <c r="D2004"/>
      <c r="E2004"/>
      <c r="F2004" s="3"/>
      <c r="G2004"/>
      <c r="H2004"/>
      <c r="I2004"/>
      <c r="J2004"/>
    </row>
    <row r="2005" spans="1:10" s="39" customFormat="1" x14ac:dyDescent="0.25">
      <c r="A2005"/>
      <c r="B2005"/>
      <c r="C2005"/>
      <c r="D2005"/>
      <c r="E2005"/>
      <c r="F2005" s="3"/>
      <c r="G2005"/>
      <c r="H2005"/>
      <c r="I2005"/>
      <c r="J2005"/>
    </row>
    <row r="2006" spans="1:10" s="39" customFormat="1" x14ac:dyDescent="0.25">
      <c r="A2006"/>
      <c r="B2006"/>
      <c r="C2006"/>
      <c r="D2006"/>
      <c r="E2006"/>
      <c r="F2006" s="3"/>
      <c r="G2006"/>
      <c r="H2006"/>
      <c r="I2006"/>
      <c r="J2006"/>
    </row>
    <row r="2007" spans="1:10" s="39" customFormat="1" x14ac:dyDescent="0.25">
      <c r="A2007"/>
      <c r="B2007"/>
      <c r="C2007"/>
      <c r="D2007"/>
      <c r="E2007"/>
      <c r="F2007" s="3"/>
      <c r="G2007"/>
      <c r="H2007"/>
      <c r="I2007"/>
      <c r="J2007"/>
    </row>
    <row r="2008" spans="1:10" s="39" customFormat="1" x14ac:dyDescent="0.25">
      <c r="A2008"/>
      <c r="B2008"/>
      <c r="C2008"/>
      <c r="D2008"/>
      <c r="E2008"/>
      <c r="F2008" s="3"/>
      <c r="G2008"/>
      <c r="H2008"/>
      <c r="I2008"/>
      <c r="J2008"/>
    </row>
    <row r="2009" spans="1:10" s="39" customFormat="1" x14ac:dyDescent="0.25">
      <c r="A2009"/>
      <c r="B2009"/>
      <c r="C2009"/>
      <c r="D2009"/>
      <c r="E2009"/>
      <c r="F2009" s="3"/>
      <c r="G2009"/>
      <c r="H2009"/>
      <c r="I2009"/>
      <c r="J2009"/>
    </row>
    <row r="2010" spans="1:10" s="39" customFormat="1" x14ac:dyDescent="0.25">
      <c r="A2010"/>
      <c r="B2010"/>
      <c r="C2010"/>
      <c r="D2010"/>
      <c r="E2010"/>
      <c r="F2010" s="3"/>
      <c r="G2010"/>
      <c r="H2010"/>
      <c r="I2010"/>
      <c r="J2010"/>
    </row>
    <row r="2011" spans="1:10" s="39" customFormat="1" x14ac:dyDescent="0.25">
      <c r="A2011"/>
      <c r="B2011"/>
      <c r="C2011"/>
      <c r="D2011"/>
      <c r="E2011"/>
      <c r="F2011" s="3"/>
      <c r="G2011"/>
      <c r="H2011"/>
      <c r="I2011"/>
      <c r="J2011"/>
    </row>
    <row r="2012" spans="1:10" s="39" customFormat="1" x14ac:dyDescent="0.25">
      <c r="A2012"/>
      <c r="B2012"/>
      <c r="C2012"/>
      <c r="D2012"/>
      <c r="E2012"/>
      <c r="F2012" s="3"/>
      <c r="G2012"/>
      <c r="H2012"/>
      <c r="I2012"/>
      <c r="J2012"/>
    </row>
    <row r="2013" spans="1:10" s="39" customFormat="1" x14ac:dyDescent="0.25">
      <c r="A2013"/>
      <c r="B2013"/>
      <c r="C2013"/>
      <c r="D2013"/>
      <c r="E2013"/>
      <c r="F2013" s="3"/>
      <c r="G2013"/>
      <c r="H2013"/>
      <c r="I2013"/>
      <c r="J2013"/>
    </row>
    <row r="2014" spans="1:10" s="39" customFormat="1" x14ac:dyDescent="0.25">
      <c r="A2014"/>
      <c r="B2014"/>
      <c r="C2014"/>
      <c r="D2014"/>
      <c r="E2014"/>
      <c r="F2014" s="3"/>
      <c r="G2014"/>
      <c r="H2014"/>
      <c r="I2014"/>
      <c r="J2014"/>
    </row>
    <row r="2015" spans="1:10" s="39" customFormat="1" x14ac:dyDescent="0.25">
      <c r="A2015"/>
      <c r="B2015"/>
      <c r="C2015"/>
      <c r="D2015"/>
      <c r="E2015"/>
      <c r="F2015" s="3"/>
      <c r="G2015"/>
      <c r="H2015"/>
      <c r="I2015"/>
      <c r="J2015"/>
    </row>
    <row r="2016" spans="1:10" s="39" customFormat="1" x14ac:dyDescent="0.25">
      <c r="A2016"/>
      <c r="B2016"/>
      <c r="C2016"/>
      <c r="D2016"/>
      <c r="E2016"/>
      <c r="F2016" s="3"/>
      <c r="G2016"/>
      <c r="H2016"/>
      <c r="I2016"/>
      <c r="J2016"/>
    </row>
    <row r="2017" spans="1:10" s="39" customFormat="1" x14ac:dyDescent="0.25">
      <c r="A2017"/>
      <c r="B2017"/>
      <c r="C2017"/>
      <c r="D2017"/>
      <c r="E2017"/>
      <c r="F2017" s="3"/>
      <c r="G2017"/>
      <c r="H2017"/>
      <c r="I2017"/>
      <c r="J2017"/>
    </row>
    <row r="2018" spans="1:10" s="39" customFormat="1" x14ac:dyDescent="0.25">
      <c r="A2018"/>
      <c r="B2018"/>
      <c r="C2018"/>
      <c r="D2018"/>
      <c r="E2018"/>
      <c r="F2018" s="3"/>
      <c r="G2018"/>
      <c r="H2018"/>
      <c r="I2018"/>
      <c r="J2018"/>
    </row>
    <row r="2019" spans="1:10" s="39" customFormat="1" x14ac:dyDescent="0.25">
      <c r="A2019"/>
      <c r="B2019"/>
      <c r="C2019"/>
      <c r="D2019"/>
      <c r="E2019"/>
      <c r="F2019" s="3"/>
      <c r="G2019"/>
      <c r="H2019"/>
      <c r="I2019"/>
      <c r="J2019"/>
    </row>
    <row r="2020" spans="1:10" s="39" customFormat="1" x14ac:dyDescent="0.25">
      <c r="A2020"/>
      <c r="B2020"/>
      <c r="C2020"/>
      <c r="D2020"/>
      <c r="E2020"/>
      <c r="F2020" s="3"/>
      <c r="G2020"/>
      <c r="H2020"/>
      <c r="I2020"/>
      <c r="J2020"/>
    </row>
    <row r="2021" spans="1:10" s="39" customFormat="1" x14ac:dyDescent="0.25">
      <c r="A2021"/>
      <c r="B2021"/>
      <c r="C2021"/>
      <c r="D2021"/>
      <c r="E2021"/>
      <c r="F2021" s="3"/>
      <c r="G2021"/>
      <c r="H2021"/>
      <c r="I2021"/>
      <c r="J2021"/>
    </row>
    <row r="2022" spans="1:10" s="39" customFormat="1" x14ac:dyDescent="0.25">
      <c r="A2022"/>
      <c r="B2022"/>
      <c r="C2022"/>
      <c r="D2022"/>
      <c r="E2022"/>
      <c r="F2022" s="3"/>
      <c r="G2022"/>
      <c r="H2022"/>
      <c r="I2022"/>
      <c r="J2022"/>
    </row>
    <row r="2023" spans="1:10" s="39" customFormat="1" x14ac:dyDescent="0.25">
      <c r="A2023"/>
      <c r="B2023"/>
      <c r="C2023"/>
      <c r="D2023"/>
      <c r="E2023"/>
      <c r="F2023" s="3"/>
      <c r="G2023"/>
      <c r="H2023"/>
      <c r="I2023"/>
      <c r="J2023"/>
    </row>
    <row r="2024" spans="1:10" s="39" customFormat="1" x14ac:dyDescent="0.25">
      <c r="A2024"/>
      <c r="B2024"/>
      <c r="C2024"/>
      <c r="D2024"/>
      <c r="E2024"/>
      <c r="F2024" s="3"/>
      <c r="G2024"/>
      <c r="H2024"/>
      <c r="I2024"/>
      <c r="J2024"/>
    </row>
    <row r="2025" spans="1:10" s="39" customFormat="1" x14ac:dyDescent="0.25">
      <c r="A2025"/>
      <c r="B2025"/>
      <c r="C2025"/>
      <c r="D2025"/>
      <c r="E2025"/>
      <c r="F2025" s="3"/>
      <c r="G2025"/>
      <c r="H2025"/>
      <c r="I2025"/>
      <c r="J2025"/>
    </row>
    <row r="2026" spans="1:10" s="39" customFormat="1" x14ac:dyDescent="0.25">
      <c r="A2026"/>
      <c r="B2026"/>
      <c r="C2026"/>
      <c r="D2026"/>
      <c r="E2026"/>
      <c r="F2026" s="3"/>
      <c r="G2026"/>
      <c r="H2026"/>
      <c r="I2026"/>
      <c r="J2026"/>
    </row>
    <row r="2027" spans="1:10" s="39" customFormat="1" x14ac:dyDescent="0.25">
      <c r="A2027"/>
      <c r="B2027"/>
      <c r="C2027"/>
      <c r="D2027"/>
      <c r="E2027"/>
      <c r="F2027" s="3"/>
      <c r="G2027"/>
      <c r="H2027"/>
      <c r="I2027"/>
      <c r="J2027"/>
    </row>
    <row r="2028" spans="1:10" s="39" customFormat="1" x14ac:dyDescent="0.25">
      <c r="A2028"/>
      <c r="B2028"/>
      <c r="C2028"/>
      <c r="D2028"/>
      <c r="E2028"/>
      <c r="F2028" s="3"/>
      <c r="G2028"/>
      <c r="H2028"/>
      <c r="I2028"/>
      <c r="J2028"/>
    </row>
    <row r="2029" spans="1:10" s="39" customFormat="1" x14ac:dyDescent="0.25">
      <c r="A2029"/>
      <c r="B2029"/>
      <c r="C2029"/>
      <c r="D2029"/>
      <c r="E2029"/>
      <c r="F2029" s="3"/>
      <c r="G2029"/>
      <c r="H2029"/>
      <c r="I2029"/>
      <c r="J2029"/>
    </row>
    <row r="2030" spans="1:10" s="39" customFormat="1" x14ac:dyDescent="0.25">
      <c r="A2030"/>
      <c r="B2030"/>
      <c r="C2030"/>
      <c r="D2030"/>
      <c r="E2030"/>
      <c r="F2030" s="3"/>
      <c r="G2030"/>
      <c r="H2030"/>
      <c r="I2030"/>
      <c r="J2030"/>
    </row>
    <row r="2031" spans="1:10" s="39" customFormat="1" x14ac:dyDescent="0.25">
      <c r="A2031"/>
      <c r="B2031"/>
      <c r="C2031"/>
      <c r="D2031"/>
      <c r="E2031"/>
      <c r="F2031" s="3"/>
      <c r="G2031"/>
      <c r="H2031"/>
      <c r="I2031"/>
      <c r="J2031"/>
    </row>
    <row r="2032" spans="1:10" s="39" customFormat="1" x14ac:dyDescent="0.25">
      <c r="A2032"/>
      <c r="B2032"/>
      <c r="C2032"/>
      <c r="D2032"/>
      <c r="E2032"/>
      <c r="F2032" s="3"/>
      <c r="G2032"/>
      <c r="H2032"/>
      <c r="I2032"/>
      <c r="J2032"/>
    </row>
    <row r="2033" spans="1:10" s="39" customFormat="1" x14ac:dyDescent="0.25">
      <c r="A2033"/>
      <c r="B2033"/>
      <c r="C2033"/>
      <c r="D2033"/>
      <c r="E2033"/>
      <c r="F2033" s="3"/>
      <c r="G2033"/>
      <c r="H2033"/>
      <c r="I2033"/>
      <c r="J2033"/>
    </row>
    <row r="2034" spans="1:10" s="39" customFormat="1" x14ac:dyDescent="0.25">
      <c r="A2034"/>
      <c r="B2034"/>
      <c r="C2034"/>
      <c r="D2034"/>
      <c r="E2034"/>
      <c r="F2034" s="3"/>
      <c r="G2034"/>
      <c r="H2034"/>
      <c r="I2034"/>
      <c r="J2034"/>
    </row>
    <row r="2035" spans="1:10" s="39" customFormat="1" x14ac:dyDescent="0.25">
      <c r="A2035"/>
      <c r="B2035"/>
      <c r="C2035"/>
      <c r="D2035"/>
      <c r="E2035"/>
      <c r="F2035" s="3"/>
      <c r="G2035"/>
      <c r="H2035"/>
      <c r="I2035"/>
      <c r="J2035"/>
    </row>
    <row r="2036" spans="1:10" s="39" customFormat="1" x14ac:dyDescent="0.25">
      <c r="A2036"/>
      <c r="B2036"/>
      <c r="C2036"/>
      <c r="D2036"/>
      <c r="E2036"/>
      <c r="F2036" s="3"/>
      <c r="G2036"/>
      <c r="H2036"/>
      <c r="I2036"/>
      <c r="J2036"/>
    </row>
    <row r="2037" spans="1:10" s="39" customFormat="1" x14ac:dyDescent="0.25">
      <c r="A2037"/>
      <c r="B2037"/>
      <c r="C2037"/>
      <c r="D2037"/>
      <c r="E2037"/>
      <c r="F2037" s="3"/>
      <c r="G2037"/>
      <c r="H2037"/>
      <c r="I2037"/>
      <c r="J2037"/>
    </row>
    <row r="2038" spans="1:10" s="39" customFormat="1" x14ac:dyDescent="0.25">
      <c r="A2038"/>
      <c r="B2038"/>
      <c r="C2038"/>
      <c r="D2038"/>
      <c r="E2038"/>
      <c r="F2038" s="3"/>
      <c r="G2038"/>
      <c r="H2038"/>
      <c r="I2038"/>
      <c r="J2038"/>
    </row>
    <row r="2039" spans="1:10" s="39" customFormat="1" x14ac:dyDescent="0.25">
      <c r="A2039"/>
      <c r="B2039"/>
      <c r="C2039"/>
      <c r="D2039"/>
      <c r="E2039"/>
      <c r="F2039" s="3"/>
      <c r="G2039"/>
      <c r="H2039"/>
      <c r="I2039"/>
      <c r="J2039"/>
    </row>
    <row r="2040" spans="1:10" s="39" customFormat="1" x14ac:dyDescent="0.25">
      <c r="A2040"/>
      <c r="B2040"/>
      <c r="C2040"/>
      <c r="D2040"/>
      <c r="E2040"/>
      <c r="F2040" s="3"/>
      <c r="G2040"/>
      <c r="H2040"/>
      <c r="I2040"/>
      <c r="J2040"/>
    </row>
    <row r="2041" spans="1:10" s="39" customFormat="1" x14ac:dyDescent="0.25">
      <c r="A2041"/>
      <c r="B2041"/>
      <c r="C2041"/>
      <c r="D2041"/>
      <c r="E2041"/>
      <c r="F2041" s="3"/>
      <c r="G2041"/>
      <c r="H2041"/>
      <c r="I2041"/>
      <c r="J2041"/>
    </row>
    <row r="2042" spans="1:10" s="39" customFormat="1" x14ac:dyDescent="0.25">
      <c r="A2042"/>
      <c r="B2042"/>
      <c r="C2042"/>
      <c r="D2042"/>
      <c r="E2042"/>
      <c r="F2042" s="3"/>
      <c r="G2042"/>
      <c r="H2042"/>
      <c r="I2042"/>
      <c r="J2042"/>
    </row>
    <row r="2043" spans="1:10" s="39" customFormat="1" x14ac:dyDescent="0.25">
      <c r="A2043"/>
      <c r="B2043"/>
      <c r="C2043"/>
      <c r="D2043"/>
      <c r="E2043"/>
      <c r="F2043" s="3"/>
      <c r="G2043"/>
      <c r="H2043"/>
      <c r="I2043"/>
      <c r="J2043"/>
    </row>
    <row r="2044" spans="1:10" s="39" customFormat="1" x14ac:dyDescent="0.25">
      <c r="A2044"/>
      <c r="B2044"/>
      <c r="C2044"/>
      <c r="D2044"/>
      <c r="E2044"/>
      <c r="F2044" s="3"/>
      <c r="G2044"/>
      <c r="H2044"/>
      <c r="I2044"/>
      <c r="J2044"/>
    </row>
    <row r="2045" spans="1:10" s="39" customFormat="1" x14ac:dyDescent="0.25">
      <c r="A2045"/>
      <c r="B2045"/>
      <c r="C2045"/>
      <c r="D2045"/>
      <c r="E2045"/>
      <c r="F2045" s="3"/>
      <c r="G2045"/>
      <c r="H2045"/>
      <c r="I2045"/>
      <c r="J2045"/>
    </row>
    <row r="2046" spans="1:10" s="39" customFormat="1" x14ac:dyDescent="0.25">
      <c r="A2046"/>
      <c r="B2046"/>
      <c r="C2046"/>
      <c r="D2046"/>
      <c r="E2046"/>
      <c r="F2046" s="3"/>
      <c r="G2046"/>
      <c r="H2046"/>
      <c r="I2046"/>
      <c r="J2046"/>
    </row>
    <row r="2047" spans="1:10" s="39" customFormat="1" x14ac:dyDescent="0.25">
      <c r="A2047"/>
      <c r="B2047"/>
      <c r="C2047"/>
      <c r="D2047"/>
      <c r="E2047"/>
      <c r="F2047" s="3"/>
      <c r="G2047"/>
      <c r="H2047"/>
      <c r="I2047"/>
      <c r="J2047"/>
    </row>
    <row r="2048" spans="1:10" s="39" customFormat="1" x14ac:dyDescent="0.25">
      <c r="A2048"/>
      <c r="B2048"/>
      <c r="C2048"/>
      <c r="D2048"/>
      <c r="E2048"/>
      <c r="F2048" s="3"/>
      <c r="G2048"/>
      <c r="H2048"/>
      <c r="I2048"/>
      <c r="J2048"/>
    </row>
    <row r="2049" spans="1:10" s="39" customFormat="1" x14ac:dyDescent="0.25">
      <c r="A2049"/>
      <c r="B2049"/>
      <c r="C2049"/>
      <c r="D2049"/>
      <c r="E2049"/>
      <c r="F2049" s="3"/>
      <c r="G2049"/>
      <c r="H2049"/>
      <c r="I2049"/>
      <c r="J2049"/>
    </row>
    <row r="2050" spans="1:10" s="39" customFormat="1" x14ac:dyDescent="0.25">
      <c r="A2050"/>
      <c r="B2050"/>
      <c r="C2050"/>
      <c r="D2050"/>
      <c r="E2050"/>
      <c r="F2050" s="3"/>
      <c r="G2050"/>
      <c r="H2050"/>
      <c r="I2050"/>
      <c r="J2050"/>
    </row>
    <row r="2051" spans="1:10" s="39" customFormat="1" x14ac:dyDescent="0.25">
      <c r="A2051"/>
      <c r="B2051"/>
      <c r="C2051"/>
      <c r="D2051"/>
      <c r="E2051"/>
      <c r="F2051" s="3"/>
      <c r="G2051"/>
      <c r="H2051"/>
      <c r="I2051"/>
      <c r="J2051"/>
    </row>
    <row r="2052" spans="1:10" s="39" customFormat="1" x14ac:dyDescent="0.25">
      <c r="A2052"/>
      <c r="B2052"/>
      <c r="C2052"/>
      <c r="D2052"/>
      <c r="E2052"/>
      <c r="F2052" s="3"/>
      <c r="G2052"/>
      <c r="H2052"/>
      <c r="I2052"/>
      <c r="J2052"/>
    </row>
    <row r="2053" spans="1:10" s="39" customFormat="1" x14ac:dyDescent="0.25">
      <c r="A2053"/>
      <c r="B2053"/>
      <c r="C2053"/>
      <c r="D2053"/>
      <c r="E2053"/>
      <c r="F2053" s="3"/>
      <c r="G2053"/>
      <c r="H2053"/>
      <c r="I2053"/>
      <c r="J2053"/>
    </row>
    <row r="2054" spans="1:10" s="39" customFormat="1" x14ac:dyDescent="0.25">
      <c r="A2054"/>
      <c r="B2054"/>
      <c r="C2054"/>
      <c r="D2054"/>
      <c r="E2054"/>
      <c r="F2054" s="3"/>
      <c r="G2054"/>
      <c r="H2054"/>
      <c r="I2054"/>
      <c r="J2054"/>
    </row>
    <row r="2055" spans="1:10" s="39" customFormat="1" x14ac:dyDescent="0.25">
      <c r="A2055"/>
      <c r="B2055"/>
      <c r="C2055"/>
      <c r="D2055"/>
      <c r="E2055"/>
      <c r="F2055" s="3"/>
      <c r="G2055"/>
      <c r="H2055"/>
      <c r="I2055"/>
      <c r="J2055"/>
    </row>
    <row r="2056" spans="1:10" s="39" customFormat="1" x14ac:dyDescent="0.25">
      <c r="A2056"/>
      <c r="B2056"/>
      <c r="C2056"/>
      <c r="D2056"/>
      <c r="E2056"/>
      <c r="F2056" s="3"/>
      <c r="G2056"/>
      <c r="H2056"/>
      <c r="I2056"/>
      <c r="J2056"/>
    </row>
    <row r="2057" spans="1:10" s="39" customFormat="1" x14ac:dyDescent="0.25">
      <c r="A2057"/>
      <c r="B2057"/>
      <c r="C2057"/>
      <c r="D2057"/>
      <c r="E2057"/>
      <c r="F2057" s="3"/>
      <c r="G2057"/>
      <c r="H2057"/>
      <c r="I2057"/>
      <c r="J2057"/>
    </row>
    <row r="2058" spans="1:10" s="39" customFormat="1" x14ac:dyDescent="0.25">
      <c r="A2058"/>
      <c r="B2058"/>
      <c r="C2058"/>
      <c r="D2058"/>
      <c r="E2058"/>
      <c r="F2058" s="3"/>
      <c r="G2058"/>
      <c r="H2058"/>
      <c r="I2058"/>
      <c r="J2058"/>
    </row>
    <row r="2059" spans="1:10" s="39" customFormat="1" x14ac:dyDescent="0.25">
      <c r="A2059"/>
      <c r="B2059"/>
      <c r="C2059"/>
      <c r="D2059"/>
      <c r="E2059"/>
      <c r="F2059" s="3"/>
      <c r="G2059"/>
      <c r="H2059"/>
      <c r="I2059"/>
      <c r="J2059"/>
    </row>
    <row r="2060" spans="1:10" s="39" customFormat="1" x14ac:dyDescent="0.25">
      <c r="A2060"/>
      <c r="B2060"/>
      <c r="C2060"/>
      <c r="D2060"/>
      <c r="E2060"/>
      <c r="F2060" s="3"/>
      <c r="G2060"/>
      <c r="H2060"/>
      <c r="I2060"/>
      <c r="J2060"/>
    </row>
    <row r="2061" spans="1:10" s="39" customFormat="1" x14ac:dyDescent="0.25">
      <c r="A2061"/>
      <c r="B2061"/>
      <c r="C2061"/>
      <c r="D2061"/>
      <c r="E2061"/>
      <c r="F2061" s="3"/>
      <c r="G2061"/>
      <c r="H2061"/>
      <c r="I2061"/>
      <c r="J2061"/>
    </row>
    <row r="2062" spans="1:10" s="39" customFormat="1" x14ac:dyDescent="0.25">
      <c r="A2062"/>
      <c r="B2062"/>
      <c r="C2062"/>
      <c r="D2062"/>
      <c r="E2062"/>
      <c r="F2062" s="3"/>
      <c r="G2062"/>
      <c r="H2062"/>
      <c r="I2062"/>
      <c r="J2062"/>
    </row>
    <row r="2063" spans="1:10" s="39" customFormat="1" x14ac:dyDescent="0.25">
      <c r="A2063"/>
      <c r="B2063"/>
      <c r="C2063"/>
      <c r="D2063"/>
      <c r="E2063"/>
      <c r="F2063" s="3"/>
      <c r="G2063"/>
      <c r="H2063"/>
      <c r="I2063"/>
      <c r="J2063"/>
    </row>
    <row r="2064" spans="1:10" s="39" customFormat="1" x14ac:dyDescent="0.25">
      <c r="A2064"/>
      <c r="B2064"/>
      <c r="C2064"/>
      <c r="D2064"/>
      <c r="E2064"/>
      <c r="F2064" s="3"/>
      <c r="G2064"/>
      <c r="H2064"/>
      <c r="I2064"/>
      <c r="J2064"/>
    </row>
    <row r="2065" spans="1:10" s="39" customFormat="1" x14ac:dyDescent="0.25">
      <c r="A2065"/>
      <c r="B2065"/>
      <c r="C2065"/>
      <c r="D2065"/>
      <c r="E2065"/>
      <c r="F2065" s="3"/>
      <c r="G2065"/>
      <c r="H2065"/>
      <c r="I2065"/>
      <c r="J2065"/>
    </row>
    <row r="2066" spans="1:10" s="39" customFormat="1" x14ac:dyDescent="0.25">
      <c r="A2066"/>
      <c r="B2066"/>
      <c r="C2066"/>
      <c r="D2066"/>
      <c r="E2066"/>
      <c r="F2066" s="3"/>
      <c r="G2066"/>
      <c r="H2066"/>
      <c r="I2066"/>
      <c r="J2066"/>
    </row>
    <row r="2067" spans="1:10" s="39" customFormat="1" x14ac:dyDescent="0.25">
      <c r="A2067"/>
      <c r="B2067"/>
      <c r="C2067"/>
      <c r="D2067"/>
      <c r="E2067"/>
      <c r="F2067" s="3"/>
      <c r="G2067"/>
      <c r="H2067"/>
      <c r="I2067"/>
      <c r="J2067"/>
    </row>
    <row r="2068" spans="1:10" s="39" customFormat="1" x14ac:dyDescent="0.25">
      <c r="A2068"/>
      <c r="B2068"/>
      <c r="C2068"/>
      <c r="D2068"/>
      <c r="E2068"/>
      <c r="F2068" s="3"/>
      <c r="G2068"/>
      <c r="H2068"/>
      <c r="I2068"/>
      <c r="J2068"/>
    </row>
    <row r="2069" spans="1:10" s="39" customFormat="1" x14ac:dyDescent="0.25">
      <c r="A2069"/>
      <c r="B2069"/>
      <c r="C2069"/>
      <c r="D2069"/>
      <c r="E2069"/>
      <c r="F2069" s="3"/>
      <c r="G2069"/>
      <c r="H2069"/>
      <c r="I2069"/>
      <c r="J2069"/>
    </row>
    <row r="2070" spans="1:10" s="39" customFormat="1" x14ac:dyDescent="0.25">
      <c r="A2070"/>
      <c r="B2070"/>
      <c r="C2070"/>
      <c r="D2070"/>
      <c r="E2070"/>
      <c r="F2070" s="3"/>
      <c r="G2070"/>
      <c r="H2070"/>
      <c r="I2070"/>
      <c r="J2070"/>
    </row>
    <row r="2071" spans="1:10" s="39" customFormat="1" x14ac:dyDescent="0.25">
      <c r="A2071"/>
      <c r="B2071"/>
      <c r="C2071"/>
      <c r="D2071"/>
      <c r="E2071"/>
      <c r="F2071" s="3"/>
      <c r="G2071"/>
      <c r="H2071"/>
      <c r="I2071"/>
      <c r="J2071"/>
    </row>
    <row r="2072" spans="1:10" s="39" customFormat="1" x14ac:dyDescent="0.25">
      <c r="A2072"/>
      <c r="B2072"/>
      <c r="C2072"/>
      <c r="D2072"/>
      <c r="E2072"/>
      <c r="F2072" s="3"/>
      <c r="G2072"/>
      <c r="H2072"/>
      <c r="I2072"/>
      <c r="J2072"/>
    </row>
    <row r="2073" spans="1:10" s="39" customFormat="1" x14ac:dyDescent="0.25">
      <c r="A2073"/>
      <c r="B2073"/>
      <c r="C2073"/>
      <c r="D2073"/>
      <c r="E2073"/>
      <c r="F2073" s="3"/>
      <c r="G2073"/>
      <c r="H2073"/>
      <c r="I2073"/>
      <c r="J2073"/>
    </row>
    <row r="2074" spans="1:10" s="39" customFormat="1" x14ac:dyDescent="0.25">
      <c r="A2074"/>
      <c r="B2074"/>
      <c r="C2074"/>
      <c r="D2074"/>
      <c r="E2074"/>
      <c r="F2074" s="3"/>
      <c r="G2074"/>
      <c r="H2074"/>
      <c r="I2074"/>
      <c r="J2074"/>
    </row>
    <row r="2075" spans="1:10" s="39" customFormat="1" x14ac:dyDescent="0.25">
      <c r="A2075"/>
      <c r="B2075"/>
      <c r="C2075"/>
      <c r="D2075"/>
      <c r="E2075"/>
      <c r="F2075" s="3"/>
      <c r="G2075"/>
      <c r="H2075"/>
      <c r="I2075"/>
      <c r="J2075"/>
    </row>
    <row r="2076" spans="1:10" s="39" customFormat="1" x14ac:dyDescent="0.25">
      <c r="A2076"/>
      <c r="B2076"/>
      <c r="C2076"/>
      <c r="D2076"/>
      <c r="E2076"/>
      <c r="F2076" s="3"/>
      <c r="G2076"/>
      <c r="H2076"/>
      <c r="I2076"/>
      <c r="J2076"/>
    </row>
    <row r="2077" spans="1:10" s="39" customFormat="1" x14ac:dyDescent="0.25">
      <c r="A2077"/>
      <c r="B2077"/>
      <c r="C2077"/>
      <c r="D2077"/>
      <c r="E2077"/>
      <c r="F2077" s="3"/>
      <c r="G2077"/>
      <c r="H2077"/>
      <c r="I2077"/>
      <c r="J2077"/>
    </row>
    <row r="2078" spans="1:10" s="39" customFormat="1" x14ac:dyDescent="0.25">
      <c r="A2078"/>
      <c r="B2078"/>
      <c r="C2078"/>
      <c r="D2078"/>
      <c r="E2078"/>
      <c r="F2078" s="3"/>
      <c r="G2078"/>
      <c r="H2078"/>
      <c r="I2078"/>
      <c r="J2078"/>
    </row>
    <row r="2079" spans="1:10" s="39" customFormat="1" x14ac:dyDescent="0.25">
      <c r="A2079"/>
      <c r="B2079"/>
      <c r="C2079"/>
      <c r="D2079"/>
      <c r="E2079"/>
      <c r="F2079" s="3"/>
      <c r="G2079"/>
      <c r="H2079"/>
      <c r="I2079"/>
      <c r="J2079"/>
    </row>
    <row r="2080" spans="1:10" s="39" customFormat="1" x14ac:dyDescent="0.25">
      <c r="A2080"/>
      <c r="B2080"/>
      <c r="C2080"/>
      <c r="D2080"/>
      <c r="E2080"/>
      <c r="F2080" s="3"/>
      <c r="G2080"/>
      <c r="H2080"/>
      <c r="I2080"/>
      <c r="J2080"/>
    </row>
    <row r="2081" spans="1:10" s="39" customFormat="1" x14ac:dyDescent="0.25">
      <c r="A2081"/>
      <c r="B2081"/>
      <c r="C2081"/>
      <c r="D2081"/>
      <c r="E2081"/>
      <c r="F2081" s="3"/>
      <c r="G2081"/>
      <c r="H2081"/>
      <c r="I2081"/>
      <c r="J2081"/>
    </row>
    <row r="2082" spans="1:10" s="39" customFormat="1" x14ac:dyDescent="0.25">
      <c r="A2082"/>
      <c r="B2082"/>
      <c r="C2082"/>
      <c r="D2082"/>
      <c r="E2082"/>
      <c r="F2082" s="3"/>
      <c r="G2082"/>
      <c r="H2082"/>
      <c r="I2082"/>
      <c r="J2082"/>
    </row>
    <row r="2083" spans="1:10" s="39" customFormat="1" x14ac:dyDescent="0.25">
      <c r="A2083"/>
      <c r="B2083"/>
      <c r="C2083"/>
      <c r="D2083"/>
      <c r="E2083"/>
      <c r="F2083" s="3"/>
      <c r="G2083"/>
      <c r="H2083"/>
      <c r="I2083"/>
      <c r="J2083"/>
    </row>
    <row r="2084" spans="1:10" s="39" customFormat="1" x14ac:dyDescent="0.25">
      <c r="A2084"/>
      <c r="B2084"/>
      <c r="C2084"/>
      <c r="D2084"/>
      <c r="E2084"/>
      <c r="F2084" s="3"/>
      <c r="G2084"/>
      <c r="H2084"/>
      <c r="I2084"/>
      <c r="J2084"/>
    </row>
    <row r="2085" spans="1:10" s="39" customFormat="1" x14ac:dyDescent="0.25">
      <c r="A2085"/>
      <c r="B2085"/>
      <c r="C2085"/>
      <c r="D2085"/>
      <c r="E2085"/>
      <c r="F2085" s="3"/>
      <c r="G2085"/>
      <c r="H2085"/>
      <c r="I2085"/>
      <c r="J2085"/>
    </row>
    <row r="2086" spans="1:10" s="39" customFormat="1" x14ac:dyDescent="0.25">
      <c r="A2086"/>
      <c r="B2086"/>
      <c r="C2086"/>
      <c r="D2086"/>
      <c r="E2086"/>
      <c r="F2086" s="3"/>
      <c r="G2086"/>
      <c r="H2086"/>
      <c r="I2086"/>
      <c r="J2086"/>
    </row>
    <row r="2087" spans="1:10" s="39" customFormat="1" x14ac:dyDescent="0.25">
      <c r="A2087"/>
      <c r="B2087"/>
      <c r="C2087"/>
      <c r="D2087"/>
      <c r="E2087"/>
      <c r="F2087" s="3"/>
      <c r="G2087"/>
      <c r="H2087"/>
      <c r="I2087"/>
      <c r="J2087"/>
    </row>
    <row r="2088" spans="1:10" s="39" customFormat="1" x14ac:dyDescent="0.25">
      <c r="A2088"/>
      <c r="B2088"/>
      <c r="C2088"/>
      <c r="D2088"/>
      <c r="E2088"/>
      <c r="F2088" s="3"/>
      <c r="G2088"/>
      <c r="H2088"/>
      <c r="I2088"/>
      <c r="J2088"/>
    </row>
    <row r="2089" spans="1:10" s="39" customFormat="1" x14ac:dyDescent="0.25">
      <c r="A2089"/>
      <c r="B2089"/>
      <c r="C2089"/>
      <c r="D2089"/>
      <c r="E2089"/>
      <c r="F2089" s="3"/>
      <c r="G2089"/>
      <c r="H2089"/>
      <c r="I2089"/>
      <c r="J2089"/>
    </row>
    <row r="2090" spans="1:10" s="39" customFormat="1" x14ac:dyDescent="0.25">
      <c r="A2090"/>
      <c r="B2090"/>
      <c r="C2090"/>
      <c r="D2090"/>
      <c r="E2090"/>
      <c r="F2090" s="3"/>
      <c r="G2090"/>
      <c r="H2090"/>
      <c r="I2090"/>
      <c r="J2090"/>
    </row>
    <row r="2091" spans="1:10" s="39" customFormat="1" x14ac:dyDescent="0.25">
      <c r="A2091"/>
      <c r="B2091"/>
      <c r="C2091"/>
      <c r="D2091"/>
      <c r="E2091"/>
      <c r="F2091" s="3"/>
      <c r="G2091"/>
      <c r="H2091"/>
      <c r="I2091"/>
      <c r="J2091"/>
    </row>
    <row r="2092" spans="1:10" s="39" customFormat="1" x14ac:dyDescent="0.25">
      <c r="A2092"/>
      <c r="B2092"/>
      <c r="C2092"/>
      <c r="D2092"/>
      <c r="E2092"/>
      <c r="F2092" s="3"/>
      <c r="G2092"/>
      <c r="H2092"/>
      <c r="I2092"/>
      <c r="J2092"/>
    </row>
    <row r="2093" spans="1:10" s="39" customFormat="1" x14ac:dyDescent="0.25">
      <c r="A2093"/>
      <c r="B2093"/>
      <c r="C2093"/>
      <c r="D2093"/>
      <c r="E2093"/>
      <c r="F2093" s="3"/>
      <c r="G2093"/>
      <c r="H2093"/>
      <c r="I2093"/>
      <c r="J2093"/>
    </row>
    <row r="2094" spans="1:10" s="39" customFormat="1" x14ac:dyDescent="0.25">
      <c r="A2094"/>
      <c r="B2094"/>
      <c r="C2094"/>
      <c r="D2094"/>
      <c r="E2094"/>
      <c r="F2094" s="3"/>
      <c r="G2094"/>
      <c r="H2094"/>
      <c r="I2094"/>
      <c r="J2094"/>
    </row>
    <row r="2095" spans="1:10" s="39" customFormat="1" x14ac:dyDescent="0.25">
      <c r="A2095"/>
      <c r="B2095"/>
      <c r="C2095"/>
      <c r="D2095"/>
      <c r="E2095"/>
      <c r="F2095" s="3"/>
      <c r="G2095"/>
      <c r="H2095"/>
      <c r="I2095"/>
      <c r="J2095"/>
    </row>
    <row r="2096" spans="1:10" s="39" customFormat="1" x14ac:dyDescent="0.25">
      <c r="A2096"/>
      <c r="B2096"/>
      <c r="C2096"/>
      <c r="D2096"/>
      <c r="E2096"/>
      <c r="F2096" s="3"/>
      <c r="G2096"/>
      <c r="H2096"/>
      <c r="I2096"/>
      <c r="J2096"/>
    </row>
    <row r="2097" spans="1:10" s="39" customFormat="1" x14ac:dyDescent="0.25">
      <c r="A2097"/>
      <c r="B2097"/>
      <c r="C2097"/>
      <c r="D2097"/>
      <c r="E2097"/>
      <c r="F2097" s="3"/>
      <c r="G2097"/>
      <c r="H2097"/>
      <c r="I2097"/>
      <c r="J2097"/>
    </row>
    <row r="2098" spans="1:10" s="39" customFormat="1" x14ac:dyDescent="0.25">
      <c r="A2098"/>
      <c r="B2098"/>
      <c r="C2098"/>
      <c r="D2098"/>
      <c r="E2098"/>
      <c r="F2098" s="3"/>
      <c r="G2098"/>
      <c r="H2098"/>
      <c r="I2098"/>
      <c r="J2098"/>
    </row>
    <row r="2099" spans="1:10" s="39" customFormat="1" x14ac:dyDescent="0.25">
      <c r="A2099"/>
      <c r="B2099"/>
      <c r="C2099"/>
      <c r="D2099"/>
      <c r="E2099"/>
      <c r="F2099" s="3"/>
      <c r="G2099"/>
      <c r="H2099"/>
      <c r="I2099"/>
      <c r="J2099"/>
    </row>
    <row r="2100" spans="1:10" s="39" customFormat="1" x14ac:dyDescent="0.25">
      <c r="A2100"/>
      <c r="B2100"/>
      <c r="C2100"/>
      <c r="D2100"/>
      <c r="E2100"/>
      <c r="F2100" s="3"/>
      <c r="G2100"/>
      <c r="H2100"/>
      <c r="I2100"/>
      <c r="J2100"/>
    </row>
    <row r="2101" spans="1:10" s="39" customFormat="1" x14ac:dyDescent="0.25">
      <c r="A2101"/>
      <c r="B2101"/>
      <c r="C2101"/>
      <c r="D2101"/>
      <c r="E2101"/>
      <c r="F2101" s="3"/>
      <c r="G2101"/>
      <c r="H2101"/>
      <c r="I2101"/>
      <c r="J2101"/>
    </row>
    <row r="2102" spans="1:10" s="39" customFormat="1" x14ac:dyDescent="0.25">
      <c r="A2102"/>
      <c r="B2102"/>
      <c r="C2102"/>
      <c r="D2102"/>
      <c r="E2102"/>
      <c r="F2102" s="3"/>
      <c r="G2102"/>
      <c r="H2102"/>
      <c r="I2102"/>
      <c r="J2102"/>
    </row>
    <row r="2103" spans="1:10" s="39" customFormat="1" x14ac:dyDescent="0.25">
      <c r="A2103"/>
      <c r="B2103"/>
      <c r="C2103"/>
      <c r="D2103"/>
      <c r="E2103"/>
      <c r="F2103" s="3"/>
      <c r="G2103"/>
      <c r="H2103"/>
      <c r="I2103"/>
      <c r="J2103"/>
    </row>
    <row r="2104" spans="1:10" s="39" customFormat="1" x14ac:dyDescent="0.25">
      <c r="A2104"/>
      <c r="B2104"/>
      <c r="C2104"/>
      <c r="D2104"/>
      <c r="E2104"/>
      <c r="F2104" s="3"/>
      <c r="G2104"/>
      <c r="H2104"/>
      <c r="I2104"/>
      <c r="J2104"/>
    </row>
    <row r="2105" spans="1:10" s="39" customFormat="1" x14ac:dyDescent="0.25">
      <c r="A2105"/>
      <c r="B2105"/>
      <c r="C2105"/>
      <c r="D2105"/>
      <c r="E2105"/>
      <c r="F2105" s="3"/>
      <c r="G2105"/>
      <c r="H2105"/>
      <c r="I2105"/>
      <c r="J2105"/>
    </row>
    <row r="2106" spans="1:10" s="39" customFormat="1" x14ac:dyDescent="0.25">
      <c r="A2106"/>
      <c r="B2106"/>
      <c r="C2106"/>
      <c r="D2106"/>
      <c r="E2106"/>
      <c r="F2106" s="3"/>
      <c r="G2106"/>
      <c r="H2106"/>
      <c r="I2106"/>
      <c r="J2106"/>
    </row>
    <row r="2107" spans="1:10" s="39" customFormat="1" x14ac:dyDescent="0.25">
      <c r="A2107"/>
      <c r="B2107"/>
      <c r="C2107"/>
      <c r="D2107"/>
      <c r="E2107"/>
      <c r="F2107" s="3"/>
      <c r="G2107"/>
      <c r="H2107"/>
      <c r="I2107"/>
      <c r="J2107"/>
    </row>
    <row r="2108" spans="1:10" s="39" customFormat="1" x14ac:dyDescent="0.25">
      <c r="A2108"/>
      <c r="B2108"/>
      <c r="C2108"/>
      <c r="D2108"/>
      <c r="E2108"/>
      <c r="F2108" s="3"/>
      <c r="G2108"/>
      <c r="H2108"/>
      <c r="I2108"/>
      <c r="J2108"/>
    </row>
    <row r="2109" spans="1:10" s="39" customFormat="1" x14ac:dyDescent="0.25">
      <c r="A2109"/>
      <c r="B2109"/>
      <c r="C2109"/>
      <c r="D2109"/>
      <c r="E2109"/>
      <c r="F2109" s="3"/>
      <c r="G2109"/>
      <c r="H2109"/>
      <c r="I2109"/>
      <c r="J2109"/>
    </row>
    <row r="2110" spans="1:10" s="39" customFormat="1" x14ac:dyDescent="0.25">
      <c r="A2110"/>
      <c r="B2110"/>
      <c r="C2110"/>
      <c r="D2110"/>
      <c r="E2110"/>
      <c r="F2110" s="3"/>
      <c r="G2110"/>
      <c r="H2110"/>
      <c r="I2110"/>
      <c r="J2110"/>
    </row>
    <row r="2111" spans="1:10" s="39" customFormat="1" x14ac:dyDescent="0.25">
      <c r="A2111"/>
      <c r="B2111"/>
      <c r="C2111"/>
      <c r="D2111"/>
      <c r="E2111"/>
      <c r="F2111" s="3"/>
      <c r="G2111"/>
      <c r="H2111"/>
      <c r="I2111"/>
      <c r="J2111"/>
    </row>
    <row r="2112" spans="1:10" s="39" customFormat="1" x14ac:dyDescent="0.25">
      <c r="A2112"/>
      <c r="B2112"/>
      <c r="C2112"/>
      <c r="D2112"/>
      <c r="E2112"/>
      <c r="F2112" s="3"/>
      <c r="G2112"/>
      <c r="H2112"/>
      <c r="I2112"/>
      <c r="J2112"/>
    </row>
    <row r="2113" spans="1:10" s="39" customFormat="1" x14ac:dyDescent="0.25">
      <c r="A2113"/>
      <c r="B2113"/>
      <c r="C2113"/>
      <c r="D2113"/>
      <c r="E2113"/>
      <c r="F2113" s="3"/>
      <c r="G2113"/>
      <c r="H2113"/>
      <c r="I2113"/>
      <c r="J2113"/>
    </row>
    <row r="2114" spans="1:10" s="39" customFormat="1" x14ac:dyDescent="0.25">
      <c r="A2114"/>
      <c r="B2114"/>
      <c r="C2114"/>
      <c r="D2114"/>
      <c r="E2114"/>
      <c r="F2114" s="3"/>
      <c r="G2114"/>
      <c r="H2114"/>
      <c r="I2114"/>
      <c r="J2114"/>
    </row>
    <row r="2115" spans="1:10" s="39" customFormat="1" x14ac:dyDescent="0.25">
      <c r="A2115"/>
      <c r="B2115"/>
      <c r="C2115"/>
      <c r="D2115"/>
      <c r="E2115"/>
      <c r="F2115" s="3"/>
      <c r="G2115"/>
      <c r="H2115"/>
      <c r="I2115"/>
      <c r="J2115"/>
    </row>
    <row r="2116" spans="1:10" s="39" customFormat="1" x14ac:dyDescent="0.25">
      <c r="A2116"/>
      <c r="B2116"/>
      <c r="C2116"/>
      <c r="D2116"/>
      <c r="E2116"/>
      <c r="F2116" s="3"/>
      <c r="G2116"/>
      <c r="H2116"/>
      <c r="I2116"/>
      <c r="J2116"/>
    </row>
    <row r="2117" spans="1:10" s="39" customFormat="1" x14ac:dyDescent="0.25">
      <c r="A2117"/>
      <c r="B2117"/>
      <c r="C2117"/>
      <c r="D2117"/>
      <c r="E2117"/>
      <c r="F2117" s="3"/>
      <c r="G2117"/>
      <c r="H2117"/>
      <c r="I2117"/>
      <c r="J2117"/>
    </row>
    <row r="2118" spans="1:10" s="39" customFormat="1" x14ac:dyDescent="0.25">
      <c r="A2118"/>
      <c r="B2118"/>
      <c r="C2118"/>
      <c r="D2118"/>
      <c r="E2118"/>
      <c r="F2118" s="3"/>
      <c r="G2118"/>
      <c r="H2118"/>
      <c r="I2118"/>
      <c r="J2118"/>
    </row>
    <row r="2119" spans="1:10" s="39" customFormat="1" x14ac:dyDescent="0.25">
      <c r="A2119"/>
      <c r="B2119"/>
      <c r="C2119"/>
      <c r="D2119"/>
      <c r="E2119"/>
      <c r="F2119" s="3"/>
      <c r="G2119"/>
      <c r="H2119"/>
      <c r="I2119"/>
      <c r="J2119"/>
    </row>
    <row r="2120" spans="1:10" s="39" customFormat="1" x14ac:dyDescent="0.25">
      <c r="A2120"/>
      <c r="B2120"/>
      <c r="C2120"/>
      <c r="D2120"/>
      <c r="E2120"/>
      <c r="F2120" s="3"/>
      <c r="G2120"/>
      <c r="H2120"/>
      <c r="I2120"/>
      <c r="J2120"/>
    </row>
    <row r="2121" spans="1:10" s="39" customFormat="1" x14ac:dyDescent="0.25">
      <c r="A2121"/>
      <c r="B2121"/>
      <c r="C2121"/>
      <c r="D2121"/>
      <c r="E2121"/>
      <c r="F2121" s="3"/>
      <c r="G2121"/>
      <c r="H2121"/>
      <c r="I2121"/>
      <c r="J2121"/>
    </row>
    <row r="2122" spans="1:10" s="39" customFormat="1" x14ac:dyDescent="0.25">
      <c r="A2122"/>
      <c r="B2122"/>
      <c r="C2122"/>
      <c r="D2122"/>
      <c r="E2122"/>
      <c r="F2122" s="3"/>
      <c r="G2122"/>
      <c r="H2122"/>
      <c r="I2122"/>
      <c r="J2122"/>
    </row>
    <row r="2123" spans="1:10" s="39" customFormat="1" x14ac:dyDescent="0.25">
      <c r="A2123"/>
      <c r="B2123"/>
      <c r="C2123"/>
      <c r="D2123"/>
      <c r="E2123"/>
      <c r="F2123" s="3"/>
      <c r="G2123"/>
      <c r="H2123"/>
      <c r="I2123"/>
      <c r="J2123"/>
    </row>
    <row r="2124" spans="1:10" s="39" customFormat="1" x14ac:dyDescent="0.25">
      <c r="A2124"/>
      <c r="B2124"/>
      <c r="C2124"/>
      <c r="D2124"/>
      <c r="E2124"/>
      <c r="F2124" s="3"/>
      <c r="G2124"/>
      <c r="H2124"/>
      <c r="I2124"/>
      <c r="J2124"/>
    </row>
    <row r="2125" spans="1:10" s="39" customFormat="1" x14ac:dyDescent="0.25">
      <c r="A2125"/>
      <c r="B2125"/>
      <c r="C2125"/>
      <c r="D2125"/>
      <c r="E2125"/>
      <c r="F2125" s="3"/>
      <c r="G2125"/>
      <c r="H2125"/>
      <c r="I2125"/>
      <c r="J2125"/>
    </row>
    <row r="2126" spans="1:10" s="39" customFormat="1" x14ac:dyDescent="0.25">
      <c r="A2126"/>
      <c r="B2126"/>
      <c r="C2126"/>
      <c r="D2126"/>
      <c r="E2126"/>
      <c r="F2126" s="3"/>
      <c r="G2126"/>
      <c r="H2126"/>
      <c r="I2126"/>
      <c r="J2126"/>
    </row>
    <row r="2127" spans="1:10" s="39" customFormat="1" x14ac:dyDescent="0.25">
      <c r="A2127"/>
      <c r="B2127"/>
      <c r="C2127"/>
      <c r="D2127"/>
      <c r="E2127"/>
      <c r="F2127" s="3"/>
      <c r="G2127"/>
      <c r="H2127"/>
      <c r="I2127"/>
      <c r="J2127"/>
    </row>
    <row r="2128" spans="1:10" s="39" customFormat="1" x14ac:dyDescent="0.25">
      <c r="A2128"/>
      <c r="B2128"/>
      <c r="C2128"/>
      <c r="D2128"/>
      <c r="E2128"/>
      <c r="F2128" s="3"/>
      <c r="G2128"/>
      <c r="H2128"/>
      <c r="I2128"/>
      <c r="J2128"/>
    </row>
    <row r="2129" spans="1:10" s="39" customFormat="1" x14ac:dyDescent="0.25">
      <c r="A2129"/>
      <c r="B2129"/>
      <c r="C2129"/>
      <c r="D2129"/>
      <c r="E2129"/>
      <c r="F2129" s="3"/>
      <c r="G2129"/>
      <c r="H2129"/>
      <c r="I2129"/>
      <c r="J2129"/>
    </row>
    <row r="2130" spans="1:10" s="39" customFormat="1" x14ac:dyDescent="0.25">
      <c r="A2130"/>
      <c r="B2130"/>
      <c r="C2130"/>
      <c r="D2130"/>
      <c r="E2130"/>
      <c r="F2130" s="3"/>
      <c r="G2130"/>
      <c r="H2130"/>
      <c r="I2130"/>
      <c r="J2130"/>
    </row>
    <row r="2131" spans="1:10" s="39" customFormat="1" x14ac:dyDescent="0.25">
      <c r="A2131"/>
      <c r="B2131"/>
      <c r="C2131"/>
      <c r="D2131"/>
      <c r="E2131"/>
      <c r="F2131" s="3"/>
      <c r="G2131"/>
      <c r="H2131"/>
      <c r="I2131"/>
      <c r="J2131"/>
    </row>
    <row r="2132" spans="1:10" s="39" customFormat="1" x14ac:dyDescent="0.25">
      <c r="A2132"/>
      <c r="B2132"/>
      <c r="C2132"/>
      <c r="D2132"/>
      <c r="E2132"/>
      <c r="F2132" s="3"/>
      <c r="G2132"/>
      <c r="H2132"/>
      <c r="I2132"/>
      <c r="J2132"/>
    </row>
    <row r="2133" spans="1:10" s="39" customFormat="1" x14ac:dyDescent="0.25">
      <c r="A2133"/>
      <c r="B2133"/>
      <c r="C2133"/>
      <c r="D2133"/>
      <c r="E2133"/>
      <c r="F2133" s="3"/>
      <c r="G2133"/>
      <c r="H2133"/>
      <c r="I2133"/>
      <c r="J2133"/>
    </row>
    <row r="2134" spans="1:10" s="39" customFormat="1" x14ac:dyDescent="0.25">
      <c r="A2134"/>
      <c r="B2134"/>
      <c r="C2134"/>
      <c r="D2134"/>
      <c r="E2134"/>
      <c r="F2134" s="3"/>
      <c r="G2134"/>
      <c r="H2134"/>
      <c r="I2134"/>
      <c r="J2134"/>
    </row>
    <row r="2135" spans="1:10" s="39" customFormat="1" x14ac:dyDescent="0.25">
      <c r="A2135"/>
      <c r="B2135"/>
      <c r="C2135"/>
      <c r="D2135"/>
      <c r="E2135"/>
      <c r="F2135" s="3"/>
      <c r="G2135"/>
      <c r="H2135"/>
      <c r="I2135"/>
      <c r="J2135"/>
    </row>
    <row r="2136" spans="1:10" s="39" customFormat="1" x14ac:dyDescent="0.25">
      <c r="A2136"/>
      <c r="B2136"/>
      <c r="C2136"/>
      <c r="D2136"/>
      <c r="E2136"/>
      <c r="F2136" s="3"/>
      <c r="G2136"/>
      <c r="H2136"/>
      <c r="I2136"/>
      <c r="J2136"/>
    </row>
    <row r="2137" spans="1:10" s="39" customFormat="1" x14ac:dyDescent="0.25">
      <c r="A2137"/>
      <c r="B2137"/>
      <c r="C2137"/>
      <c r="D2137"/>
      <c r="E2137"/>
      <c r="F2137" s="3"/>
      <c r="G2137"/>
      <c r="H2137"/>
      <c r="I2137"/>
      <c r="J2137"/>
    </row>
    <row r="2138" spans="1:10" s="39" customFormat="1" x14ac:dyDescent="0.25">
      <c r="A2138"/>
      <c r="B2138"/>
      <c r="C2138"/>
      <c r="D2138"/>
      <c r="E2138"/>
      <c r="F2138" s="3"/>
      <c r="G2138"/>
      <c r="H2138"/>
      <c r="I2138"/>
      <c r="J2138"/>
    </row>
    <row r="2139" spans="1:10" s="39" customFormat="1" x14ac:dyDescent="0.25">
      <c r="A2139"/>
      <c r="B2139"/>
      <c r="C2139"/>
      <c r="D2139"/>
      <c r="E2139"/>
      <c r="F2139" s="3"/>
      <c r="G2139"/>
      <c r="H2139"/>
      <c r="I2139"/>
      <c r="J2139"/>
    </row>
    <row r="2140" spans="1:10" s="39" customFormat="1" x14ac:dyDescent="0.25">
      <c r="A2140"/>
      <c r="B2140"/>
      <c r="C2140"/>
      <c r="D2140"/>
      <c r="E2140"/>
      <c r="F2140" s="3"/>
      <c r="G2140"/>
      <c r="H2140"/>
      <c r="I2140"/>
      <c r="J2140"/>
    </row>
    <row r="2141" spans="1:10" s="39" customFormat="1" x14ac:dyDescent="0.25">
      <c r="A2141"/>
      <c r="B2141"/>
      <c r="C2141"/>
      <c r="D2141"/>
      <c r="E2141"/>
      <c r="F2141" s="3"/>
      <c r="G2141"/>
      <c r="H2141"/>
      <c r="I2141"/>
      <c r="J2141"/>
    </row>
    <row r="2142" spans="1:10" s="39" customFormat="1" x14ac:dyDescent="0.25">
      <c r="A2142"/>
      <c r="B2142"/>
      <c r="C2142"/>
      <c r="D2142"/>
      <c r="E2142"/>
      <c r="F2142" s="3"/>
      <c r="G2142"/>
      <c r="H2142"/>
      <c r="I2142"/>
      <c r="J2142"/>
    </row>
    <row r="2143" spans="1:10" s="39" customFormat="1" x14ac:dyDescent="0.25">
      <c r="A2143"/>
      <c r="B2143"/>
      <c r="C2143"/>
      <c r="D2143"/>
      <c r="E2143"/>
      <c r="F2143" s="3"/>
      <c r="G2143"/>
      <c r="H2143"/>
      <c r="I2143"/>
      <c r="J2143"/>
    </row>
    <row r="2144" spans="1:10" s="39" customFormat="1" x14ac:dyDescent="0.25">
      <c r="A2144"/>
      <c r="B2144"/>
      <c r="C2144"/>
      <c r="D2144"/>
      <c r="E2144"/>
      <c r="F2144" s="3"/>
      <c r="G2144"/>
      <c r="H2144"/>
      <c r="I2144"/>
      <c r="J2144"/>
    </row>
    <row r="2145" spans="1:10" s="39" customFormat="1" x14ac:dyDescent="0.25">
      <c r="A2145"/>
      <c r="B2145"/>
      <c r="C2145"/>
      <c r="D2145"/>
      <c r="E2145"/>
      <c r="F2145" s="3"/>
      <c r="G2145"/>
      <c r="H2145"/>
      <c r="I2145"/>
      <c r="J2145"/>
    </row>
    <row r="2146" spans="1:10" s="39" customFormat="1" x14ac:dyDescent="0.25">
      <c r="A2146"/>
      <c r="B2146"/>
      <c r="C2146"/>
      <c r="D2146"/>
      <c r="E2146"/>
      <c r="F2146" s="3"/>
      <c r="G2146"/>
      <c r="H2146"/>
      <c r="I2146"/>
      <c r="J2146"/>
    </row>
    <row r="2147" spans="1:10" s="39" customFormat="1" x14ac:dyDescent="0.25">
      <c r="A2147"/>
      <c r="B2147"/>
      <c r="C2147"/>
      <c r="D2147"/>
      <c r="E2147"/>
      <c r="F2147" s="3"/>
      <c r="G2147"/>
      <c r="H2147"/>
      <c r="I2147"/>
      <c r="J2147"/>
    </row>
    <row r="2148" spans="1:10" s="39" customFormat="1" x14ac:dyDescent="0.25">
      <c r="A2148"/>
      <c r="B2148"/>
      <c r="C2148"/>
      <c r="D2148"/>
      <c r="E2148"/>
      <c r="F2148" s="3"/>
      <c r="G2148"/>
      <c r="H2148"/>
      <c r="I2148"/>
      <c r="J2148"/>
    </row>
    <row r="2149" spans="1:10" s="39" customFormat="1" x14ac:dyDescent="0.25">
      <c r="A2149"/>
      <c r="B2149"/>
      <c r="C2149"/>
      <c r="D2149"/>
      <c r="E2149"/>
      <c r="F2149" s="3"/>
      <c r="G2149"/>
      <c r="H2149"/>
      <c r="I2149"/>
      <c r="J2149"/>
    </row>
    <row r="2150" spans="1:10" s="39" customFormat="1" x14ac:dyDescent="0.25">
      <c r="A2150"/>
      <c r="B2150"/>
      <c r="C2150"/>
      <c r="D2150"/>
      <c r="E2150"/>
      <c r="F2150" s="3"/>
      <c r="G2150"/>
      <c r="H2150"/>
      <c r="I2150"/>
      <c r="J2150"/>
    </row>
    <row r="2151" spans="1:10" s="39" customFormat="1" x14ac:dyDescent="0.25">
      <c r="A2151"/>
      <c r="B2151"/>
      <c r="C2151"/>
      <c r="D2151"/>
      <c r="E2151"/>
      <c r="F2151" s="3"/>
      <c r="G2151"/>
      <c r="H2151"/>
      <c r="I2151"/>
      <c r="J2151"/>
    </row>
    <row r="2152" spans="1:10" s="39" customFormat="1" x14ac:dyDescent="0.25">
      <c r="A2152"/>
      <c r="B2152"/>
      <c r="C2152"/>
      <c r="D2152"/>
      <c r="E2152"/>
      <c r="F2152" s="3"/>
      <c r="G2152"/>
      <c r="H2152"/>
      <c r="I2152"/>
      <c r="J2152"/>
    </row>
    <row r="2153" spans="1:10" s="39" customFormat="1" x14ac:dyDescent="0.25">
      <c r="A2153"/>
      <c r="B2153"/>
      <c r="C2153"/>
      <c r="D2153"/>
      <c r="E2153"/>
      <c r="F2153" s="3"/>
      <c r="G2153"/>
      <c r="H2153"/>
      <c r="I2153"/>
      <c r="J2153"/>
    </row>
    <row r="2154" spans="1:10" s="39" customFormat="1" x14ac:dyDescent="0.25">
      <c r="A2154"/>
      <c r="B2154"/>
      <c r="C2154"/>
      <c r="D2154"/>
      <c r="E2154"/>
      <c r="F2154" s="3"/>
      <c r="G2154"/>
      <c r="H2154"/>
      <c r="I2154"/>
      <c r="J2154"/>
    </row>
    <row r="2155" spans="1:10" s="39" customFormat="1" x14ac:dyDescent="0.25">
      <c r="A2155"/>
      <c r="B2155"/>
      <c r="C2155"/>
      <c r="D2155"/>
      <c r="E2155"/>
      <c r="F2155" s="3"/>
      <c r="G2155"/>
      <c r="H2155"/>
      <c r="I2155"/>
      <c r="J2155"/>
    </row>
    <row r="2156" spans="1:10" s="39" customFormat="1" x14ac:dyDescent="0.25">
      <c r="A2156"/>
      <c r="B2156"/>
      <c r="C2156"/>
      <c r="D2156"/>
      <c r="E2156"/>
      <c r="F2156" s="3"/>
      <c r="G2156"/>
      <c r="H2156"/>
      <c r="I2156"/>
      <c r="J2156"/>
    </row>
    <row r="2157" spans="1:10" s="39" customFormat="1" x14ac:dyDescent="0.25">
      <c r="A2157"/>
      <c r="B2157"/>
      <c r="C2157"/>
      <c r="D2157"/>
      <c r="E2157"/>
      <c r="F2157" s="3"/>
      <c r="G2157"/>
      <c r="H2157"/>
      <c r="I2157"/>
      <c r="J2157"/>
    </row>
    <row r="2158" spans="1:10" s="39" customFormat="1" x14ac:dyDescent="0.25">
      <c r="A2158"/>
      <c r="B2158"/>
      <c r="C2158"/>
      <c r="D2158"/>
      <c r="E2158"/>
      <c r="F2158" s="3"/>
      <c r="G2158"/>
      <c r="H2158"/>
      <c r="I2158"/>
      <c r="J2158"/>
    </row>
    <row r="2159" spans="1:10" s="39" customFormat="1" x14ac:dyDescent="0.25">
      <c r="A2159"/>
      <c r="B2159"/>
      <c r="C2159"/>
      <c r="D2159"/>
      <c r="E2159"/>
      <c r="F2159" s="3"/>
      <c r="G2159"/>
      <c r="H2159"/>
      <c r="I2159"/>
      <c r="J2159"/>
    </row>
    <row r="2160" spans="1:10" s="39" customFormat="1" x14ac:dyDescent="0.25">
      <c r="A2160"/>
      <c r="B2160"/>
      <c r="C2160"/>
      <c r="D2160"/>
      <c r="E2160"/>
      <c r="F2160" s="3"/>
      <c r="G2160"/>
      <c r="H2160"/>
      <c r="I2160"/>
      <c r="J2160"/>
    </row>
    <row r="2161" spans="1:10" s="39" customFormat="1" x14ac:dyDescent="0.25">
      <c r="A2161"/>
      <c r="B2161"/>
      <c r="C2161"/>
      <c r="D2161"/>
      <c r="E2161"/>
      <c r="F2161" s="3"/>
      <c r="G2161"/>
      <c r="H2161"/>
      <c r="I2161"/>
      <c r="J2161"/>
    </row>
    <row r="2162" spans="1:10" s="39" customFormat="1" x14ac:dyDescent="0.25">
      <c r="A2162"/>
      <c r="B2162"/>
      <c r="C2162"/>
      <c r="D2162"/>
      <c r="E2162"/>
      <c r="F2162" s="3"/>
      <c r="G2162"/>
      <c r="H2162"/>
      <c r="I2162"/>
      <c r="J2162"/>
    </row>
    <row r="2163" spans="1:10" s="39" customFormat="1" x14ac:dyDescent="0.25">
      <c r="A2163"/>
      <c r="B2163"/>
      <c r="C2163"/>
      <c r="D2163"/>
      <c r="E2163"/>
      <c r="F2163" s="3"/>
      <c r="G2163"/>
      <c r="H2163"/>
      <c r="I2163"/>
      <c r="J2163"/>
    </row>
    <row r="2164" spans="1:10" s="39" customFormat="1" x14ac:dyDescent="0.25">
      <c r="A2164"/>
      <c r="B2164"/>
      <c r="C2164"/>
      <c r="D2164"/>
      <c r="E2164"/>
      <c r="F2164" s="3"/>
      <c r="G2164"/>
      <c r="H2164"/>
      <c r="I2164"/>
      <c r="J2164"/>
    </row>
    <row r="2165" spans="1:10" s="39" customFormat="1" x14ac:dyDescent="0.25">
      <c r="A2165"/>
      <c r="B2165"/>
      <c r="C2165"/>
      <c r="D2165"/>
      <c r="E2165"/>
      <c r="F2165" s="3"/>
      <c r="G2165"/>
      <c r="H2165"/>
      <c r="I2165"/>
      <c r="J2165"/>
    </row>
    <row r="2166" spans="1:10" s="39" customFormat="1" x14ac:dyDescent="0.25">
      <c r="A2166"/>
      <c r="B2166"/>
      <c r="C2166"/>
      <c r="D2166"/>
      <c r="E2166"/>
      <c r="F2166" s="3"/>
      <c r="G2166"/>
      <c r="H2166"/>
      <c r="I2166"/>
      <c r="J2166"/>
    </row>
    <row r="2167" spans="1:10" s="39" customFormat="1" x14ac:dyDescent="0.25">
      <c r="A2167"/>
      <c r="B2167"/>
      <c r="C2167"/>
      <c r="D2167"/>
      <c r="E2167"/>
      <c r="F2167" s="3"/>
      <c r="G2167"/>
      <c r="H2167"/>
      <c r="I2167"/>
      <c r="J2167"/>
    </row>
    <row r="2168" spans="1:10" s="39" customFormat="1" x14ac:dyDescent="0.25">
      <c r="A2168"/>
      <c r="B2168"/>
      <c r="C2168"/>
      <c r="D2168"/>
      <c r="E2168"/>
      <c r="F2168" s="3"/>
      <c r="G2168"/>
      <c r="H2168"/>
      <c r="I2168"/>
      <c r="J2168"/>
    </row>
    <row r="2169" spans="1:10" s="39" customFormat="1" x14ac:dyDescent="0.25">
      <c r="A2169"/>
      <c r="B2169"/>
      <c r="C2169"/>
      <c r="D2169"/>
      <c r="E2169"/>
      <c r="F2169" s="3"/>
      <c r="G2169"/>
      <c r="H2169"/>
      <c r="I2169"/>
      <c r="J2169"/>
    </row>
    <row r="2170" spans="1:10" s="39" customFormat="1" x14ac:dyDescent="0.25">
      <c r="A2170"/>
      <c r="B2170"/>
      <c r="C2170"/>
      <c r="D2170"/>
      <c r="E2170"/>
      <c r="F2170" s="3"/>
      <c r="G2170"/>
      <c r="H2170"/>
      <c r="I2170"/>
      <c r="J2170"/>
    </row>
    <row r="2171" spans="1:10" s="39" customFormat="1" x14ac:dyDescent="0.25">
      <c r="A2171"/>
      <c r="B2171"/>
      <c r="C2171"/>
      <c r="D2171"/>
      <c r="E2171"/>
      <c r="F2171" s="3"/>
      <c r="G2171"/>
      <c r="H2171"/>
      <c r="I2171"/>
      <c r="J2171"/>
    </row>
    <row r="2172" spans="1:10" s="39" customFormat="1" x14ac:dyDescent="0.25">
      <c r="A2172"/>
      <c r="B2172"/>
      <c r="C2172"/>
      <c r="D2172"/>
      <c r="E2172"/>
      <c r="F2172" s="3"/>
      <c r="G2172"/>
      <c r="H2172"/>
      <c r="I2172"/>
      <c r="J2172"/>
    </row>
    <row r="2173" spans="1:10" s="39" customFormat="1" x14ac:dyDescent="0.25">
      <c r="A2173"/>
      <c r="B2173"/>
      <c r="C2173"/>
      <c r="D2173"/>
      <c r="E2173"/>
      <c r="F2173" s="3"/>
      <c r="G2173"/>
      <c r="H2173"/>
      <c r="I2173"/>
      <c r="J2173"/>
    </row>
    <row r="2174" spans="1:10" s="39" customFormat="1" x14ac:dyDescent="0.25">
      <c r="A2174"/>
      <c r="B2174"/>
      <c r="C2174"/>
      <c r="D2174"/>
      <c r="E2174"/>
      <c r="F2174" s="3"/>
      <c r="G2174"/>
      <c r="H2174"/>
      <c r="I2174"/>
      <c r="J2174"/>
    </row>
    <row r="2175" spans="1:10" s="39" customFormat="1" x14ac:dyDescent="0.25">
      <c r="A2175"/>
      <c r="B2175"/>
      <c r="C2175"/>
      <c r="D2175"/>
      <c r="E2175"/>
      <c r="F2175" s="3"/>
      <c r="G2175"/>
      <c r="H2175"/>
      <c r="I2175"/>
      <c r="J2175"/>
    </row>
    <row r="2176" spans="1:10" s="39" customFormat="1" x14ac:dyDescent="0.25">
      <c r="A2176"/>
      <c r="B2176"/>
      <c r="C2176"/>
      <c r="D2176"/>
      <c r="E2176"/>
      <c r="F2176" s="3"/>
      <c r="G2176"/>
      <c r="H2176"/>
      <c r="I2176"/>
      <c r="J2176"/>
    </row>
    <row r="2177" spans="1:10" s="39" customFormat="1" x14ac:dyDescent="0.25">
      <c r="A2177"/>
      <c r="B2177"/>
      <c r="C2177"/>
      <c r="D2177"/>
      <c r="E2177"/>
      <c r="F2177" s="3"/>
      <c r="G2177"/>
      <c r="H2177"/>
      <c r="I2177"/>
      <c r="J2177"/>
    </row>
    <row r="2178" spans="1:10" s="39" customFormat="1" x14ac:dyDescent="0.25">
      <c r="A2178"/>
      <c r="B2178"/>
      <c r="C2178"/>
      <c r="D2178"/>
      <c r="E2178"/>
      <c r="F2178" s="3"/>
      <c r="G2178"/>
      <c r="H2178"/>
      <c r="I2178"/>
      <c r="J2178"/>
    </row>
    <row r="2179" spans="1:10" s="39" customFormat="1" x14ac:dyDescent="0.25">
      <c r="A2179"/>
      <c r="B2179"/>
      <c r="C2179"/>
      <c r="D2179"/>
      <c r="E2179"/>
      <c r="F2179" s="3"/>
      <c r="G2179"/>
      <c r="H2179"/>
      <c r="I2179"/>
      <c r="J2179"/>
    </row>
    <row r="2180" spans="1:10" s="39" customFormat="1" x14ac:dyDescent="0.25">
      <c r="A2180"/>
      <c r="B2180"/>
      <c r="C2180"/>
      <c r="D2180"/>
      <c r="E2180"/>
      <c r="F2180" s="3"/>
      <c r="G2180"/>
      <c r="H2180"/>
      <c r="I2180"/>
      <c r="J2180"/>
    </row>
    <row r="2181" spans="1:10" s="39" customFormat="1" x14ac:dyDescent="0.25">
      <c r="A2181"/>
      <c r="B2181"/>
      <c r="C2181"/>
      <c r="D2181"/>
      <c r="E2181"/>
      <c r="F2181" s="3"/>
      <c r="G2181"/>
      <c r="H2181"/>
      <c r="I2181"/>
      <c r="J2181"/>
    </row>
    <row r="2182" spans="1:10" s="39" customFormat="1" x14ac:dyDescent="0.25">
      <c r="A2182"/>
      <c r="B2182"/>
      <c r="C2182"/>
      <c r="D2182"/>
      <c r="E2182"/>
      <c r="F2182" s="3"/>
      <c r="G2182"/>
      <c r="H2182"/>
      <c r="I2182"/>
      <c r="J2182"/>
    </row>
    <row r="2183" spans="1:10" s="39" customFormat="1" x14ac:dyDescent="0.25">
      <c r="A2183"/>
      <c r="B2183"/>
      <c r="C2183"/>
      <c r="D2183"/>
      <c r="E2183"/>
      <c r="F2183" s="3"/>
      <c r="G2183"/>
      <c r="H2183"/>
      <c r="I2183"/>
      <c r="J2183"/>
    </row>
    <row r="2184" spans="1:10" s="39" customFormat="1" x14ac:dyDescent="0.25">
      <c r="A2184"/>
      <c r="B2184"/>
      <c r="C2184"/>
      <c r="D2184"/>
      <c r="E2184"/>
      <c r="F2184" s="3"/>
      <c r="G2184"/>
      <c r="H2184"/>
      <c r="I2184"/>
      <c r="J2184"/>
    </row>
    <row r="2185" spans="1:10" s="39" customFormat="1" x14ac:dyDescent="0.25">
      <c r="A2185"/>
      <c r="B2185"/>
      <c r="C2185"/>
      <c r="D2185"/>
      <c r="E2185"/>
      <c r="F2185" s="3"/>
      <c r="G2185"/>
      <c r="H2185"/>
      <c r="I2185"/>
      <c r="J2185"/>
    </row>
    <row r="2186" spans="1:10" s="39" customFormat="1" x14ac:dyDescent="0.25">
      <c r="A2186"/>
      <c r="B2186"/>
      <c r="C2186"/>
      <c r="D2186"/>
      <c r="E2186"/>
      <c r="F2186" s="3"/>
      <c r="G2186"/>
      <c r="H2186"/>
      <c r="I2186"/>
      <c r="J2186"/>
    </row>
    <row r="2187" spans="1:10" s="39" customFormat="1" x14ac:dyDescent="0.25">
      <c r="A2187"/>
      <c r="B2187"/>
      <c r="C2187"/>
      <c r="D2187"/>
      <c r="E2187"/>
      <c r="F2187" s="3"/>
      <c r="G2187"/>
      <c r="H2187"/>
      <c r="I2187"/>
      <c r="J2187"/>
    </row>
    <row r="2188" spans="1:10" s="39" customFormat="1" x14ac:dyDescent="0.25">
      <c r="A2188"/>
      <c r="B2188"/>
      <c r="C2188"/>
      <c r="D2188"/>
      <c r="E2188"/>
      <c r="F2188" s="3"/>
      <c r="G2188"/>
      <c r="H2188"/>
      <c r="I2188"/>
      <c r="J2188"/>
    </row>
    <row r="2189" spans="1:10" s="39" customFormat="1" x14ac:dyDescent="0.25">
      <c r="A2189"/>
      <c r="B2189"/>
      <c r="C2189"/>
      <c r="D2189"/>
      <c r="E2189"/>
      <c r="F2189" s="3"/>
      <c r="G2189"/>
      <c r="H2189"/>
      <c r="I2189"/>
      <c r="J2189"/>
    </row>
    <row r="2190" spans="1:10" s="39" customFormat="1" x14ac:dyDescent="0.25">
      <c r="A2190"/>
      <c r="B2190"/>
      <c r="C2190"/>
      <c r="D2190"/>
      <c r="E2190"/>
      <c r="F2190" s="3"/>
      <c r="G2190"/>
      <c r="H2190"/>
      <c r="I2190"/>
      <c r="J2190"/>
    </row>
    <row r="2191" spans="1:10" s="39" customFormat="1" x14ac:dyDescent="0.25">
      <c r="A2191"/>
      <c r="B2191"/>
      <c r="C2191"/>
      <c r="D2191"/>
      <c r="E2191"/>
      <c r="F2191" s="3"/>
      <c r="G2191"/>
      <c r="H2191"/>
      <c r="I2191"/>
      <c r="J2191"/>
    </row>
    <row r="2192" spans="1:10" s="39" customFormat="1" x14ac:dyDescent="0.25">
      <c r="A2192"/>
      <c r="B2192"/>
      <c r="C2192"/>
      <c r="D2192"/>
      <c r="E2192"/>
      <c r="F2192" s="3"/>
      <c r="G2192"/>
      <c r="H2192"/>
      <c r="I2192"/>
      <c r="J2192"/>
    </row>
    <row r="2193" spans="1:10" s="39" customFormat="1" x14ac:dyDescent="0.25">
      <c r="A2193"/>
      <c r="B2193"/>
      <c r="C2193"/>
      <c r="D2193"/>
      <c r="E2193"/>
      <c r="F2193" s="3"/>
      <c r="G2193"/>
      <c r="H2193"/>
      <c r="I2193"/>
      <c r="J2193"/>
    </row>
    <row r="2194" spans="1:10" s="39" customFormat="1" x14ac:dyDescent="0.25">
      <c r="A2194"/>
      <c r="B2194"/>
      <c r="C2194"/>
      <c r="D2194"/>
      <c r="E2194"/>
      <c r="F2194" s="3"/>
      <c r="G2194"/>
      <c r="H2194"/>
      <c r="I2194"/>
      <c r="J2194"/>
    </row>
    <row r="2195" spans="1:10" s="39" customFormat="1" x14ac:dyDescent="0.25">
      <c r="A2195"/>
      <c r="B2195"/>
      <c r="C2195"/>
      <c r="D2195"/>
      <c r="E2195"/>
      <c r="F2195" s="3"/>
      <c r="G2195"/>
      <c r="H2195"/>
      <c r="I2195"/>
      <c r="J2195"/>
    </row>
    <row r="2196" spans="1:10" s="39" customFormat="1" x14ac:dyDescent="0.25">
      <c r="A2196"/>
      <c r="B2196"/>
      <c r="C2196"/>
      <c r="D2196"/>
      <c r="E2196"/>
      <c r="F2196" s="3"/>
      <c r="G2196"/>
      <c r="H2196"/>
      <c r="I2196"/>
      <c r="J2196"/>
    </row>
    <row r="2197" spans="1:10" s="39" customFormat="1" x14ac:dyDescent="0.25">
      <c r="A2197"/>
      <c r="B2197"/>
      <c r="C2197"/>
      <c r="D2197"/>
      <c r="E2197"/>
      <c r="F2197" s="3"/>
      <c r="G2197"/>
      <c r="H2197"/>
      <c r="I2197"/>
      <c r="J2197"/>
    </row>
    <row r="2198" spans="1:10" s="39" customFormat="1" x14ac:dyDescent="0.25">
      <c r="A2198"/>
      <c r="B2198"/>
      <c r="C2198"/>
      <c r="D2198"/>
      <c r="E2198"/>
      <c r="F2198" s="3"/>
      <c r="G2198"/>
      <c r="H2198"/>
      <c r="I2198"/>
      <c r="J2198"/>
    </row>
    <row r="2199" spans="1:10" s="39" customFormat="1" x14ac:dyDescent="0.25">
      <c r="A2199"/>
      <c r="B2199"/>
      <c r="C2199"/>
      <c r="D2199"/>
      <c r="E2199"/>
      <c r="F2199" s="3"/>
      <c r="G2199"/>
      <c r="H2199"/>
      <c r="I2199"/>
      <c r="J2199"/>
    </row>
    <row r="2200" spans="1:10" s="39" customFormat="1" x14ac:dyDescent="0.25">
      <c r="A2200"/>
      <c r="B2200"/>
      <c r="C2200"/>
      <c r="D2200"/>
      <c r="E2200"/>
      <c r="F2200" s="3"/>
      <c r="G2200"/>
      <c r="H2200"/>
      <c r="I2200"/>
      <c r="J2200"/>
    </row>
    <row r="2201" spans="1:10" s="39" customFormat="1" x14ac:dyDescent="0.25">
      <c r="A2201"/>
      <c r="B2201"/>
      <c r="C2201"/>
      <c r="D2201"/>
      <c r="E2201"/>
      <c r="F2201" s="3"/>
      <c r="G2201"/>
      <c r="H2201"/>
      <c r="I2201"/>
      <c r="J2201"/>
    </row>
    <row r="2202" spans="1:10" s="39" customFormat="1" x14ac:dyDescent="0.25">
      <c r="A2202"/>
      <c r="B2202"/>
      <c r="C2202"/>
      <c r="D2202"/>
      <c r="E2202"/>
      <c r="F2202" s="3"/>
      <c r="G2202"/>
      <c r="H2202"/>
      <c r="I2202"/>
      <c r="J2202"/>
    </row>
    <row r="2203" spans="1:10" s="39" customFormat="1" x14ac:dyDescent="0.25">
      <c r="A2203"/>
      <c r="B2203"/>
      <c r="C2203"/>
      <c r="D2203"/>
      <c r="E2203"/>
      <c r="F2203" s="3"/>
      <c r="G2203"/>
      <c r="H2203"/>
      <c r="I2203"/>
      <c r="J2203"/>
    </row>
    <row r="2204" spans="1:10" s="39" customFormat="1" x14ac:dyDescent="0.25">
      <c r="A2204"/>
      <c r="B2204"/>
      <c r="C2204"/>
      <c r="D2204"/>
      <c r="E2204"/>
      <c r="F2204" s="3"/>
      <c r="G2204"/>
      <c r="H2204"/>
      <c r="I2204"/>
      <c r="J2204"/>
    </row>
    <row r="2205" spans="1:10" s="39" customFormat="1" x14ac:dyDescent="0.25">
      <c r="A2205"/>
      <c r="B2205"/>
      <c r="C2205"/>
      <c r="D2205"/>
      <c r="E2205"/>
      <c r="F2205" s="3"/>
      <c r="G2205"/>
      <c r="H2205"/>
      <c r="I2205"/>
      <c r="J2205"/>
    </row>
    <row r="2206" spans="1:10" s="39" customFormat="1" x14ac:dyDescent="0.25">
      <c r="A2206"/>
      <c r="B2206"/>
      <c r="C2206"/>
      <c r="D2206"/>
      <c r="E2206"/>
      <c r="F2206" s="3"/>
      <c r="G2206"/>
      <c r="H2206"/>
      <c r="I2206"/>
      <c r="J2206"/>
    </row>
    <row r="2207" spans="1:10" s="39" customFormat="1" x14ac:dyDescent="0.25">
      <c r="A2207"/>
      <c r="B2207"/>
      <c r="C2207"/>
      <c r="D2207"/>
      <c r="E2207"/>
      <c r="F2207" s="3"/>
      <c r="G2207"/>
      <c r="H2207"/>
      <c r="I2207"/>
      <c r="J2207"/>
    </row>
    <row r="2208" spans="1:10" s="39" customFormat="1" x14ac:dyDescent="0.25">
      <c r="A2208"/>
      <c r="B2208"/>
      <c r="C2208"/>
      <c r="D2208"/>
      <c r="E2208"/>
      <c r="F2208" s="3"/>
      <c r="G2208"/>
      <c r="H2208"/>
      <c r="I2208"/>
      <c r="J2208"/>
    </row>
    <row r="2209" spans="1:10" s="39" customFormat="1" x14ac:dyDescent="0.25">
      <c r="A2209"/>
      <c r="B2209"/>
      <c r="C2209"/>
      <c r="D2209"/>
      <c r="E2209"/>
      <c r="F2209" s="3"/>
      <c r="G2209"/>
      <c r="H2209"/>
      <c r="I2209"/>
      <c r="J2209"/>
    </row>
    <row r="2210" spans="1:10" s="39" customFormat="1" x14ac:dyDescent="0.25">
      <c r="A2210"/>
      <c r="B2210"/>
      <c r="C2210"/>
      <c r="D2210"/>
      <c r="E2210"/>
      <c r="F2210" s="3"/>
      <c r="G2210"/>
      <c r="H2210"/>
      <c r="I2210"/>
      <c r="J2210"/>
    </row>
    <row r="2211" spans="1:10" s="39" customFormat="1" x14ac:dyDescent="0.25">
      <c r="A2211"/>
      <c r="B2211"/>
      <c r="C2211"/>
      <c r="D2211"/>
      <c r="E2211"/>
      <c r="F2211" s="3"/>
      <c r="G2211"/>
      <c r="H2211"/>
      <c r="I2211"/>
      <c r="J2211"/>
    </row>
    <row r="2212" spans="1:10" s="39" customFormat="1" x14ac:dyDescent="0.25">
      <c r="A2212"/>
      <c r="B2212"/>
      <c r="C2212"/>
      <c r="D2212"/>
      <c r="E2212"/>
      <c r="F2212" s="3"/>
      <c r="G2212"/>
      <c r="H2212"/>
      <c r="I2212"/>
      <c r="J2212"/>
    </row>
    <row r="2213" spans="1:10" s="39" customFormat="1" x14ac:dyDescent="0.25">
      <c r="A2213"/>
      <c r="B2213"/>
      <c r="C2213"/>
      <c r="D2213"/>
      <c r="E2213"/>
      <c r="F2213" s="3"/>
      <c r="G2213"/>
      <c r="H2213"/>
      <c r="I2213"/>
      <c r="J2213"/>
    </row>
    <row r="2214" spans="1:10" s="39" customFormat="1" x14ac:dyDescent="0.25">
      <c r="A2214"/>
      <c r="B2214"/>
      <c r="C2214"/>
      <c r="D2214"/>
      <c r="E2214"/>
      <c r="F2214" s="3"/>
      <c r="G2214"/>
      <c r="H2214"/>
      <c r="I2214"/>
      <c r="J2214"/>
    </row>
    <row r="2215" spans="1:10" s="39" customFormat="1" x14ac:dyDescent="0.25">
      <c r="A2215"/>
      <c r="B2215"/>
      <c r="C2215"/>
      <c r="D2215"/>
      <c r="E2215"/>
      <c r="F2215" s="3"/>
      <c r="G2215"/>
      <c r="H2215"/>
      <c r="I2215"/>
      <c r="J2215"/>
    </row>
    <row r="2216" spans="1:10" s="39" customFormat="1" x14ac:dyDescent="0.25">
      <c r="A2216"/>
      <c r="B2216"/>
      <c r="C2216"/>
      <c r="D2216"/>
      <c r="E2216"/>
      <c r="F2216" s="3"/>
      <c r="G2216"/>
      <c r="H2216"/>
      <c r="I2216"/>
      <c r="J2216"/>
    </row>
    <row r="2217" spans="1:10" s="39" customFormat="1" x14ac:dyDescent="0.25">
      <c r="A2217"/>
      <c r="B2217"/>
      <c r="C2217"/>
      <c r="D2217"/>
      <c r="E2217"/>
      <c r="F2217" s="3"/>
      <c r="G2217"/>
      <c r="H2217"/>
      <c r="I2217"/>
      <c r="J2217"/>
    </row>
    <row r="2218" spans="1:10" s="39" customFormat="1" x14ac:dyDescent="0.25">
      <c r="A2218"/>
      <c r="B2218"/>
      <c r="C2218"/>
      <c r="D2218"/>
      <c r="E2218"/>
      <c r="F2218" s="3"/>
      <c r="G2218"/>
      <c r="H2218"/>
      <c r="I2218"/>
      <c r="J2218"/>
    </row>
    <row r="2219" spans="1:10" s="39" customFormat="1" x14ac:dyDescent="0.25">
      <c r="A2219"/>
      <c r="B2219"/>
      <c r="C2219"/>
      <c r="D2219"/>
      <c r="E2219"/>
      <c r="F2219" s="3"/>
      <c r="G2219"/>
      <c r="H2219"/>
      <c r="I2219"/>
      <c r="J2219"/>
    </row>
    <row r="2220" spans="1:10" s="39" customFormat="1" x14ac:dyDescent="0.25">
      <c r="A2220"/>
      <c r="B2220"/>
      <c r="C2220"/>
      <c r="D2220"/>
      <c r="E2220"/>
      <c r="F2220" s="3"/>
      <c r="G2220"/>
      <c r="H2220"/>
      <c r="I2220"/>
      <c r="J2220"/>
    </row>
    <row r="2221" spans="1:10" s="39" customFormat="1" x14ac:dyDescent="0.25">
      <c r="A2221"/>
      <c r="B2221"/>
      <c r="C2221"/>
      <c r="D2221"/>
      <c r="E2221"/>
      <c r="F2221" s="3"/>
      <c r="G2221"/>
      <c r="H2221"/>
      <c r="I2221"/>
      <c r="J2221"/>
    </row>
    <row r="2222" spans="1:10" s="39" customFormat="1" x14ac:dyDescent="0.25">
      <c r="A2222"/>
      <c r="B2222"/>
      <c r="C2222"/>
      <c r="D2222"/>
      <c r="E2222"/>
      <c r="F2222" s="3"/>
      <c r="G2222"/>
      <c r="H2222"/>
      <c r="I2222"/>
      <c r="J2222"/>
    </row>
    <row r="2223" spans="1:10" s="39" customFormat="1" x14ac:dyDescent="0.25">
      <c r="A2223"/>
      <c r="B2223"/>
      <c r="C2223"/>
      <c r="D2223"/>
      <c r="E2223"/>
      <c r="F2223" s="3"/>
      <c r="G2223"/>
      <c r="H2223"/>
      <c r="I2223"/>
      <c r="J2223"/>
    </row>
    <row r="2224" spans="1:10" s="39" customFormat="1" x14ac:dyDescent="0.25">
      <c r="A2224"/>
      <c r="B2224"/>
      <c r="C2224"/>
      <c r="D2224"/>
      <c r="E2224"/>
      <c r="F2224" s="3"/>
      <c r="G2224"/>
      <c r="H2224"/>
      <c r="I2224"/>
      <c r="J2224"/>
    </row>
    <row r="2225" spans="1:10" s="39" customFormat="1" x14ac:dyDescent="0.25">
      <c r="A2225"/>
      <c r="B2225"/>
      <c r="C2225"/>
      <c r="D2225"/>
      <c r="E2225"/>
      <c r="F2225" s="3"/>
      <c r="G2225"/>
      <c r="H2225"/>
      <c r="I2225"/>
      <c r="J2225"/>
    </row>
    <row r="2226" spans="1:10" s="39" customFormat="1" x14ac:dyDescent="0.25">
      <c r="A2226"/>
      <c r="B2226"/>
      <c r="C2226"/>
      <c r="D2226"/>
      <c r="E2226"/>
      <c r="F2226" s="3"/>
      <c r="G2226"/>
      <c r="H2226"/>
      <c r="I2226"/>
      <c r="J2226"/>
    </row>
    <row r="2227" spans="1:10" s="39" customFormat="1" x14ac:dyDescent="0.25">
      <c r="A2227"/>
      <c r="B2227"/>
      <c r="C2227"/>
      <c r="D2227"/>
      <c r="E2227"/>
      <c r="F2227" s="3"/>
      <c r="G2227"/>
      <c r="H2227"/>
      <c r="I2227"/>
      <c r="J2227"/>
    </row>
    <row r="2228" spans="1:10" s="39" customFormat="1" x14ac:dyDescent="0.25">
      <c r="A2228"/>
      <c r="B2228"/>
      <c r="C2228"/>
      <c r="D2228"/>
      <c r="E2228"/>
      <c r="F2228" s="3"/>
      <c r="G2228"/>
      <c r="H2228"/>
      <c r="I2228"/>
      <c r="J2228"/>
    </row>
    <row r="2229" spans="1:10" s="39" customFormat="1" x14ac:dyDescent="0.25">
      <c r="A2229"/>
      <c r="B2229"/>
      <c r="C2229"/>
      <c r="D2229"/>
      <c r="E2229"/>
      <c r="F2229" s="3"/>
      <c r="G2229"/>
      <c r="H2229"/>
      <c r="I2229"/>
      <c r="J2229"/>
    </row>
    <row r="2230" spans="1:10" s="39" customFormat="1" x14ac:dyDescent="0.25">
      <c r="A2230"/>
      <c r="B2230"/>
      <c r="C2230"/>
      <c r="D2230"/>
      <c r="E2230"/>
      <c r="F2230" s="3"/>
      <c r="G2230"/>
      <c r="H2230"/>
      <c r="I2230"/>
      <c r="J2230"/>
    </row>
    <row r="2231" spans="1:10" s="39" customFormat="1" x14ac:dyDescent="0.25">
      <c r="A2231"/>
      <c r="B2231"/>
      <c r="C2231"/>
      <c r="D2231"/>
      <c r="E2231"/>
      <c r="F2231" s="3"/>
      <c r="G2231"/>
      <c r="H2231"/>
      <c r="I2231"/>
      <c r="J2231"/>
    </row>
    <row r="2232" spans="1:10" s="39" customFormat="1" x14ac:dyDescent="0.25">
      <c r="A2232"/>
      <c r="B2232"/>
      <c r="C2232"/>
      <c r="D2232"/>
      <c r="E2232"/>
      <c r="F2232" s="3"/>
      <c r="G2232"/>
      <c r="H2232"/>
      <c r="I2232"/>
      <c r="J2232"/>
    </row>
    <row r="2233" spans="1:10" s="39" customFormat="1" x14ac:dyDescent="0.25">
      <c r="A2233"/>
      <c r="B2233"/>
      <c r="C2233"/>
      <c r="D2233"/>
      <c r="E2233"/>
      <c r="F2233" s="3"/>
      <c r="G2233"/>
      <c r="H2233"/>
      <c r="I2233"/>
      <c r="J2233"/>
    </row>
    <row r="2234" spans="1:10" s="39" customFormat="1" x14ac:dyDescent="0.25">
      <c r="A2234"/>
      <c r="B2234"/>
      <c r="C2234"/>
      <c r="D2234"/>
      <c r="E2234"/>
      <c r="F2234" s="3"/>
      <c r="G2234"/>
      <c r="H2234"/>
      <c r="I2234"/>
      <c r="J2234"/>
    </row>
    <row r="2235" spans="1:10" s="39" customFormat="1" x14ac:dyDescent="0.25">
      <c r="A2235"/>
      <c r="B2235"/>
      <c r="C2235"/>
      <c r="D2235"/>
      <c r="E2235"/>
      <c r="F2235" s="3"/>
      <c r="G2235"/>
      <c r="H2235"/>
      <c r="I2235"/>
      <c r="J2235"/>
    </row>
    <row r="2236" spans="1:10" s="39" customFormat="1" x14ac:dyDescent="0.25">
      <c r="A2236"/>
      <c r="B2236"/>
      <c r="C2236"/>
      <c r="D2236"/>
      <c r="E2236"/>
      <c r="F2236" s="3"/>
      <c r="G2236"/>
      <c r="H2236"/>
      <c r="I2236"/>
      <c r="J2236"/>
    </row>
    <row r="2237" spans="1:10" s="39" customFormat="1" x14ac:dyDescent="0.25">
      <c r="A2237"/>
      <c r="B2237"/>
      <c r="C2237"/>
      <c r="D2237"/>
      <c r="E2237"/>
      <c r="F2237" s="3"/>
      <c r="G2237"/>
      <c r="H2237"/>
      <c r="I2237"/>
      <c r="J2237"/>
    </row>
    <row r="2238" spans="1:10" s="39" customFormat="1" x14ac:dyDescent="0.25">
      <c r="A2238"/>
      <c r="B2238"/>
      <c r="C2238"/>
      <c r="D2238"/>
      <c r="E2238"/>
      <c r="F2238" s="3"/>
      <c r="G2238"/>
      <c r="H2238"/>
      <c r="I2238"/>
      <c r="J2238"/>
    </row>
    <row r="2239" spans="1:10" s="39" customFormat="1" x14ac:dyDescent="0.25">
      <c r="A2239"/>
      <c r="B2239"/>
      <c r="C2239"/>
      <c r="D2239"/>
      <c r="E2239"/>
      <c r="F2239" s="3"/>
      <c r="G2239"/>
      <c r="H2239"/>
      <c r="I2239"/>
      <c r="J2239"/>
    </row>
    <row r="2240" spans="1:10" s="39" customFormat="1" x14ac:dyDescent="0.25">
      <c r="A2240"/>
      <c r="B2240"/>
      <c r="C2240"/>
      <c r="D2240"/>
      <c r="E2240"/>
      <c r="F2240" s="3"/>
      <c r="G2240"/>
      <c r="H2240"/>
      <c r="I2240"/>
      <c r="J2240"/>
    </row>
    <row r="2241" spans="1:10" s="39" customFormat="1" x14ac:dyDescent="0.25">
      <c r="A2241"/>
      <c r="B2241"/>
      <c r="C2241"/>
      <c r="D2241"/>
      <c r="E2241"/>
      <c r="F2241" s="3"/>
      <c r="G2241"/>
      <c r="H2241"/>
      <c r="I2241"/>
      <c r="J2241"/>
    </row>
    <row r="2242" spans="1:10" s="39" customFormat="1" x14ac:dyDescent="0.25">
      <c r="A2242"/>
      <c r="B2242"/>
      <c r="C2242"/>
      <c r="D2242"/>
      <c r="E2242"/>
      <c r="F2242" s="3"/>
      <c r="G2242"/>
      <c r="H2242"/>
      <c r="I2242"/>
      <c r="J2242"/>
    </row>
    <row r="2243" spans="1:10" s="39" customFormat="1" x14ac:dyDescent="0.25">
      <c r="A2243"/>
      <c r="B2243"/>
      <c r="C2243"/>
      <c r="D2243"/>
      <c r="E2243"/>
      <c r="F2243" s="3"/>
      <c r="G2243"/>
      <c r="H2243"/>
      <c r="I2243"/>
      <c r="J2243"/>
    </row>
    <row r="2244" spans="1:10" s="39" customFormat="1" x14ac:dyDescent="0.25">
      <c r="A2244"/>
      <c r="B2244"/>
      <c r="C2244"/>
      <c r="D2244"/>
      <c r="E2244"/>
      <c r="F2244" s="3"/>
      <c r="G2244"/>
      <c r="H2244"/>
      <c r="I2244"/>
      <c r="J2244"/>
    </row>
    <row r="2245" spans="1:10" s="39" customFormat="1" x14ac:dyDescent="0.25">
      <c r="A2245"/>
      <c r="B2245"/>
      <c r="C2245"/>
      <c r="D2245"/>
      <c r="E2245"/>
      <c r="F2245" s="3"/>
      <c r="G2245"/>
      <c r="H2245"/>
      <c r="I2245"/>
      <c r="J2245"/>
    </row>
    <row r="2246" spans="1:10" s="39" customFormat="1" x14ac:dyDescent="0.25">
      <c r="A2246"/>
      <c r="B2246"/>
      <c r="C2246"/>
      <c r="D2246"/>
      <c r="E2246"/>
      <c r="F2246" s="3"/>
      <c r="G2246"/>
      <c r="H2246"/>
      <c r="I2246"/>
      <c r="J2246"/>
    </row>
    <row r="2247" spans="1:10" s="39" customFormat="1" x14ac:dyDescent="0.25">
      <c r="A2247"/>
      <c r="B2247"/>
      <c r="C2247"/>
      <c r="D2247"/>
      <c r="E2247"/>
      <c r="F2247" s="3"/>
      <c r="G2247"/>
      <c r="H2247"/>
      <c r="I2247"/>
      <c r="J2247"/>
    </row>
    <row r="2248" spans="1:10" s="39" customFormat="1" x14ac:dyDescent="0.25">
      <c r="A2248"/>
      <c r="B2248"/>
      <c r="C2248"/>
      <c r="D2248"/>
      <c r="E2248"/>
      <c r="F2248" s="3"/>
      <c r="G2248"/>
      <c r="H2248"/>
      <c r="I2248"/>
      <c r="J2248"/>
    </row>
    <row r="2249" spans="1:10" s="39" customFormat="1" x14ac:dyDescent="0.25">
      <c r="A2249"/>
      <c r="B2249"/>
      <c r="C2249"/>
      <c r="D2249"/>
      <c r="E2249"/>
      <c r="F2249" s="3"/>
      <c r="G2249"/>
      <c r="H2249"/>
      <c r="I2249"/>
      <c r="J2249"/>
    </row>
    <row r="2250" spans="1:10" s="39" customFormat="1" x14ac:dyDescent="0.25">
      <c r="A2250"/>
      <c r="B2250"/>
      <c r="C2250"/>
      <c r="D2250"/>
      <c r="E2250"/>
      <c r="F2250" s="3"/>
      <c r="G2250"/>
      <c r="H2250"/>
      <c r="I2250"/>
      <c r="J2250"/>
    </row>
    <row r="2251" spans="1:10" s="39" customFormat="1" x14ac:dyDescent="0.25">
      <c r="A2251"/>
      <c r="B2251"/>
      <c r="C2251"/>
      <c r="D2251"/>
      <c r="E2251"/>
      <c r="F2251" s="3"/>
      <c r="G2251"/>
      <c r="H2251"/>
      <c r="I2251"/>
      <c r="J2251"/>
    </row>
    <row r="2252" spans="1:10" s="39" customFormat="1" x14ac:dyDescent="0.25">
      <c r="A2252"/>
      <c r="B2252"/>
      <c r="C2252"/>
      <c r="D2252"/>
      <c r="E2252"/>
      <c r="F2252" s="3"/>
      <c r="G2252"/>
      <c r="H2252"/>
      <c r="I2252"/>
      <c r="J2252"/>
    </row>
    <row r="2253" spans="1:10" s="39" customFormat="1" x14ac:dyDescent="0.25">
      <c r="A2253"/>
      <c r="B2253"/>
      <c r="C2253"/>
      <c r="D2253"/>
      <c r="E2253"/>
      <c r="F2253" s="3"/>
      <c r="G2253"/>
      <c r="H2253"/>
      <c r="I2253"/>
      <c r="J2253"/>
    </row>
    <row r="2254" spans="1:10" s="39" customFormat="1" x14ac:dyDescent="0.25">
      <c r="A2254"/>
      <c r="B2254"/>
      <c r="C2254"/>
      <c r="D2254"/>
      <c r="E2254"/>
      <c r="F2254" s="3"/>
      <c r="G2254"/>
      <c r="H2254"/>
      <c r="I2254"/>
      <c r="J2254"/>
    </row>
    <row r="2255" spans="1:10" s="39" customFormat="1" x14ac:dyDescent="0.25">
      <c r="A2255"/>
      <c r="B2255"/>
      <c r="C2255"/>
      <c r="D2255"/>
      <c r="E2255"/>
      <c r="F2255" s="3"/>
      <c r="G2255"/>
      <c r="H2255"/>
      <c r="I2255"/>
      <c r="J2255"/>
    </row>
    <row r="2256" spans="1:10" s="39" customFormat="1" x14ac:dyDescent="0.25">
      <c r="A2256"/>
      <c r="B2256"/>
      <c r="C2256"/>
      <c r="D2256"/>
      <c r="E2256"/>
      <c r="F2256" s="3"/>
      <c r="G2256"/>
      <c r="H2256"/>
      <c r="I2256"/>
      <c r="J2256"/>
    </row>
    <row r="2257" spans="1:10" s="39" customFormat="1" x14ac:dyDescent="0.25">
      <c r="A2257"/>
      <c r="B2257"/>
      <c r="C2257"/>
      <c r="D2257"/>
      <c r="E2257"/>
      <c r="F2257" s="3"/>
      <c r="G2257"/>
      <c r="H2257"/>
      <c r="I2257"/>
      <c r="J2257"/>
    </row>
    <row r="2258" spans="1:10" s="39" customFormat="1" x14ac:dyDescent="0.25">
      <c r="A2258"/>
      <c r="B2258"/>
      <c r="C2258"/>
      <c r="D2258"/>
      <c r="E2258"/>
      <c r="F2258" s="3"/>
      <c r="G2258"/>
      <c r="H2258"/>
      <c r="I2258"/>
      <c r="J2258"/>
    </row>
    <row r="2259" spans="1:10" s="39" customFormat="1" x14ac:dyDescent="0.25">
      <c r="A2259"/>
      <c r="B2259"/>
      <c r="C2259"/>
      <c r="D2259"/>
      <c r="E2259"/>
      <c r="F2259" s="3"/>
      <c r="G2259"/>
      <c r="H2259"/>
      <c r="I2259"/>
      <c r="J2259"/>
    </row>
    <row r="2260" spans="1:10" s="39" customFormat="1" x14ac:dyDescent="0.25">
      <c r="A2260"/>
      <c r="B2260"/>
      <c r="C2260"/>
      <c r="D2260"/>
      <c r="E2260"/>
      <c r="F2260" s="3"/>
      <c r="G2260"/>
      <c r="H2260"/>
      <c r="I2260"/>
      <c r="J2260"/>
    </row>
    <row r="2261" spans="1:10" s="39" customFormat="1" x14ac:dyDescent="0.25">
      <c r="A2261"/>
      <c r="B2261"/>
      <c r="C2261"/>
      <c r="D2261"/>
      <c r="E2261"/>
      <c r="F2261" s="3"/>
      <c r="G2261"/>
      <c r="H2261"/>
      <c r="I2261"/>
      <c r="J2261"/>
    </row>
    <row r="2262" spans="1:10" s="39" customFormat="1" x14ac:dyDescent="0.25">
      <c r="A2262"/>
      <c r="B2262"/>
      <c r="C2262"/>
      <c r="D2262"/>
      <c r="E2262"/>
      <c r="F2262" s="3"/>
      <c r="G2262"/>
      <c r="H2262"/>
      <c r="I2262"/>
      <c r="J2262"/>
    </row>
    <row r="2263" spans="1:10" s="39" customFormat="1" x14ac:dyDescent="0.25">
      <c r="A2263"/>
      <c r="B2263"/>
      <c r="C2263"/>
      <c r="D2263"/>
      <c r="E2263"/>
      <c r="F2263" s="3"/>
      <c r="G2263"/>
      <c r="H2263"/>
      <c r="I2263"/>
      <c r="J2263"/>
    </row>
    <row r="2264" spans="1:10" s="39" customFormat="1" x14ac:dyDescent="0.25">
      <c r="A2264"/>
      <c r="B2264"/>
      <c r="C2264"/>
      <c r="D2264"/>
      <c r="E2264"/>
      <c r="F2264" s="3"/>
      <c r="G2264"/>
      <c r="H2264"/>
      <c r="I2264"/>
      <c r="J2264"/>
    </row>
    <row r="2265" spans="1:10" s="39" customFormat="1" x14ac:dyDescent="0.25">
      <c r="A2265"/>
      <c r="B2265"/>
      <c r="C2265"/>
      <c r="D2265"/>
      <c r="E2265"/>
      <c r="F2265" s="3"/>
      <c r="G2265"/>
      <c r="H2265"/>
      <c r="I2265"/>
      <c r="J2265"/>
    </row>
    <row r="2266" spans="1:10" s="39" customFormat="1" x14ac:dyDescent="0.25">
      <c r="A2266"/>
      <c r="B2266"/>
      <c r="C2266"/>
      <c r="D2266"/>
      <c r="E2266"/>
      <c r="F2266" s="3"/>
      <c r="G2266"/>
      <c r="H2266"/>
      <c r="I2266"/>
      <c r="J2266"/>
    </row>
    <row r="2267" spans="1:10" s="39" customFormat="1" x14ac:dyDescent="0.25">
      <c r="A2267"/>
      <c r="B2267"/>
      <c r="C2267"/>
      <c r="D2267"/>
      <c r="E2267"/>
      <c r="F2267" s="3"/>
      <c r="G2267"/>
      <c r="H2267"/>
      <c r="I2267"/>
      <c r="J2267"/>
    </row>
    <row r="2268" spans="1:10" s="39" customFormat="1" x14ac:dyDescent="0.25">
      <c r="A2268"/>
      <c r="B2268"/>
      <c r="C2268"/>
      <c r="D2268"/>
      <c r="E2268"/>
      <c r="F2268" s="3"/>
      <c r="G2268"/>
      <c r="H2268"/>
      <c r="I2268"/>
      <c r="J2268"/>
    </row>
    <row r="2269" spans="1:10" s="39" customFormat="1" x14ac:dyDescent="0.25">
      <c r="A2269"/>
      <c r="B2269"/>
      <c r="C2269"/>
      <c r="D2269"/>
      <c r="E2269"/>
      <c r="F2269" s="3"/>
      <c r="G2269"/>
      <c r="H2269"/>
      <c r="I2269"/>
      <c r="J2269"/>
    </row>
    <row r="2270" spans="1:10" s="39" customFormat="1" x14ac:dyDescent="0.25">
      <c r="A2270"/>
      <c r="B2270"/>
      <c r="C2270"/>
      <c r="D2270"/>
      <c r="E2270"/>
      <c r="F2270" s="3"/>
      <c r="G2270"/>
      <c r="H2270"/>
      <c r="I2270"/>
      <c r="J2270"/>
    </row>
    <row r="2271" spans="1:10" s="39" customFormat="1" x14ac:dyDescent="0.25">
      <c r="A2271"/>
      <c r="B2271"/>
      <c r="C2271"/>
      <c r="D2271"/>
      <c r="E2271"/>
      <c r="F2271" s="3"/>
      <c r="G2271"/>
      <c r="H2271"/>
      <c r="I2271"/>
      <c r="J2271"/>
    </row>
    <row r="2272" spans="1:10" s="39" customFormat="1" x14ac:dyDescent="0.25">
      <c r="A2272"/>
      <c r="B2272"/>
      <c r="C2272"/>
      <c r="D2272"/>
      <c r="E2272"/>
      <c r="F2272" s="3"/>
      <c r="G2272"/>
      <c r="H2272"/>
      <c r="I2272"/>
      <c r="J2272"/>
    </row>
    <row r="2273" spans="1:10" s="39" customFormat="1" x14ac:dyDescent="0.25">
      <c r="A2273"/>
      <c r="B2273"/>
      <c r="C2273"/>
      <c r="D2273"/>
      <c r="E2273"/>
      <c r="F2273" s="3"/>
      <c r="G2273"/>
      <c r="H2273"/>
      <c r="I2273"/>
      <c r="J2273"/>
    </row>
    <row r="2274" spans="1:10" s="39" customFormat="1" x14ac:dyDescent="0.25">
      <c r="A2274"/>
      <c r="B2274"/>
      <c r="C2274"/>
      <c r="D2274"/>
      <c r="E2274"/>
      <c r="F2274" s="3"/>
      <c r="G2274"/>
      <c r="H2274"/>
      <c r="I2274"/>
      <c r="J2274"/>
    </row>
    <row r="2275" spans="1:10" s="39" customFormat="1" x14ac:dyDescent="0.25">
      <c r="A2275"/>
      <c r="B2275"/>
      <c r="C2275"/>
      <c r="D2275"/>
      <c r="E2275"/>
      <c r="F2275" s="3"/>
      <c r="G2275"/>
      <c r="H2275"/>
      <c r="I2275"/>
      <c r="J2275"/>
    </row>
    <row r="2276" spans="1:10" s="39" customFormat="1" x14ac:dyDescent="0.25">
      <c r="A2276"/>
      <c r="B2276"/>
      <c r="C2276"/>
      <c r="D2276"/>
      <c r="E2276"/>
      <c r="F2276" s="3"/>
      <c r="G2276"/>
      <c r="H2276"/>
      <c r="I2276"/>
      <c r="J2276"/>
    </row>
    <row r="2277" spans="1:10" s="39" customFormat="1" x14ac:dyDescent="0.25">
      <c r="A2277"/>
      <c r="B2277"/>
      <c r="C2277"/>
      <c r="D2277"/>
      <c r="E2277"/>
      <c r="F2277" s="3"/>
      <c r="G2277"/>
      <c r="H2277"/>
      <c r="I2277"/>
      <c r="J2277"/>
    </row>
    <row r="2278" spans="1:10" s="39" customFormat="1" x14ac:dyDescent="0.25">
      <c r="A2278"/>
      <c r="B2278"/>
      <c r="C2278"/>
      <c r="D2278"/>
      <c r="E2278"/>
      <c r="F2278" s="3"/>
      <c r="G2278"/>
      <c r="H2278"/>
      <c r="I2278"/>
      <c r="J2278"/>
    </row>
    <row r="2279" spans="1:10" s="39" customFormat="1" x14ac:dyDescent="0.25">
      <c r="A2279"/>
      <c r="B2279"/>
      <c r="C2279"/>
      <c r="D2279"/>
      <c r="E2279"/>
      <c r="F2279" s="3"/>
      <c r="G2279"/>
      <c r="H2279"/>
      <c r="I2279"/>
      <c r="J2279"/>
    </row>
    <row r="2280" spans="1:10" s="39" customFormat="1" x14ac:dyDescent="0.25">
      <c r="A2280"/>
      <c r="B2280"/>
      <c r="C2280"/>
      <c r="D2280"/>
      <c r="E2280"/>
      <c r="F2280" s="3"/>
      <c r="G2280"/>
      <c r="H2280"/>
      <c r="I2280"/>
      <c r="J2280"/>
    </row>
    <row r="2281" spans="1:10" s="39" customFormat="1" x14ac:dyDescent="0.25">
      <c r="A2281"/>
      <c r="B2281"/>
      <c r="C2281"/>
      <c r="D2281"/>
      <c r="E2281"/>
      <c r="F2281" s="3"/>
      <c r="G2281"/>
      <c r="H2281"/>
      <c r="I2281"/>
      <c r="J2281"/>
    </row>
    <row r="2282" spans="1:10" s="39" customFormat="1" x14ac:dyDescent="0.25">
      <c r="A2282"/>
      <c r="B2282"/>
      <c r="C2282"/>
      <c r="D2282"/>
      <c r="E2282"/>
      <c r="F2282" s="3"/>
      <c r="G2282"/>
      <c r="H2282"/>
      <c r="I2282"/>
      <c r="J2282"/>
    </row>
    <row r="2283" spans="1:10" s="39" customFormat="1" x14ac:dyDescent="0.25">
      <c r="A2283"/>
      <c r="B2283"/>
      <c r="C2283"/>
      <c r="D2283"/>
      <c r="E2283"/>
      <c r="F2283" s="3"/>
      <c r="G2283"/>
      <c r="H2283"/>
      <c r="I2283"/>
      <c r="J2283"/>
    </row>
    <row r="2284" spans="1:10" s="39" customFormat="1" x14ac:dyDescent="0.25">
      <c r="A2284"/>
      <c r="B2284"/>
      <c r="C2284"/>
      <c r="D2284"/>
      <c r="E2284"/>
      <c r="F2284" s="3"/>
      <c r="G2284"/>
      <c r="H2284"/>
      <c r="I2284"/>
      <c r="J2284"/>
    </row>
    <row r="2285" spans="1:10" s="39" customFormat="1" x14ac:dyDescent="0.25">
      <c r="A2285"/>
      <c r="B2285"/>
      <c r="C2285"/>
      <c r="D2285"/>
      <c r="E2285"/>
      <c r="F2285" s="3"/>
      <c r="G2285"/>
      <c r="H2285"/>
      <c r="I2285"/>
      <c r="J2285"/>
    </row>
    <row r="2286" spans="1:10" s="39" customFormat="1" x14ac:dyDescent="0.25">
      <c r="A2286"/>
      <c r="B2286"/>
      <c r="C2286"/>
      <c r="D2286"/>
      <c r="E2286"/>
      <c r="F2286" s="3"/>
      <c r="G2286"/>
      <c r="H2286"/>
      <c r="I2286"/>
      <c r="J2286"/>
    </row>
    <row r="2287" spans="1:10" s="39" customFormat="1" x14ac:dyDescent="0.25">
      <c r="A2287"/>
      <c r="B2287"/>
      <c r="C2287"/>
      <c r="D2287"/>
      <c r="E2287"/>
      <c r="F2287" s="3"/>
      <c r="G2287"/>
      <c r="H2287"/>
      <c r="I2287"/>
      <c r="J2287"/>
    </row>
    <row r="2288" spans="1:10" s="39" customFormat="1" x14ac:dyDescent="0.25">
      <c r="A2288"/>
      <c r="B2288"/>
      <c r="C2288"/>
      <c r="D2288"/>
      <c r="E2288"/>
      <c r="F2288" s="3"/>
      <c r="G2288"/>
      <c r="H2288"/>
      <c r="I2288"/>
      <c r="J2288"/>
    </row>
    <row r="2289" spans="1:10" s="39" customFormat="1" x14ac:dyDescent="0.25">
      <c r="A2289"/>
      <c r="B2289"/>
      <c r="C2289"/>
      <c r="D2289"/>
      <c r="E2289"/>
      <c r="F2289" s="3"/>
      <c r="G2289"/>
      <c r="H2289"/>
      <c r="I2289"/>
      <c r="J2289"/>
    </row>
    <row r="2290" spans="1:10" s="39" customFormat="1" x14ac:dyDescent="0.25">
      <c r="A2290"/>
      <c r="B2290"/>
      <c r="C2290"/>
      <c r="D2290"/>
      <c r="E2290"/>
      <c r="F2290" s="3"/>
      <c r="G2290"/>
      <c r="H2290"/>
      <c r="I2290"/>
      <c r="J2290"/>
    </row>
    <row r="2291" spans="1:10" s="39" customFormat="1" x14ac:dyDescent="0.25">
      <c r="A2291"/>
      <c r="B2291"/>
      <c r="C2291"/>
      <c r="D2291"/>
      <c r="E2291"/>
      <c r="F2291" s="3"/>
      <c r="G2291"/>
      <c r="H2291"/>
      <c r="I2291"/>
      <c r="J2291"/>
    </row>
    <row r="2292" spans="1:10" s="39" customFormat="1" x14ac:dyDescent="0.25">
      <c r="A2292"/>
      <c r="B2292"/>
      <c r="C2292"/>
      <c r="D2292"/>
      <c r="E2292"/>
      <c r="F2292" s="3"/>
      <c r="G2292"/>
      <c r="H2292"/>
      <c r="I2292"/>
      <c r="J2292"/>
    </row>
    <row r="2293" spans="1:10" s="39" customFormat="1" x14ac:dyDescent="0.25">
      <c r="A2293"/>
      <c r="B2293"/>
      <c r="C2293"/>
      <c r="D2293"/>
      <c r="E2293"/>
      <c r="F2293" s="3"/>
      <c r="G2293"/>
      <c r="H2293"/>
      <c r="I2293"/>
      <c r="J2293"/>
    </row>
    <row r="2294" spans="1:10" s="39" customFormat="1" x14ac:dyDescent="0.25">
      <c r="A2294"/>
      <c r="B2294"/>
      <c r="C2294"/>
      <c r="D2294"/>
      <c r="E2294"/>
      <c r="F2294" s="3"/>
      <c r="G2294"/>
      <c r="H2294"/>
      <c r="I2294"/>
      <c r="J2294"/>
    </row>
    <row r="2295" spans="1:10" s="39" customFormat="1" x14ac:dyDescent="0.25">
      <c r="A2295"/>
      <c r="B2295"/>
      <c r="C2295"/>
      <c r="D2295"/>
      <c r="E2295"/>
      <c r="F2295" s="3"/>
      <c r="G2295"/>
      <c r="H2295"/>
      <c r="I2295"/>
      <c r="J2295"/>
    </row>
    <row r="2296" spans="1:10" s="39" customFormat="1" x14ac:dyDescent="0.25">
      <c r="A2296"/>
      <c r="B2296"/>
      <c r="C2296"/>
      <c r="D2296"/>
      <c r="E2296"/>
      <c r="F2296" s="3"/>
      <c r="G2296"/>
      <c r="H2296"/>
      <c r="I2296"/>
      <c r="J2296"/>
    </row>
    <row r="2297" spans="1:10" s="39" customFormat="1" x14ac:dyDescent="0.25">
      <c r="A2297"/>
      <c r="B2297"/>
      <c r="C2297"/>
      <c r="D2297"/>
      <c r="E2297"/>
      <c r="F2297" s="3"/>
      <c r="G2297"/>
      <c r="H2297"/>
      <c r="I2297"/>
      <c r="J2297"/>
    </row>
    <row r="2298" spans="1:10" s="39" customFormat="1" x14ac:dyDescent="0.25">
      <c r="A2298"/>
      <c r="B2298"/>
      <c r="C2298"/>
      <c r="D2298"/>
      <c r="E2298"/>
      <c r="F2298" s="3"/>
      <c r="G2298"/>
      <c r="H2298"/>
      <c r="I2298"/>
      <c r="J2298"/>
    </row>
    <row r="2299" spans="1:10" s="39" customFormat="1" x14ac:dyDescent="0.25">
      <c r="A2299"/>
      <c r="B2299"/>
      <c r="C2299"/>
      <c r="D2299"/>
      <c r="E2299"/>
      <c r="F2299" s="3"/>
      <c r="G2299"/>
      <c r="H2299"/>
      <c r="I2299"/>
      <c r="J2299"/>
    </row>
    <row r="2300" spans="1:10" s="39" customFormat="1" x14ac:dyDescent="0.25">
      <c r="A2300"/>
      <c r="B2300"/>
      <c r="C2300"/>
      <c r="D2300"/>
      <c r="E2300"/>
      <c r="F2300" s="3"/>
      <c r="G2300"/>
      <c r="H2300"/>
      <c r="I2300"/>
      <c r="J2300"/>
    </row>
    <row r="2301" spans="1:10" s="39" customFormat="1" x14ac:dyDescent="0.25">
      <c r="A2301"/>
      <c r="B2301"/>
      <c r="C2301"/>
      <c r="D2301"/>
      <c r="E2301"/>
      <c r="F2301" s="3"/>
      <c r="G2301"/>
      <c r="H2301"/>
      <c r="I2301"/>
      <c r="J2301"/>
    </row>
    <row r="2302" spans="1:10" s="39" customFormat="1" x14ac:dyDescent="0.25">
      <c r="A2302"/>
      <c r="B2302"/>
      <c r="C2302"/>
      <c r="D2302"/>
      <c r="E2302"/>
      <c r="F2302" s="3"/>
      <c r="G2302"/>
      <c r="H2302"/>
      <c r="I2302"/>
      <c r="J2302"/>
    </row>
    <row r="2303" spans="1:10" s="39" customFormat="1" x14ac:dyDescent="0.25">
      <c r="A2303"/>
      <c r="B2303"/>
      <c r="C2303"/>
      <c r="D2303"/>
      <c r="E2303"/>
      <c r="F2303" s="3"/>
      <c r="G2303"/>
      <c r="H2303"/>
      <c r="I2303"/>
      <c r="J2303"/>
    </row>
    <row r="2304" spans="1:10" s="39" customFormat="1" x14ac:dyDescent="0.25">
      <c r="A2304"/>
      <c r="B2304"/>
      <c r="C2304"/>
      <c r="D2304"/>
      <c r="E2304"/>
      <c r="F2304" s="3"/>
      <c r="G2304"/>
      <c r="H2304"/>
      <c r="I2304"/>
      <c r="J2304"/>
    </row>
    <row r="2305" spans="1:10" s="39" customFormat="1" x14ac:dyDescent="0.25">
      <c r="A2305"/>
      <c r="B2305"/>
      <c r="C2305"/>
      <c r="D2305"/>
      <c r="E2305"/>
      <c r="F2305" s="3"/>
      <c r="G2305"/>
      <c r="H2305"/>
      <c r="I2305"/>
      <c r="J2305"/>
    </row>
    <row r="2306" spans="1:10" s="39" customFormat="1" x14ac:dyDescent="0.25">
      <c r="A2306"/>
      <c r="B2306"/>
      <c r="C2306"/>
      <c r="D2306"/>
      <c r="E2306"/>
      <c r="F2306" s="3"/>
      <c r="G2306"/>
      <c r="H2306"/>
      <c r="I2306"/>
      <c r="J2306"/>
    </row>
    <row r="2307" spans="1:10" s="39" customFormat="1" x14ac:dyDescent="0.25">
      <c r="A2307"/>
      <c r="B2307"/>
      <c r="C2307"/>
      <c r="D2307"/>
      <c r="E2307"/>
      <c r="F2307" s="3"/>
      <c r="G2307"/>
      <c r="H2307"/>
      <c r="I2307"/>
      <c r="J2307"/>
    </row>
    <row r="2308" spans="1:10" s="39" customFormat="1" x14ac:dyDescent="0.25">
      <c r="A2308"/>
      <c r="B2308"/>
      <c r="C2308"/>
      <c r="D2308"/>
      <c r="E2308"/>
      <c r="F2308" s="3"/>
      <c r="G2308"/>
      <c r="H2308"/>
      <c r="I2308"/>
      <c r="J2308"/>
    </row>
    <row r="2309" spans="1:10" s="39" customFormat="1" x14ac:dyDescent="0.25">
      <c r="A2309"/>
      <c r="B2309"/>
      <c r="C2309"/>
      <c r="D2309"/>
      <c r="E2309"/>
      <c r="F2309" s="3"/>
      <c r="G2309"/>
      <c r="H2309"/>
      <c r="I2309"/>
      <c r="J2309"/>
    </row>
    <row r="2310" spans="1:10" s="39" customFormat="1" x14ac:dyDescent="0.25">
      <c r="A2310"/>
      <c r="B2310"/>
      <c r="C2310"/>
      <c r="D2310"/>
      <c r="E2310"/>
      <c r="F2310" s="3"/>
      <c r="G2310"/>
      <c r="H2310"/>
      <c r="I2310"/>
      <c r="J2310"/>
    </row>
    <row r="2311" spans="1:10" s="39" customFormat="1" x14ac:dyDescent="0.25">
      <c r="A2311"/>
      <c r="B2311"/>
      <c r="C2311"/>
      <c r="D2311"/>
      <c r="E2311"/>
      <c r="F2311" s="3"/>
      <c r="G2311"/>
      <c r="H2311"/>
      <c r="I2311"/>
      <c r="J2311"/>
    </row>
    <row r="2312" spans="1:10" s="39" customFormat="1" x14ac:dyDescent="0.25">
      <c r="A2312"/>
      <c r="B2312"/>
      <c r="C2312"/>
      <c r="D2312"/>
      <c r="E2312"/>
      <c r="F2312" s="3"/>
      <c r="G2312"/>
      <c r="H2312"/>
      <c r="I2312"/>
      <c r="J2312"/>
    </row>
    <row r="2313" spans="1:10" s="39" customFormat="1" x14ac:dyDescent="0.25">
      <c r="A2313"/>
      <c r="B2313"/>
      <c r="C2313"/>
      <c r="D2313"/>
      <c r="E2313"/>
      <c r="F2313" s="3"/>
      <c r="G2313"/>
      <c r="H2313"/>
      <c r="I2313"/>
      <c r="J2313"/>
    </row>
    <row r="2314" spans="1:10" s="39" customFormat="1" x14ac:dyDescent="0.25">
      <c r="A2314"/>
      <c r="B2314"/>
      <c r="C2314"/>
      <c r="D2314"/>
      <c r="E2314"/>
      <c r="F2314" s="3"/>
      <c r="G2314"/>
      <c r="H2314"/>
      <c r="I2314"/>
      <c r="J2314"/>
    </row>
    <row r="2315" spans="1:10" s="39" customFormat="1" x14ac:dyDescent="0.25">
      <c r="A2315"/>
      <c r="B2315"/>
      <c r="C2315"/>
      <c r="D2315"/>
      <c r="E2315"/>
      <c r="F2315" s="3"/>
      <c r="G2315"/>
      <c r="H2315"/>
      <c r="I2315"/>
      <c r="J2315"/>
    </row>
    <row r="2316" spans="1:10" s="39" customFormat="1" x14ac:dyDescent="0.25">
      <c r="A2316"/>
      <c r="B2316"/>
      <c r="C2316"/>
      <c r="D2316"/>
      <c r="E2316"/>
      <c r="F2316" s="3"/>
      <c r="G2316"/>
      <c r="H2316"/>
      <c r="I2316"/>
      <c r="J2316"/>
    </row>
    <row r="2317" spans="1:10" s="39" customFormat="1" x14ac:dyDescent="0.25">
      <c r="A2317"/>
      <c r="B2317"/>
      <c r="C2317"/>
      <c r="D2317"/>
      <c r="E2317"/>
      <c r="F2317" s="3"/>
      <c r="G2317"/>
      <c r="H2317"/>
      <c r="I2317"/>
      <c r="J2317"/>
    </row>
    <row r="2318" spans="1:10" s="39" customFormat="1" x14ac:dyDescent="0.25">
      <c r="A2318"/>
      <c r="B2318"/>
      <c r="C2318"/>
      <c r="D2318"/>
      <c r="E2318"/>
      <c r="F2318" s="3"/>
      <c r="G2318"/>
      <c r="H2318"/>
      <c r="I2318"/>
      <c r="J2318"/>
    </row>
    <row r="2319" spans="1:10" s="39" customFormat="1" x14ac:dyDescent="0.25">
      <c r="A2319"/>
      <c r="B2319"/>
      <c r="C2319"/>
      <c r="D2319"/>
      <c r="E2319"/>
      <c r="F2319" s="3"/>
      <c r="G2319"/>
      <c r="H2319"/>
      <c r="I2319"/>
      <c r="J2319"/>
    </row>
    <row r="2320" spans="1:10" s="39" customFormat="1" x14ac:dyDescent="0.25">
      <c r="A2320"/>
      <c r="B2320"/>
      <c r="C2320"/>
      <c r="D2320"/>
      <c r="E2320"/>
      <c r="F2320" s="3"/>
      <c r="G2320"/>
      <c r="H2320"/>
      <c r="I2320"/>
      <c r="J2320"/>
    </row>
    <row r="2321" spans="1:10" s="39" customFormat="1" x14ac:dyDescent="0.25">
      <c r="A2321"/>
      <c r="B2321"/>
      <c r="C2321"/>
      <c r="D2321"/>
      <c r="E2321"/>
      <c r="F2321" s="3"/>
      <c r="G2321"/>
      <c r="H2321"/>
      <c r="I2321"/>
      <c r="J2321"/>
    </row>
    <row r="2322" spans="1:10" s="39" customFormat="1" x14ac:dyDescent="0.25">
      <c r="A2322"/>
      <c r="B2322"/>
      <c r="C2322"/>
      <c r="D2322"/>
      <c r="E2322"/>
      <c r="F2322" s="3"/>
      <c r="G2322"/>
      <c r="H2322"/>
      <c r="I2322"/>
      <c r="J2322"/>
    </row>
    <row r="2323" spans="1:10" s="39" customFormat="1" x14ac:dyDescent="0.25">
      <c r="A2323"/>
      <c r="B2323"/>
      <c r="C2323"/>
      <c r="D2323"/>
      <c r="E2323"/>
      <c r="F2323" s="3"/>
      <c r="G2323"/>
      <c r="H2323"/>
      <c r="I2323"/>
      <c r="J2323"/>
    </row>
    <row r="2324" spans="1:10" s="39" customFormat="1" x14ac:dyDescent="0.25">
      <c r="A2324"/>
      <c r="B2324"/>
      <c r="C2324"/>
      <c r="D2324"/>
      <c r="E2324"/>
      <c r="F2324" s="3"/>
      <c r="G2324"/>
      <c r="H2324"/>
      <c r="I2324"/>
      <c r="J2324"/>
    </row>
    <row r="2325" spans="1:10" s="39" customFormat="1" x14ac:dyDescent="0.25">
      <c r="A2325"/>
      <c r="B2325"/>
      <c r="C2325"/>
      <c r="D2325"/>
      <c r="E2325"/>
      <c r="F2325" s="3"/>
      <c r="G2325"/>
      <c r="H2325"/>
      <c r="I2325"/>
      <c r="J2325"/>
    </row>
    <row r="2326" spans="1:10" s="39" customFormat="1" x14ac:dyDescent="0.25">
      <c r="A2326"/>
      <c r="B2326"/>
      <c r="C2326"/>
      <c r="D2326"/>
      <c r="E2326"/>
      <c r="F2326" s="3"/>
      <c r="G2326"/>
      <c r="H2326"/>
      <c r="I2326"/>
      <c r="J2326"/>
    </row>
    <row r="2327" spans="1:10" s="39" customFormat="1" x14ac:dyDescent="0.25">
      <c r="A2327"/>
      <c r="B2327"/>
      <c r="C2327"/>
      <c r="D2327"/>
      <c r="E2327"/>
      <c r="F2327" s="3"/>
      <c r="G2327"/>
      <c r="H2327"/>
      <c r="I2327"/>
      <c r="J2327"/>
    </row>
    <row r="2328" spans="1:10" s="39" customFormat="1" x14ac:dyDescent="0.25">
      <c r="A2328"/>
      <c r="B2328"/>
      <c r="C2328"/>
      <c r="D2328"/>
      <c r="E2328"/>
      <c r="F2328" s="3"/>
      <c r="G2328"/>
      <c r="H2328"/>
      <c r="I2328"/>
      <c r="J2328"/>
    </row>
    <row r="2329" spans="1:10" s="39" customFormat="1" x14ac:dyDescent="0.25">
      <c r="A2329"/>
      <c r="B2329"/>
      <c r="C2329"/>
      <c r="D2329"/>
      <c r="E2329"/>
      <c r="F2329" s="3"/>
      <c r="G2329"/>
      <c r="H2329"/>
      <c r="I2329"/>
      <c r="J2329"/>
    </row>
    <row r="2330" spans="1:10" s="39" customFormat="1" x14ac:dyDescent="0.25">
      <c r="A2330"/>
      <c r="B2330"/>
      <c r="C2330"/>
      <c r="D2330"/>
      <c r="E2330"/>
      <c r="F2330" s="3"/>
      <c r="G2330"/>
      <c r="H2330"/>
      <c r="I2330"/>
      <c r="J2330"/>
    </row>
    <row r="2331" spans="1:10" s="39" customFormat="1" x14ac:dyDescent="0.25">
      <c r="A2331"/>
      <c r="B2331"/>
      <c r="C2331"/>
      <c r="D2331"/>
      <c r="E2331"/>
      <c r="F2331" s="3"/>
      <c r="G2331"/>
      <c r="H2331"/>
      <c r="I2331"/>
      <c r="J2331"/>
    </row>
    <row r="2332" spans="1:10" s="39" customFormat="1" x14ac:dyDescent="0.25">
      <c r="A2332"/>
      <c r="B2332"/>
      <c r="C2332"/>
      <c r="D2332"/>
      <c r="E2332"/>
      <c r="F2332" s="3"/>
      <c r="G2332"/>
      <c r="H2332"/>
      <c r="I2332"/>
      <c r="J2332"/>
    </row>
    <row r="2333" spans="1:10" s="39" customFormat="1" x14ac:dyDescent="0.25">
      <c r="A2333"/>
      <c r="B2333"/>
      <c r="C2333"/>
      <c r="D2333"/>
      <c r="E2333"/>
      <c r="F2333" s="3"/>
      <c r="G2333"/>
      <c r="H2333"/>
      <c r="I2333"/>
      <c r="J2333"/>
    </row>
    <row r="2334" spans="1:10" s="39" customFormat="1" x14ac:dyDescent="0.25">
      <c r="A2334"/>
      <c r="B2334"/>
      <c r="C2334"/>
      <c r="D2334"/>
      <c r="E2334"/>
      <c r="F2334" s="3"/>
      <c r="G2334"/>
      <c r="H2334"/>
      <c r="I2334"/>
      <c r="J2334"/>
    </row>
    <row r="2335" spans="1:10" s="39" customFormat="1" x14ac:dyDescent="0.25">
      <c r="A2335"/>
      <c r="B2335"/>
      <c r="C2335"/>
      <c r="D2335"/>
      <c r="E2335"/>
      <c r="F2335" s="3"/>
      <c r="G2335"/>
      <c r="H2335"/>
      <c r="I2335"/>
      <c r="J2335"/>
    </row>
    <row r="2336" spans="1:10" s="39" customFormat="1" x14ac:dyDescent="0.25">
      <c r="A2336"/>
      <c r="B2336"/>
      <c r="C2336"/>
      <c r="D2336"/>
      <c r="E2336"/>
      <c r="F2336" s="3"/>
      <c r="G2336"/>
      <c r="H2336"/>
      <c r="I2336"/>
      <c r="J2336"/>
    </row>
    <row r="2337" spans="1:10" s="39" customFormat="1" x14ac:dyDescent="0.25">
      <c r="A2337"/>
      <c r="B2337"/>
      <c r="C2337"/>
      <c r="D2337"/>
      <c r="E2337"/>
      <c r="F2337" s="3"/>
      <c r="G2337"/>
      <c r="H2337"/>
      <c r="I2337"/>
      <c r="J2337"/>
    </row>
    <row r="2338" spans="1:10" s="39" customFormat="1" x14ac:dyDescent="0.25">
      <c r="A2338"/>
      <c r="B2338"/>
      <c r="C2338"/>
      <c r="D2338"/>
      <c r="E2338"/>
      <c r="F2338" s="3"/>
      <c r="G2338"/>
      <c r="H2338"/>
      <c r="I2338"/>
      <c r="J2338"/>
    </row>
    <row r="2339" spans="1:10" s="39" customFormat="1" x14ac:dyDescent="0.25">
      <c r="A2339"/>
      <c r="B2339"/>
      <c r="C2339"/>
      <c r="D2339"/>
      <c r="E2339"/>
      <c r="F2339" s="3"/>
      <c r="G2339"/>
      <c r="H2339"/>
      <c r="I2339"/>
      <c r="J2339"/>
    </row>
    <row r="2340" spans="1:10" s="39" customFormat="1" x14ac:dyDescent="0.25">
      <c r="A2340"/>
      <c r="B2340"/>
      <c r="C2340"/>
      <c r="D2340"/>
      <c r="E2340"/>
      <c r="F2340" s="3"/>
      <c r="G2340"/>
      <c r="H2340"/>
      <c r="I2340"/>
      <c r="J2340"/>
    </row>
    <row r="2341" spans="1:10" s="39" customFormat="1" x14ac:dyDescent="0.25">
      <c r="A2341"/>
      <c r="B2341"/>
      <c r="C2341"/>
      <c r="D2341"/>
      <c r="E2341"/>
      <c r="F2341" s="3"/>
      <c r="G2341"/>
      <c r="H2341"/>
      <c r="I2341"/>
      <c r="J2341"/>
    </row>
    <row r="2342" spans="1:10" s="39" customFormat="1" x14ac:dyDescent="0.25">
      <c r="A2342"/>
      <c r="B2342"/>
      <c r="C2342"/>
      <c r="D2342"/>
      <c r="E2342"/>
      <c r="F2342" s="3"/>
      <c r="G2342"/>
      <c r="H2342"/>
      <c r="I2342"/>
      <c r="J2342"/>
    </row>
    <row r="2343" spans="1:10" s="39" customFormat="1" x14ac:dyDescent="0.25">
      <c r="A2343"/>
      <c r="B2343"/>
      <c r="C2343"/>
      <c r="D2343"/>
      <c r="E2343"/>
      <c r="F2343" s="3"/>
      <c r="G2343"/>
      <c r="H2343"/>
      <c r="I2343"/>
      <c r="J2343"/>
    </row>
    <row r="2344" spans="1:10" s="39" customFormat="1" x14ac:dyDescent="0.25">
      <c r="A2344"/>
      <c r="B2344"/>
      <c r="C2344"/>
      <c r="D2344"/>
      <c r="E2344"/>
      <c r="F2344" s="3"/>
      <c r="G2344"/>
      <c r="H2344"/>
      <c r="I2344"/>
      <c r="J2344"/>
    </row>
    <row r="2345" spans="1:10" s="39" customFormat="1" x14ac:dyDescent="0.25">
      <c r="A2345"/>
      <c r="B2345"/>
      <c r="C2345"/>
      <c r="D2345"/>
      <c r="E2345"/>
      <c r="F2345" s="3"/>
      <c r="G2345"/>
      <c r="H2345"/>
      <c r="I2345"/>
      <c r="J2345"/>
    </row>
    <row r="2346" spans="1:10" s="39" customFormat="1" x14ac:dyDescent="0.25">
      <c r="A2346"/>
      <c r="B2346"/>
      <c r="C2346"/>
      <c r="D2346"/>
      <c r="E2346"/>
      <c r="F2346" s="3"/>
      <c r="G2346"/>
      <c r="H2346"/>
      <c r="I2346"/>
      <c r="J2346"/>
    </row>
    <row r="2347" spans="1:10" s="39" customFormat="1" x14ac:dyDescent="0.25">
      <c r="A2347"/>
      <c r="B2347"/>
      <c r="C2347"/>
      <c r="D2347"/>
      <c r="E2347"/>
      <c r="F2347" s="3"/>
      <c r="G2347"/>
      <c r="H2347"/>
      <c r="I2347"/>
      <c r="J2347"/>
    </row>
    <row r="2348" spans="1:10" s="39" customFormat="1" x14ac:dyDescent="0.25">
      <c r="A2348"/>
      <c r="B2348"/>
      <c r="C2348"/>
      <c r="D2348"/>
      <c r="E2348"/>
      <c r="F2348" s="3"/>
      <c r="G2348"/>
      <c r="H2348"/>
      <c r="I2348"/>
      <c r="J2348"/>
    </row>
    <row r="2349" spans="1:10" s="39" customFormat="1" x14ac:dyDescent="0.25">
      <c r="A2349"/>
      <c r="B2349"/>
      <c r="C2349"/>
      <c r="D2349"/>
      <c r="E2349"/>
      <c r="F2349" s="3"/>
      <c r="G2349"/>
      <c r="H2349"/>
      <c r="I2349"/>
      <c r="J2349"/>
    </row>
    <row r="2350" spans="1:10" s="39" customFormat="1" x14ac:dyDescent="0.25">
      <c r="A2350"/>
      <c r="B2350"/>
      <c r="C2350"/>
      <c r="D2350"/>
      <c r="E2350"/>
      <c r="F2350" s="3"/>
      <c r="G2350"/>
      <c r="H2350"/>
      <c r="I2350"/>
      <c r="J2350"/>
    </row>
    <row r="2351" spans="1:10" s="39" customFormat="1" x14ac:dyDescent="0.25">
      <c r="A2351"/>
      <c r="B2351"/>
      <c r="C2351"/>
      <c r="D2351"/>
      <c r="E2351"/>
      <c r="F2351" s="3"/>
      <c r="G2351"/>
      <c r="H2351"/>
      <c r="I2351"/>
      <c r="J2351"/>
    </row>
    <row r="2352" spans="1:10" s="39" customFormat="1" x14ac:dyDescent="0.25">
      <c r="A2352"/>
      <c r="B2352"/>
      <c r="C2352"/>
      <c r="D2352"/>
      <c r="E2352"/>
      <c r="F2352" s="3"/>
      <c r="G2352"/>
      <c r="H2352"/>
      <c r="I2352"/>
      <c r="J2352"/>
    </row>
    <row r="2353" spans="1:10" s="39" customFormat="1" x14ac:dyDescent="0.25">
      <c r="A2353"/>
      <c r="B2353"/>
      <c r="C2353"/>
      <c r="D2353"/>
      <c r="E2353"/>
      <c r="F2353" s="3"/>
      <c r="G2353"/>
      <c r="H2353"/>
      <c r="I2353"/>
      <c r="J2353"/>
    </row>
    <row r="2354" spans="1:10" s="39" customFormat="1" x14ac:dyDescent="0.25">
      <c r="A2354"/>
      <c r="B2354"/>
      <c r="C2354"/>
      <c r="D2354"/>
      <c r="E2354"/>
      <c r="F2354" s="3"/>
      <c r="G2354"/>
      <c r="H2354"/>
      <c r="I2354"/>
      <c r="J2354"/>
    </row>
    <row r="2355" spans="1:10" s="39" customFormat="1" x14ac:dyDescent="0.25">
      <c r="A2355"/>
      <c r="B2355"/>
      <c r="C2355"/>
      <c r="D2355"/>
      <c r="E2355"/>
      <c r="F2355" s="3"/>
      <c r="G2355"/>
      <c r="H2355"/>
      <c r="I2355"/>
      <c r="J2355"/>
    </row>
    <row r="2356" spans="1:10" s="39" customFormat="1" x14ac:dyDescent="0.25">
      <c r="A2356"/>
      <c r="B2356"/>
      <c r="C2356"/>
      <c r="D2356"/>
      <c r="E2356"/>
      <c r="F2356" s="3"/>
      <c r="G2356"/>
      <c r="H2356"/>
      <c r="I2356"/>
      <c r="J2356"/>
    </row>
    <row r="2357" spans="1:10" s="39" customFormat="1" x14ac:dyDescent="0.25">
      <c r="A2357"/>
      <c r="B2357"/>
      <c r="C2357"/>
      <c r="D2357"/>
      <c r="E2357"/>
      <c r="F2357" s="3"/>
      <c r="G2357"/>
      <c r="H2357"/>
      <c r="I2357"/>
      <c r="J2357"/>
    </row>
    <row r="2358" spans="1:10" s="39" customFormat="1" x14ac:dyDescent="0.25">
      <c r="A2358"/>
      <c r="B2358"/>
      <c r="C2358"/>
      <c r="D2358"/>
      <c r="E2358"/>
      <c r="F2358" s="3"/>
      <c r="G2358"/>
      <c r="H2358"/>
      <c r="I2358"/>
      <c r="J2358"/>
    </row>
    <row r="2359" spans="1:10" s="39" customFormat="1" x14ac:dyDescent="0.25">
      <c r="A2359"/>
      <c r="B2359"/>
      <c r="C2359"/>
      <c r="D2359"/>
      <c r="E2359"/>
      <c r="F2359" s="3"/>
      <c r="G2359"/>
      <c r="H2359"/>
      <c r="I2359"/>
      <c r="J2359"/>
    </row>
    <row r="2360" spans="1:10" s="39" customFormat="1" x14ac:dyDescent="0.25">
      <c r="A2360"/>
      <c r="B2360"/>
      <c r="C2360"/>
      <c r="D2360"/>
      <c r="E2360"/>
      <c r="F2360" s="3"/>
      <c r="G2360"/>
      <c r="H2360"/>
      <c r="I2360"/>
      <c r="J2360"/>
    </row>
    <row r="2361" spans="1:10" s="39" customFormat="1" x14ac:dyDescent="0.25">
      <c r="A2361"/>
      <c r="B2361"/>
      <c r="C2361"/>
      <c r="D2361"/>
      <c r="E2361"/>
      <c r="F2361" s="3"/>
      <c r="G2361"/>
      <c r="H2361"/>
      <c r="I2361"/>
      <c r="J2361"/>
    </row>
    <row r="2362" spans="1:10" s="39" customFormat="1" x14ac:dyDescent="0.25">
      <c r="A2362"/>
      <c r="B2362"/>
      <c r="C2362"/>
      <c r="D2362"/>
      <c r="E2362"/>
      <c r="F2362" s="3"/>
      <c r="G2362"/>
      <c r="H2362"/>
      <c r="I2362"/>
      <c r="J2362"/>
    </row>
    <row r="2363" spans="1:10" s="39" customFormat="1" x14ac:dyDescent="0.25">
      <c r="A2363"/>
      <c r="B2363"/>
      <c r="C2363"/>
      <c r="D2363"/>
      <c r="E2363"/>
      <c r="F2363" s="3"/>
      <c r="G2363"/>
      <c r="H2363"/>
      <c r="I2363"/>
      <c r="J2363"/>
    </row>
    <row r="2364" spans="1:10" s="39" customFormat="1" x14ac:dyDescent="0.25">
      <c r="A2364"/>
      <c r="B2364"/>
      <c r="C2364"/>
      <c r="D2364"/>
      <c r="E2364"/>
      <c r="F2364" s="3"/>
      <c r="G2364"/>
      <c r="H2364"/>
      <c r="I2364"/>
      <c r="J2364"/>
    </row>
    <row r="2365" spans="1:10" s="39" customFormat="1" x14ac:dyDescent="0.25">
      <c r="A2365"/>
      <c r="B2365"/>
      <c r="C2365"/>
      <c r="D2365"/>
      <c r="E2365"/>
      <c r="F2365" s="3"/>
      <c r="G2365"/>
      <c r="H2365"/>
      <c r="I2365"/>
      <c r="J2365"/>
    </row>
    <row r="2366" spans="1:10" s="39" customFormat="1" x14ac:dyDescent="0.25">
      <c r="A2366"/>
      <c r="B2366"/>
      <c r="C2366"/>
      <c r="D2366"/>
      <c r="E2366"/>
      <c r="F2366" s="3"/>
      <c r="G2366"/>
      <c r="H2366"/>
      <c r="I2366"/>
      <c r="J2366"/>
    </row>
    <row r="2367" spans="1:10" s="39" customFormat="1" x14ac:dyDescent="0.25">
      <c r="A2367"/>
      <c r="B2367"/>
      <c r="C2367"/>
      <c r="D2367"/>
      <c r="E2367"/>
      <c r="F2367" s="3"/>
      <c r="G2367"/>
      <c r="H2367"/>
      <c r="I2367"/>
      <c r="J2367"/>
    </row>
    <row r="2368" spans="1:10" s="39" customFormat="1" x14ac:dyDescent="0.25">
      <c r="A2368"/>
      <c r="B2368"/>
      <c r="C2368"/>
      <c r="D2368"/>
      <c r="E2368"/>
      <c r="F2368" s="3"/>
      <c r="G2368"/>
      <c r="H2368"/>
      <c r="I2368"/>
      <c r="J2368"/>
    </row>
    <row r="2369" spans="1:10" s="39" customFormat="1" x14ac:dyDescent="0.25">
      <c r="A2369"/>
      <c r="B2369"/>
      <c r="C2369"/>
      <c r="D2369"/>
      <c r="E2369"/>
      <c r="F2369" s="3"/>
      <c r="G2369"/>
      <c r="H2369"/>
      <c r="I2369"/>
      <c r="J2369"/>
    </row>
    <row r="2370" spans="1:10" s="39" customFormat="1" x14ac:dyDescent="0.25">
      <c r="A2370"/>
      <c r="B2370"/>
      <c r="C2370"/>
      <c r="D2370"/>
      <c r="E2370"/>
      <c r="F2370" s="3"/>
      <c r="G2370"/>
      <c r="H2370"/>
      <c r="I2370"/>
      <c r="J2370"/>
    </row>
    <row r="2371" spans="1:10" s="39" customFormat="1" x14ac:dyDescent="0.25">
      <c r="A2371"/>
      <c r="B2371"/>
      <c r="C2371"/>
      <c r="D2371"/>
      <c r="E2371"/>
      <c r="F2371" s="3"/>
      <c r="G2371"/>
      <c r="H2371"/>
      <c r="I2371"/>
      <c r="J2371"/>
    </row>
    <row r="2372" spans="1:10" s="39" customFormat="1" x14ac:dyDescent="0.25">
      <c r="A2372"/>
      <c r="B2372"/>
      <c r="C2372"/>
      <c r="D2372"/>
      <c r="E2372"/>
      <c r="F2372" s="3"/>
      <c r="G2372"/>
      <c r="H2372"/>
      <c r="I2372"/>
      <c r="J2372"/>
    </row>
    <row r="2373" spans="1:10" s="39" customFormat="1" x14ac:dyDescent="0.25">
      <c r="A2373"/>
      <c r="B2373"/>
      <c r="C2373"/>
      <c r="D2373"/>
      <c r="E2373"/>
      <c r="F2373" s="3"/>
      <c r="G2373"/>
      <c r="H2373"/>
      <c r="I2373"/>
      <c r="J2373"/>
    </row>
    <row r="2374" spans="1:10" s="39" customFormat="1" x14ac:dyDescent="0.25">
      <c r="A2374"/>
      <c r="B2374"/>
      <c r="C2374"/>
      <c r="D2374"/>
      <c r="E2374"/>
      <c r="F2374" s="3"/>
      <c r="G2374"/>
      <c r="H2374"/>
      <c r="I2374"/>
      <c r="J2374"/>
    </row>
    <row r="2375" spans="1:10" s="39" customFormat="1" x14ac:dyDescent="0.25">
      <c r="A2375"/>
      <c r="B2375"/>
      <c r="C2375"/>
      <c r="D2375"/>
      <c r="E2375"/>
      <c r="F2375" s="3"/>
      <c r="G2375"/>
      <c r="H2375"/>
      <c r="I2375"/>
      <c r="J2375"/>
    </row>
    <row r="2376" spans="1:10" s="39" customFormat="1" x14ac:dyDescent="0.25">
      <c r="A2376"/>
      <c r="B2376"/>
      <c r="C2376"/>
      <c r="D2376"/>
      <c r="E2376"/>
      <c r="F2376" s="3"/>
      <c r="G2376"/>
      <c r="H2376"/>
      <c r="I2376"/>
      <c r="J2376"/>
    </row>
    <row r="2377" spans="1:10" s="39" customFormat="1" x14ac:dyDescent="0.25">
      <c r="A2377"/>
      <c r="B2377"/>
      <c r="C2377"/>
      <c r="D2377"/>
      <c r="E2377"/>
      <c r="F2377" s="3"/>
      <c r="G2377"/>
      <c r="H2377"/>
      <c r="I2377"/>
      <c r="J2377"/>
    </row>
    <row r="2378" spans="1:10" s="39" customFormat="1" x14ac:dyDescent="0.25">
      <c r="A2378"/>
      <c r="B2378"/>
      <c r="C2378"/>
      <c r="D2378"/>
      <c r="E2378"/>
      <c r="F2378" s="3"/>
      <c r="G2378"/>
      <c r="H2378"/>
      <c r="I2378"/>
      <c r="J2378"/>
    </row>
    <row r="2379" spans="1:10" s="39" customFormat="1" x14ac:dyDescent="0.25">
      <c r="A2379"/>
      <c r="B2379"/>
      <c r="C2379"/>
      <c r="D2379"/>
      <c r="E2379"/>
      <c r="F2379" s="3"/>
      <c r="G2379"/>
      <c r="H2379"/>
      <c r="I2379"/>
      <c r="J2379"/>
    </row>
    <row r="2380" spans="1:10" s="39" customFormat="1" x14ac:dyDescent="0.25">
      <c r="A2380"/>
      <c r="B2380"/>
      <c r="C2380"/>
      <c r="D2380"/>
      <c r="E2380"/>
      <c r="F2380" s="3"/>
      <c r="G2380"/>
      <c r="H2380"/>
      <c r="I2380"/>
      <c r="J2380"/>
    </row>
    <row r="2381" spans="1:10" s="39" customFormat="1" x14ac:dyDescent="0.25">
      <c r="A2381"/>
      <c r="B2381"/>
      <c r="C2381"/>
      <c r="D2381"/>
      <c r="E2381"/>
      <c r="F2381" s="3"/>
      <c r="G2381"/>
      <c r="H2381"/>
      <c r="I2381"/>
      <c r="J2381"/>
    </row>
    <row r="2382" spans="1:10" s="39" customFormat="1" x14ac:dyDescent="0.25">
      <c r="A2382"/>
      <c r="B2382"/>
      <c r="C2382"/>
      <c r="D2382"/>
      <c r="E2382"/>
      <c r="F2382" s="3"/>
      <c r="G2382"/>
      <c r="H2382"/>
      <c r="I2382"/>
      <c r="J2382"/>
    </row>
    <row r="2383" spans="1:10" s="39" customFormat="1" x14ac:dyDescent="0.25">
      <c r="A2383"/>
      <c r="B2383"/>
      <c r="C2383"/>
      <c r="D2383"/>
      <c r="E2383"/>
      <c r="F2383" s="3"/>
      <c r="G2383"/>
      <c r="H2383"/>
      <c r="I2383"/>
      <c r="J2383"/>
    </row>
    <row r="2384" spans="1:10" s="39" customFormat="1" x14ac:dyDescent="0.25">
      <c r="A2384"/>
      <c r="B2384"/>
      <c r="C2384"/>
      <c r="D2384"/>
      <c r="E2384"/>
      <c r="F2384" s="3"/>
      <c r="G2384"/>
      <c r="H2384"/>
      <c r="I2384"/>
      <c r="J2384"/>
    </row>
    <row r="2385" spans="1:10" s="39" customFormat="1" x14ac:dyDescent="0.25">
      <c r="A2385"/>
      <c r="B2385"/>
      <c r="C2385"/>
      <c r="D2385"/>
      <c r="E2385"/>
      <c r="F2385" s="3"/>
      <c r="G2385"/>
      <c r="H2385"/>
      <c r="I2385"/>
      <c r="J2385"/>
    </row>
    <row r="2386" spans="1:10" s="39" customFormat="1" x14ac:dyDescent="0.25">
      <c r="A2386"/>
      <c r="B2386"/>
      <c r="C2386"/>
      <c r="D2386"/>
      <c r="E2386"/>
      <c r="F2386" s="3"/>
      <c r="G2386"/>
      <c r="H2386"/>
      <c r="I2386"/>
      <c r="J2386"/>
    </row>
    <row r="2387" spans="1:10" s="39" customFormat="1" x14ac:dyDescent="0.25">
      <c r="A2387"/>
      <c r="B2387"/>
      <c r="C2387"/>
      <c r="D2387"/>
      <c r="E2387"/>
      <c r="F2387" s="3"/>
      <c r="G2387"/>
      <c r="H2387"/>
      <c r="I2387"/>
      <c r="J2387"/>
    </row>
    <row r="2388" spans="1:10" s="39" customFormat="1" x14ac:dyDescent="0.25">
      <c r="A2388"/>
      <c r="B2388"/>
      <c r="C2388"/>
      <c r="D2388"/>
      <c r="E2388"/>
      <c r="F2388" s="3"/>
      <c r="G2388"/>
      <c r="H2388"/>
      <c r="I2388"/>
      <c r="J2388"/>
    </row>
    <row r="2389" spans="1:10" s="39" customFormat="1" x14ac:dyDescent="0.25">
      <c r="A2389"/>
      <c r="B2389"/>
      <c r="C2389"/>
      <c r="D2389"/>
      <c r="E2389"/>
      <c r="F2389" s="3"/>
      <c r="G2389"/>
      <c r="H2389"/>
      <c r="I2389"/>
      <c r="J2389"/>
    </row>
    <row r="2390" spans="1:10" s="39" customFormat="1" x14ac:dyDescent="0.25">
      <c r="A2390"/>
      <c r="B2390"/>
      <c r="C2390"/>
      <c r="D2390"/>
      <c r="E2390"/>
      <c r="F2390" s="3"/>
      <c r="G2390"/>
      <c r="H2390"/>
      <c r="I2390"/>
      <c r="J2390"/>
    </row>
    <row r="2391" spans="1:10" s="39" customFormat="1" x14ac:dyDescent="0.25">
      <c r="A2391"/>
      <c r="B2391"/>
      <c r="C2391"/>
      <c r="D2391"/>
      <c r="E2391"/>
      <c r="F2391" s="3"/>
      <c r="G2391"/>
      <c r="H2391"/>
      <c r="I2391"/>
      <c r="J2391"/>
    </row>
    <row r="2392" spans="1:10" s="39" customFormat="1" x14ac:dyDescent="0.25">
      <c r="A2392"/>
      <c r="B2392"/>
      <c r="C2392"/>
      <c r="D2392"/>
      <c r="E2392"/>
      <c r="F2392" s="3"/>
      <c r="G2392"/>
      <c r="H2392"/>
      <c r="I2392"/>
      <c r="J2392"/>
    </row>
    <row r="2393" spans="1:10" s="39" customFormat="1" x14ac:dyDescent="0.25">
      <c r="A2393"/>
      <c r="B2393"/>
      <c r="C2393"/>
      <c r="D2393"/>
      <c r="E2393"/>
      <c r="F2393" s="3"/>
      <c r="G2393"/>
      <c r="H2393"/>
      <c r="I2393"/>
      <c r="J2393"/>
    </row>
    <row r="2394" spans="1:10" s="39" customFormat="1" x14ac:dyDescent="0.25">
      <c r="A2394"/>
      <c r="B2394"/>
      <c r="C2394"/>
      <c r="D2394"/>
      <c r="E2394"/>
      <c r="F2394" s="3"/>
      <c r="G2394"/>
      <c r="H2394"/>
      <c r="I2394"/>
      <c r="J2394"/>
    </row>
    <row r="2395" spans="1:10" s="39" customFormat="1" x14ac:dyDescent="0.25">
      <c r="A2395"/>
      <c r="B2395"/>
      <c r="C2395"/>
      <c r="D2395"/>
      <c r="E2395"/>
      <c r="F2395" s="3"/>
      <c r="G2395"/>
      <c r="H2395"/>
      <c r="I2395"/>
      <c r="J2395"/>
    </row>
    <row r="2396" spans="1:10" s="39" customFormat="1" x14ac:dyDescent="0.25">
      <c r="A2396"/>
      <c r="B2396"/>
      <c r="C2396"/>
      <c r="D2396"/>
      <c r="E2396"/>
      <c r="F2396" s="3"/>
      <c r="G2396"/>
      <c r="H2396"/>
      <c r="I2396"/>
      <c r="J2396"/>
    </row>
    <row r="2397" spans="1:10" s="39" customFormat="1" x14ac:dyDescent="0.25">
      <c r="A2397"/>
      <c r="B2397"/>
      <c r="C2397"/>
      <c r="D2397"/>
      <c r="E2397"/>
      <c r="F2397" s="3"/>
      <c r="G2397"/>
      <c r="H2397"/>
      <c r="I2397"/>
      <c r="J2397"/>
    </row>
    <row r="2398" spans="1:10" s="39" customFormat="1" x14ac:dyDescent="0.25">
      <c r="A2398"/>
      <c r="B2398"/>
      <c r="C2398"/>
      <c r="D2398"/>
      <c r="E2398"/>
      <c r="F2398" s="3"/>
      <c r="G2398"/>
      <c r="H2398"/>
      <c r="I2398"/>
      <c r="J2398"/>
    </row>
    <row r="2399" spans="1:10" s="39" customFormat="1" x14ac:dyDescent="0.25">
      <c r="A2399"/>
      <c r="B2399"/>
      <c r="C2399"/>
      <c r="D2399"/>
      <c r="E2399"/>
      <c r="F2399" s="3"/>
      <c r="G2399"/>
      <c r="H2399"/>
      <c r="I2399"/>
      <c r="J2399"/>
    </row>
    <row r="2400" spans="1:10" s="39" customFormat="1" x14ac:dyDescent="0.25">
      <c r="A2400"/>
      <c r="B2400"/>
      <c r="C2400"/>
      <c r="D2400"/>
      <c r="E2400"/>
      <c r="F2400" s="3"/>
      <c r="G2400"/>
      <c r="H2400"/>
      <c r="I2400"/>
      <c r="J2400"/>
    </row>
    <row r="2401" spans="1:10" s="39" customFormat="1" x14ac:dyDescent="0.25">
      <c r="A2401"/>
      <c r="B2401"/>
      <c r="C2401"/>
      <c r="D2401"/>
      <c r="E2401"/>
      <c r="F2401" s="3"/>
      <c r="G2401"/>
      <c r="H2401"/>
      <c r="I2401"/>
      <c r="J2401"/>
    </row>
    <row r="2402" spans="1:10" s="39" customFormat="1" x14ac:dyDescent="0.25">
      <c r="A2402"/>
      <c r="B2402"/>
      <c r="C2402"/>
      <c r="D2402"/>
      <c r="E2402"/>
      <c r="F2402" s="3"/>
      <c r="G2402"/>
      <c r="H2402"/>
      <c r="I2402"/>
      <c r="J2402"/>
    </row>
    <row r="2403" spans="1:10" s="39" customFormat="1" x14ac:dyDescent="0.25">
      <c r="A2403"/>
      <c r="B2403"/>
      <c r="C2403"/>
      <c r="D2403"/>
      <c r="E2403"/>
      <c r="F2403" s="3"/>
      <c r="G2403"/>
      <c r="H2403"/>
      <c r="I2403"/>
      <c r="J2403"/>
    </row>
    <row r="2404" spans="1:10" s="39" customFormat="1" x14ac:dyDescent="0.25">
      <c r="A2404"/>
      <c r="B2404"/>
      <c r="C2404"/>
      <c r="D2404"/>
      <c r="E2404"/>
      <c r="F2404" s="3"/>
      <c r="G2404"/>
      <c r="H2404"/>
      <c r="I2404"/>
      <c r="J2404"/>
    </row>
    <row r="2405" spans="1:10" s="39" customFormat="1" x14ac:dyDescent="0.25">
      <c r="A2405"/>
      <c r="B2405"/>
      <c r="C2405"/>
      <c r="D2405"/>
      <c r="E2405"/>
      <c r="F2405" s="3"/>
      <c r="G2405"/>
      <c r="H2405"/>
      <c r="I2405"/>
      <c r="J2405"/>
    </row>
    <row r="2406" spans="1:10" s="39" customFormat="1" x14ac:dyDescent="0.25">
      <c r="A2406"/>
      <c r="B2406"/>
      <c r="C2406"/>
      <c r="D2406"/>
      <c r="E2406"/>
      <c r="F2406" s="3"/>
      <c r="G2406"/>
      <c r="H2406"/>
      <c r="I2406"/>
      <c r="J2406"/>
    </row>
    <row r="2407" spans="1:10" s="39" customFormat="1" x14ac:dyDescent="0.25">
      <c r="A2407"/>
      <c r="B2407"/>
      <c r="C2407"/>
      <c r="D2407"/>
      <c r="E2407"/>
      <c r="F2407" s="3"/>
      <c r="G2407"/>
      <c r="H2407"/>
      <c r="I2407"/>
      <c r="J2407"/>
    </row>
    <row r="2408" spans="1:10" s="39" customFormat="1" x14ac:dyDescent="0.25">
      <c r="A2408"/>
      <c r="B2408"/>
      <c r="C2408"/>
      <c r="D2408"/>
      <c r="E2408"/>
      <c r="F2408" s="3"/>
      <c r="G2408"/>
      <c r="H2408"/>
      <c r="I2408"/>
      <c r="J2408"/>
    </row>
    <row r="2409" spans="1:10" s="39" customFormat="1" x14ac:dyDescent="0.25">
      <c r="A2409"/>
      <c r="B2409"/>
      <c r="C2409"/>
      <c r="D2409"/>
      <c r="E2409"/>
      <c r="F2409" s="3"/>
      <c r="G2409"/>
      <c r="H2409"/>
      <c r="I2409"/>
      <c r="J2409"/>
    </row>
    <row r="2410" spans="1:10" s="39" customFormat="1" x14ac:dyDescent="0.25">
      <c r="A2410"/>
      <c r="B2410"/>
      <c r="C2410"/>
      <c r="D2410"/>
      <c r="E2410"/>
      <c r="F2410" s="3"/>
      <c r="G2410"/>
      <c r="H2410"/>
      <c r="I2410"/>
      <c r="J2410"/>
    </row>
    <row r="2411" spans="1:10" s="39" customFormat="1" x14ac:dyDescent="0.25">
      <c r="A2411"/>
      <c r="B2411"/>
      <c r="C2411"/>
      <c r="D2411"/>
      <c r="E2411"/>
      <c r="F2411" s="3"/>
      <c r="G2411"/>
      <c r="H2411"/>
      <c r="I2411"/>
      <c r="J2411"/>
    </row>
    <row r="2412" spans="1:10" s="39" customFormat="1" x14ac:dyDescent="0.25">
      <c r="A2412"/>
      <c r="B2412"/>
      <c r="C2412"/>
      <c r="D2412"/>
      <c r="E2412"/>
      <c r="F2412" s="3"/>
      <c r="G2412"/>
      <c r="H2412"/>
      <c r="I2412"/>
      <c r="J2412"/>
    </row>
    <row r="2413" spans="1:10" s="39" customFormat="1" x14ac:dyDescent="0.25">
      <c r="A2413"/>
      <c r="B2413"/>
      <c r="C2413"/>
      <c r="D2413"/>
      <c r="E2413"/>
      <c r="F2413" s="3"/>
      <c r="G2413"/>
      <c r="H2413"/>
      <c r="I2413"/>
      <c r="J2413"/>
    </row>
    <row r="2414" spans="1:10" s="39" customFormat="1" x14ac:dyDescent="0.25">
      <c r="A2414"/>
      <c r="B2414"/>
      <c r="C2414"/>
      <c r="D2414"/>
      <c r="E2414"/>
      <c r="F2414" s="3"/>
      <c r="G2414"/>
      <c r="H2414"/>
      <c r="I2414"/>
      <c r="J2414"/>
    </row>
    <row r="2415" spans="1:10" s="39" customFormat="1" x14ac:dyDescent="0.25">
      <c r="A2415"/>
      <c r="B2415"/>
      <c r="C2415"/>
      <c r="D2415"/>
      <c r="E2415"/>
      <c r="F2415" s="3"/>
      <c r="G2415"/>
      <c r="H2415"/>
      <c r="I2415"/>
      <c r="J2415"/>
    </row>
    <row r="2416" spans="1:10" s="39" customFormat="1" x14ac:dyDescent="0.25">
      <c r="A2416"/>
      <c r="B2416"/>
      <c r="C2416"/>
      <c r="D2416"/>
      <c r="E2416"/>
      <c r="F2416" s="3"/>
      <c r="G2416"/>
      <c r="H2416"/>
      <c r="I2416"/>
      <c r="J2416"/>
    </row>
    <row r="2417" spans="1:10" s="39" customFormat="1" x14ac:dyDescent="0.25">
      <c r="A2417"/>
      <c r="B2417"/>
      <c r="C2417"/>
      <c r="D2417"/>
      <c r="E2417"/>
      <c r="F2417" s="3"/>
      <c r="G2417"/>
      <c r="H2417"/>
      <c r="I2417"/>
      <c r="J2417"/>
    </row>
    <row r="2418" spans="1:10" s="39" customFormat="1" x14ac:dyDescent="0.25">
      <c r="A2418"/>
      <c r="B2418"/>
      <c r="C2418"/>
      <c r="D2418"/>
      <c r="E2418"/>
      <c r="F2418" s="3"/>
      <c r="G2418"/>
      <c r="H2418"/>
      <c r="I2418"/>
      <c r="J2418"/>
    </row>
    <row r="2419" spans="1:10" s="39" customFormat="1" x14ac:dyDescent="0.25">
      <c r="A2419"/>
      <c r="B2419"/>
      <c r="C2419"/>
      <c r="D2419"/>
      <c r="E2419"/>
      <c r="F2419" s="3"/>
      <c r="G2419"/>
      <c r="H2419"/>
      <c r="I2419"/>
      <c r="J2419"/>
    </row>
    <row r="2420" spans="1:10" s="39" customFormat="1" x14ac:dyDescent="0.25">
      <c r="A2420"/>
      <c r="B2420"/>
      <c r="C2420"/>
      <c r="D2420"/>
      <c r="E2420"/>
      <c r="F2420" s="3"/>
      <c r="G2420"/>
      <c r="H2420"/>
      <c r="I2420"/>
      <c r="J2420"/>
    </row>
    <row r="2421" spans="1:10" s="39" customFormat="1" x14ac:dyDescent="0.25">
      <c r="A2421"/>
      <c r="B2421"/>
      <c r="C2421"/>
      <c r="D2421"/>
      <c r="E2421"/>
      <c r="F2421" s="3"/>
      <c r="G2421"/>
      <c r="H2421"/>
      <c r="I2421"/>
      <c r="J2421"/>
    </row>
    <row r="2422" spans="1:10" s="39" customFormat="1" x14ac:dyDescent="0.25">
      <c r="A2422"/>
      <c r="B2422"/>
      <c r="C2422"/>
      <c r="D2422"/>
      <c r="E2422"/>
      <c r="F2422" s="3"/>
      <c r="G2422"/>
      <c r="H2422"/>
      <c r="I2422"/>
      <c r="J2422"/>
    </row>
    <row r="2423" spans="1:10" s="39" customFormat="1" x14ac:dyDescent="0.25">
      <c r="A2423"/>
      <c r="B2423"/>
      <c r="C2423"/>
      <c r="D2423"/>
      <c r="E2423"/>
      <c r="F2423" s="3"/>
      <c r="G2423"/>
      <c r="H2423"/>
      <c r="I2423"/>
      <c r="J2423"/>
    </row>
    <row r="2424" spans="1:10" s="39" customFormat="1" x14ac:dyDescent="0.25">
      <c r="A2424"/>
      <c r="B2424"/>
      <c r="C2424"/>
      <c r="D2424"/>
      <c r="E2424"/>
      <c r="F2424" s="3"/>
      <c r="G2424"/>
      <c r="H2424"/>
      <c r="I2424"/>
      <c r="J2424"/>
    </row>
    <row r="2425" spans="1:10" s="39" customFormat="1" x14ac:dyDescent="0.25">
      <c r="A2425"/>
      <c r="B2425"/>
      <c r="C2425"/>
      <c r="D2425"/>
      <c r="E2425"/>
      <c r="F2425" s="3"/>
      <c r="G2425"/>
      <c r="H2425"/>
      <c r="I2425"/>
      <c r="J2425"/>
    </row>
    <row r="2426" spans="1:10" s="39" customFormat="1" x14ac:dyDescent="0.25">
      <c r="A2426"/>
      <c r="B2426"/>
      <c r="C2426"/>
      <c r="D2426"/>
      <c r="E2426"/>
      <c r="F2426" s="3"/>
      <c r="G2426"/>
      <c r="H2426"/>
      <c r="I2426"/>
      <c r="J2426"/>
    </row>
    <row r="2427" spans="1:10" s="39" customFormat="1" x14ac:dyDescent="0.25">
      <c r="A2427"/>
      <c r="B2427"/>
      <c r="C2427"/>
      <c r="D2427"/>
      <c r="E2427"/>
      <c r="F2427" s="3"/>
      <c r="G2427"/>
      <c r="H2427"/>
      <c r="I2427"/>
      <c r="J2427"/>
    </row>
    <row r="2428" spans="1:10" s="39" customFormat="1" x14ac:dyDescent="0.25">
      <c r="A2428"/>
      <c r="B2428"/>
      <c r="C2428"/>
      <c r="D2428"/>
      <c r="E2428"/>
      <c r="F2428" s="3"/>
      <c r="G2428"/>
      <c r="H2428"/>
      <c r="I2428"/>
      <c r="J2428"/>
    </row>
    <row r="2429" spans="1:10" s="39" customFormat="1" x14ac:dyDescent="0.25">
      <c r="A2429"/>
      <c r="B2429"/>
      <c r="C2429"/>
      <c r="D2429"/>
      <c r="E2429"/>
      <c r="F2429" s="3"/>
      <c r="G2429"/>
      <c r="H2429"/>
      <c r="I2429"/>
      <c r="J2429"/>
    </row>
    <row r="2430" spans="1:10" s="39" customFormat="1" x14ac:dyDescent="0.25">
      <c r="A2430"/>
      <c r="B2430"/>
      <c r="C2430"/>
      <c r="D2430"/>
      <c r="E2430"/>
      <c r="F2430" s="3"/>
      <c r="G2430"/>
      <c r="H2430"/>
      <c r="I2430"/>
      <c r="J2430"/>
    </row>
    <row r="2431" spans="1:10" s="39" customFormat="1" x14ac:dyDescent="0.25">
      <c r="A2431"/>
      <c r="B2431"/>
      <c r="C2431"/>
      <c r="D2431"/>
      <c r="E2431"/>
      <c r="F2431" s="3"/>
      <c r="G2431"/>
      <c r="H2431"/>
      <c r="I2431"/>
      <c r="J2431"/>
    </row>
    <row r="2432" spans="1:10" s="39" customFormat="1" x14ac:dyDescent="0.25">
      <c r="A2432"/>
      <c r="B2432"/>
      <c r="C2432"/>
      <c r="D2432"/>
      <c r="E2432"/>
      <c r="F2432" s="3"/>
      <c r="G2432"/>
      <c r="H2432"/>
      <c r="I2432"/>
      <c r="J2432"/>
    </row>
    <row r="2433" spans="1:10" s="39" customFormat="1" x14ac:dyDescent="0.25">
      <c r="A2433"/>
      <c r="B2433"/>
      <c r="C2433"/>
      <c r="D2433"/>
      <c r="E2433"/>
      <c r="F2433" s="3"/>
      <c r="G2433"/>
      <c r="H2433"/>
      <c r="I2433"/>
      <c r="J2433"/>
    </row>
    <row r="2434" spans="1:10" s="39" customFormat="1" x14ac:dyDescent="0.25">
      <c r="A2434"/>
      <c r="B2434"/>
      <c r="C2434"/>
      <c r="D2434"/>
      <c r="E2434"/>
      <c r="F2434" s="3"/>
      <c r="G2434"/>
      <c r="H2434"/>
      <c r="I2434"/>
      <c r="J2434"/>
    </row>
    <row r="2435" spans="1:10" s="39" customFormat="1" x14ac:dyDescent="0.25">
      <c r="A2435"/>
      <c r="B2435"/>
      <c r="C2435"/>
      <c r="D2435"/>
      <c r="E2435"/>
      <c r="F2435" s="3"/>
      <c r="G2435"/>
      <c r="H2435"/>
      <c r="I2435"/>
      <c r="J2435"/>
    </row>
    <row r="2436" spans="1:10" s="39" customFormat="1" x14ac:dyDescent="0.25">
      <c r="A2436"/>
      <c r="B2436"/>
      <c r="C2436"/>
      <c r="D2436"/>
      <c r="E2436"/>
      <c r="F2436" s="3"/>
      <c r="G2436"/>
      <c r="H2436"/>
      <c r="I2436"/>
      <c r="J2436"/>
    </row>
    <row r="2437" spans="1:10" s="39" customFormat="1" x14ac:dyDescent="0.25">
      <c r="A2437"/>
      <c r="B2437"/>
      <c r="C2437"/>
      <c r="D2437"/>
      <c r="E2437"/>
      <c r="F2437" s="3"/>
      <c r="G2437"/>
      <c r="H2437"/>
      <c r="I2437"/>
      <c r="J2437"/>
    </row>
    <row r="2438" spans="1:10" s="39" customFormat="1" x14ac:dyDescent="0.25">
      <c r="A2438"/>
      <c r="B2438"/>
      <c r="C2438"/>
      <c r="D2438"/>
      <c r="E2438"/>
      <c r="F2438" s="3"/>
      <c r="G2438"/>
      <c r="H2438"/>
      <c r="I2438"/>
      <c r="J2438"/>
    </row>
    <row r="2439" spans="1:10" s="39" customFormat="1" x14ac:dyDescent="0.25">
      <c r="A2439"/>
      <c r="B2439"/>
      <c r="C2439"/>
      <c r="D2439"/>
      <c r="E2439"/>
      <c r="F2439" s="3"/>
      <c r="G2439"/>
      <c r="H2439"/>
      <c r="I2439"/>
      <c r="J2439"/>
    </row>
    <row r="2440" spans="1:10" s="39" customFormat="1" x14ac:dyDescent="0.25">
      <c r="A2440"/>
      <c r="B2440"/>
      <c r="C2440"/>
      <c r="D2440"/>
      <c r="E2440"/>
      <c r="F2440" s="3"/>
      <c r="G2440"/>
      <c r="H2440"/>
      <c r="I2440"/>
      <c r="J2440"/>
    </row>
    <row r="2441" spans="1:10" s="39" customFormat="1" x14ac:dyDescent="0.25">
      <c r="A2441"/>
      <c r="B2441"/>
      <c r="C2441"/>
      <c r="D2441"/>
      <c r="E2441"/>
      <c r="F2441" s="3"/>
      <c r="G2441"/>
      <c r="H2441"/>
      <c r="I2441"/>
      <c r="J2441"/>
    </row>
    <row r="2442" spans="1:10" s="39" customFormat="1" x14ac:dyDescent="0.25">
      <c r="A2442"/>
      <c r="B2442"/>
      <c r="C2442"/>
      <c r="D2442"/>
      <c r="E2442"/>
      <c r="F2442" s="3"/>
      <c r="G2442"/>
      <c r="H2442"/>
      <c r="I2442"/>
      <c r="J2442"/>
    </row>
    <row r="2443" spans="1:10" s="39" customFormat="1" x14ac:dyDescent="0.25">
      <c r="A2443"/>
      <c r="B2443"/>
      <c r="C2443"/>
      <c r="D2443"/>
      <c r="E2443"/>
      <c r="F2443" s="3"/>
      <c r="G2443"/>
      <c r="H2443"/>
      <c r="I2443"/>
      <c r="J2443"/>
    </row>
    <row r="2444" spans="1:10" s="39" customFormat="1" x14ac:dyDescent="0.25">
      <c r="A2444"/>
      <c r="B2444"/>
      <c r="C2444"/>
      <c r="D2444"/>
      <c r="E2444"/>
      <c r="F2444" s="3"/>
      <c r="G2444"/>
      <c r="H2444"/>
      <c r="I2444"/>
      <c r="J2444"/>
    </row>
    <row r="2445" spans="1:10" s="39" customFormat="1" x14ac:dyDescent="0.25">
      <c r="A2445"/>
      <c r="B2445"/>
      <c r="C2445"/>
      <c r="D2445"/>
      <c r="E2445"/>
      <c r="F2445" s="3"/>
      <c r="G2445"/>
      <c r="H2445"/>
      <c r="I2445"/>
      <c r="J2445"/>
    </row>
    <row r="2446" spans="1:10" s="39" customFormat="1" x14ac:dyDescent="0.25">
      <c r="A2446"/>
      <c r="B2446"/>
      <c r="C2446"/>
      <c r="D2446"/>
      <c r="E2446"/>
      <c r="F2446" s="3"/>
      <c r="G2446"/>
      <c r="H2446"/>
      <c r="I2446"/>
      <c r="J2446"/>
    </row>
    <row r="2447" spans="1:10" s="39" customFormat="1" x14ac:dyDescent="0.25">
      <c r="A2447"/>
      <c r="B2447"/>
      <c r="C2447"/>
      <c r="D2447"/>
      <c r="E2447"/>
      <c r="F2447" s="3"/>
      <c r="G2447"/>
      <c r="H2447"/>
      <c r="I2447"/>
      <c r="J2447"/>
    </row>
    <row r="2448" spans="1:10" s="39" customFormat="1" x14ac:dyDescent="0.25">
      <c r="A2448"/>
      <c r="B2448"/>
      <c r="C2448"/>
      <c r="D2448"/>
      <c r="E2448"/>
      <c r="F2448" s="3"/>
      <c r="G2448"/>
      <c r="H2448"/>
      <c r="I2448"/>
      <c r="J2448"/>
    </row>
    <row r="2449" spans="1:10" s="39" customFormat="1" x14ac:dyDescent="0.25">
      <c r="A2449"/>
      <c r="B2449"/>
      <c r="C2449"/>
      <c r="D2449"/>
      <c r="E2449"/>
      <c r="F2449" s="3"/>
      <c r="G2449"/>
      <c r="H2449"/>
      <c r="I2449"/>
      <c r="J2449"/>
    </row>
    <row r="2450" spans="1:10" s="39" customFormat="1" x14ac:dyDescent="0.25">
      <c r="A2450"/>
      <c r="B2450"/>
      <c r="C2450"/>
      <c r="D2450"/>
      <c r="E2450"/>
      <c r="F2450" s="3"/>
      <c r="G2450"/>
      <c r="H2450"/>
      <c r="I2450"/>
      <c r="J2450"/>
    </row>
    <row r="2451" spans="1:10" s="39" customFormat="1" x14ac:dyDescent="0.25">
      <c r="A2451"/>
      <c r="B2451"/>
      <c r="C2451"/>
      <c r="D2451"/>
      <c r="E2451"/>
      <c r="F2451" s="3"/>
      <c r="G2451"/>
      <c r="H2451"/>
      <c r="I2451"/>
      <c r="J2451"/>
    </row>
    <row r="2452" spans="1:10" s="39" customFormat="1" x14ac:dyDescent="0.25">
      <c r="A2452"/>
      <c r="B2452"/>
      <c r="C2452"/>
      <c r="D2452"/>
      <c r="E2452"/>
      <c r="F2452" s="3"/>
      <c r="G2452"/>
      <c r="H2452"/>
      <c r="I2452"/>
      <c r="J2452"/>
    </row>
    <row r="2453" spans="1:10" s="39" customFormat="1" x14ac:dyDescent="0.25">
      <c r="A2453"/>
      <c r="B2453"/>
      <c r="C2453"/>
      <c r="D2453"/>
      <c r="E2453"/>
      <c r="F2453" s="3"/>
      <c r="G2453"/>
      <c r="H2453"/>
      <c r="I2453"/>
      <c r="J2453"/>
    </row>
    <row r="2454" spans="1:10" s="39" customFormat="1" x14ac:dyDescent="0.25">
      <c r="A2454"/>
      <c r="B2454"/>
      <c r="C2454"/>
      <c r="D2454"/>
      <c r="E2454"/>
      <c r="F2454" s="3"/>
      <c r="G2454"/>
      <c r="H2454"/>
      <c r="I2454"/>
      <c r="J2454"/>
    </row>
    <row r="2455" spans="1:10" s="39" customFormat="1" x14ac:dyDescent="0.25">
      <c r="A2455"/>
      <c r="B2455"/>
      <c r="C2455"/>
      <c r="D2455"/>
      <c r="E2455"/>
      <c r="F2455" s="3"/>
      <c r="G2455"/>
      <c r="H2455"/>
      <c r="I2455"/>
      <c r="J2455"/>
    </row>
    <row r="2456" spans="1:10" s="39" customFormat="1" x14ac:dyDescent="0.25">
      <c r="A2456"/>
      <c r="B2456"/>
      <c r="C2456"/>
      <c r="D2456"/>
      <c r="E2456"/>
      <c r="F2456" s="3"/>
      <c r="G2456"/>
      <c r="H2456"/>
      <c r="I2456"/>
      <c r="J2456"/>
    </row>
    <row r="2457" spans="1:10" s="39" customFormat="1" x14ac:dyDescent="0.25">
      <c r="A2457"/>
      <c r="B2457"/>
      <c r="C2457"/>
      <c r="D2457"/>
      <c r="E2457"/>
      <c r="F2457" s="3"/>
      <c r="G2457"/>
      <c r="H2457"/>
      <c r="I2457"/>
      <c r="J2457"/>
    </row>
    <row r="2458" spans="1:10" s="39" customFormat="1" x14ac:dyDescent="0.25">
      <c r="A2458"/>
      <c r="B2458"/>
      <c r="C2458"/>
      <c r="D2458"/>
      <c r="E2458"/>
      <c r="F2458" s="3"/>
      <c r="G2458"/>
      <c r="H2458"/>
      <c r="I2458"/>
      <c r="J2458"/>
    </row>
    <row r="2459" spans="1:10" s="39" customFormat="1" x14ac:dyDescent="0.25">
      <c r="A2459"/>
      <c r="B2459"/>
      <c r="C2459"/>
      <c r="D2459"/>
      <c r="E2459"/>
      <c r="F2459" s="3"/>
      <c r="G2459"/>
      <c r="H2459"/>
      <c r="I2459"/>
      <c r="J2459"/>
    </row>
    <row r="2460" spans="1:10" s="39" customFormat="1" x14ac:dyDescent="0.25">
      <c r="A2460"/>
      <c r="B2460"/>
      <c r="C2460"/>
      <c r="D2460"/>
      <c r="E2460"/>
      <c r="F2460" s="3"/>
      <c r="G2460"/>
      <c r="H2460"/>
      <c r="I2460"/>
      <c r="J2460"/>
    </row>
    <row r="2461" spans="1:10" s="39" customFormat="1" x14ac:dyDescent="0.25">
      <c r="A2461"/>
      <c r="B2461"/>
      <c r="C2461"/>
      <c r="D2461"/>
      <c r="E2461"/>
      <c r="F2461" s="3"/>
      <c r="G2461"/>
      <c r="H2461"/>
      <c r="I2461"/>
      <c r="J2461"/>
    </row>
    <row r="2462" spans="1:10" s="39" customFormat="1" x14ac:dyDescent="0.25">
      <c r="A2462"/>
      <c r="B2462"/>
      <c r="C2462"/>
      <c r="D2462"/>
      <c r="E2462"/>
      <c r="F2462" s="3"/>
      <c r="G2462"/>
      <c r="H2462"/>
      <c r="I2462"/>
      <c r="J2462"/>
    </row>
    <row r="2463" spans="1:10" s="39" customFormat="1" x14ac:dyDescent="0.25">
      <c r="A2463"/>
      <c r="B2463"/>
      <c r="C2463"/>
      <c r="D2463"/>
      <c r="E2463"/>
      <c r="F2463" s="3"/>
      <c r="G2463"/>
      <c r="H2463"/>
      <c r="I2463"/>
      <c r="J2463"/>
    </row>
    <row r="2464" spans="1:10" s="39" customFormat="1" x14ac:dyDescent="0.25">
      <c r="A2464"/>
      <c r="B2464"/>
      <c r="C2464"/>
      <c r="D2464"/>
      <c r="E2464"/>
      <c r="F2464" s="3"/>
      <c r="G2464"/>
      <c r="H2464"/>
      <c r="I2464"/>
      <c r="J2464"/>
    </row>
    <row r="2465" spans="1:10" s="39" customFormat="1" x14ac:dyDescent="0.25">
      <c r="A2465"/>
      <c r="B2465"/>
      <c r="C2465"/>
      <c r="D2465"/>
      <c r="E2465"/>
      <c r="F2465" s="3"/>
      <c r="G2465"/>
      <c r="H2465"/>
      <c r="I2465"/>
      <c r="J2465"/>
    </row>
    <row r="2466" spans="1:10" s="39" customFormat="1" x14ac:dyDescent="0.25">
      <c r="A2466"/>
      <c r="B2466"/>
      <c r="C2466"/>
      <c r="D2466"/>
      <c r="E2466"/>
      <c r="F2466" s="3"/>
      <c r="G2466"/>
      <c r="H2466"/>
      <c r="I2466"/>
      <c r="J2466"/>
    </row>
    <row r="2467" spans="1:10" s="39" customFormat="1" x14ac:dyDescent="0.25">
      <c r="A2467"/>
      <c r="B2467"/>
      <c r="C2467"/>
      <c r="D2467"/>
      <c r="E2467"/>
      <c r="F2467" s="3"/>
      <c r="G2467"/>
      <c r="H2467"/>
      <c r="I2467"/>
      <c r="J2467"/>
    </row>
    <row r="2468" spans="1:10" s="39" customFormat="1" x14ac:dyDescent="0.25">
      <c r="A2468"/>
      <c r="B2468"/>
      <c r="C2468"/>
      <c r="D2468"/>
      <c r="E2468"/>
      <c r="F2468" s="3"/>
      <c r="G2468"/>
      <c r="H2468"/>
      <c r="I2468"/>
      <c r="J2468"/>
    </row>
    <row r="2469" spans="1:10" s="39" customFormat="1" x14ac:dyDescent="0.25">
      <c r="A2469"/>
      <c r="B2469"/>
      <c r="C2469"/>
      <c r="D2469"/>
      <c r="E2469"/>
      <c r="F2469" s="3"/>
      <c r="G2469"/>
      <c r="H2469"/>
      <c r="I2469"/>
      <c r="J2469"/>
    </row>
    <row r="2470" spans="1:10" s="39" customFormat="1" x14ac:dyDescent="0.25">
      <c r="A2470"/>
      <c r="B2470"/>
      <c r="C2470"/>
      <c r="D2470"/>
      <c r="E2470"/>
      <c r="F2470" s="3"/>
      <c r="G2470"/>
      <c r="H2470"/>
      <c r="I2470"/>
      <c r="J2470"/>
    </row>
    <row r="2471" spans="1:10" s="39" customFormat="1" x14ac:dyDescent="0.25">
      <c r="A2471"/>
      <c r="B2471"/>
      <c r="C2471"/>
      <c r="D2471"/>
      <c r="E2471"/>
      <c r="F2471" s="3"/>
      <c r="G2471"/>
      <c r="H2471"/>
      <c r="I2471"/>
      <c r="J2471"/>
    </row>
    <row r="2472" spans="1:10" s="39" customFormat="1" x14ac:dyDescent="0.25">
      <c r="A2472"/>
      <c r="B2472"/>
      <c r="C2472"/>
      <c r="D2472"/>
      <c r="E2472"/>
      <c r="F2472" s="3"/>
      <c r="G2472"/>
      <c r="H2472"/>
      <c r="I2472"/>
      <c r="J2472"/>
    </row>
    <row r="2473" spans="1:10" s="39" customFormat="1" x14ac:dyDescent="0.25">
      <c r="A2473"/>
      <c r="B2473"/>
      <c r="C2473"/>
      <c r="D2473"/>
      <c r="E2473"/>
      <c r="F2473" s="3"/>
      <c r="G2473"/>
      <c r="H2473"/>
      <c r="I2473"/>
      <c r="J2473"/>
    </row>
    <row r="2474" spans="1:10" s="39" customFormat="1" x14ac:dyDescent="0.25">
      <c r="A2474"/>
      <c r="B2474"/>
      <c r="C2474"/>
      <c r="D2474"/>
      <c r="E2474"/>
      <c r="F2474" s="3"/>
      <c r="G2474"/>
      <c r="H2474"/>
      <c r="I2474"/>
      <c r="J2474"/>
    </row>
    <row r="2475" spans="1:10" s="39" customFormat="1" x14ac:dyDescent="0.25">
      <c r="A2475"/>
      <c r="B2475"/>
      <c r="C2475"/>
      <c r="D2475"/>
      <c r="E2475"/>
      <c r="F2475" s="3"/>
      <c r="G2475"/>
      <c r="H2475"/>
      <c r="I2475"/>
      <c r="J2475"/>
    </row>
    <row r="2476" spans="1:10" s="39" customFormat="1" x14ac:dyDescent="0.25">
      <c r="A2476"/>
      <c r="B2476"/>
      <c r="C2476"/>
      <c r="D2476"/>
      <c r="E2476"/>
      <c r="F2476" s="3"/>
      <c r="G2476"/>
      <c r="H2476"/>
      <c r="I2476"/>
      <c r="J2476"/>
    </row>
    <row r="2477" spans="1:10" s="39" customFormat="1" x14ac:dyDescent="0.25">
      <c r="A2477"/>
      <c r="B2477"/>
      <c r="C2477"/>
      <c r="D2477"/>
      <c r="E2477"/>
      <c r="F2477" s="3"/>
      <c r="G2477"/>
      <c r="H2477"/>
      <c r="I2477"/>
      <c r="J2477"/>
    </row>
    <row r="2478" spans="1:10" s="39" customFormat="1" x14ac:dyDescent="0.25">
      <c r="A2478"/>
      <c r="B2478"/>
      <c r="C2478"/>
      <c r="D2478"/>
      <c r="E2478"/>
      <c r="F2478" s="3"/>
      <c r="G2478"/>
      <c r="H2478"/>
      <c r="I2478"/>
      <c r="J2478"/>
    </row>
    <row r="2479" spans="1:10" s="39" customFormat="1" x14ac:dyDescent="0.25">
      <c r="A2479"/>
      <c r="B2479"/>
      <c r="C2479"/>
      <c r="D2479"/>
      <c r="E2479"/>
      <c r="F2479" s="3"/>
      <c r="G2479"/>
      <c r="H2479"/>
      <c r="I2479"/>
      <c r="J2479"/>
    </row>
    <row r="2480" spans="1:10" s="39" customFormat="1" x14ac:dyDescent="0.25">
      <c r="A2480"/>
      <c r="B2480"/>
      <c r="C2480"/>
      <c r="D2480"/>
      <c r="E2480"/>
      <c r="F2480" s="3"/>
      <c r="G2480"/>
      <c r="H2480"/>
      <c r="I2480"/>
      <c r="J2480"/>
    </row>
    <row r="2481" spans="1:10" s="39" customFormat="1" x14ac:dyDescent="0.25">
      <c r="A2481"/>
      <c r="B2481"/>
      <c r="C2481"/>
      <c r="D2481"/>
      <c r="E2481"/>
      <c r="F2481" s="3"/>
      <c r="G2481"/>
      <c r="H2481"/>
      <c r="I2481"/>
      <c r="J2481"/>
    </row>
    <row r="2482" spans="1:10" s="39" customFormat="1" x14ac:dyDescent="0.25">
      <c r="A2482"/>
      <c r="B2482"/>
      <c r="C2482"/>
      <c r="D2482"/>
      <c r="E2482"/>
      <c r="F2482" s="3"/>
      <c r="G2482"/>
      <c r="H2482"/>
      <c r="I2482"/>
      <c r="J2482"/>
    </row>
    <row r="2483" spans="1:10" s="39" customFormat="1" x14ac:dyDescent="0.25">
      <c r="A2483"/>
      <c r="B2483"/>
      <c r="C2483"/>
      <c r="D2483"/>
      <c r="E2483"/>
      <c r="F2483" s="3"/>
      <c r="G2483"/>
      <c r="H2483"/>
      <c r="I2483"/>
      <c r="J2483"/>
    </row>
    <row r="2484" spans="1:10" s="39" customFormat="1" x14ac:dyDescent="0.25">
      <c r="A2484"/>
      <c r="B2484"/>
      <c r="C2484"/>
      <c r="D2484"/>
      <c r="E2484"/>
      <c r="F2484" s="3"/>
      <c r="G2484"/>
      <c r="H2484"/>
      <c r="I2484"/>
      <c r="J2484"/>
    </row>
    <row r="2485" spans="1:10" s="39" customFormat="1" x14ac:dyDescent="0.25">
      <c r="A2485"/>
      <c r="B2485"/>
      <c r="C2485"/>
      <c r="D2485"/>
      <c r="E2485"/>
      <c r="F2485" s="3"/>
      <c r="G2485"/>
      <c r="H2485"/>
      <c r="I2485"/>
      <c r="J2485"/>
    </row>
    <row r="2486" spans="1:10" s="39" customFormat="1" x14ac:dyDescent="0.25">
      <c r="A2486"/>
      <c r="B2486"/>
      <c r="C2486"/>
      <c r="D2486"/>
      <c r="E2486"/>
      <c r="F2486" s="3"/>
      <c r="G2486"/>
      <c r="H2486"/>
      <c r="I2486"/>
      <c r="J2486"/>
    </row>
    <row r="2487" spans="1:10" s="39" customFormat="1" x14ac:dyDescent="0.25">
      <c r="A2487"/>
      <c r="B2487"/>
      <c r="C2487"/>
      <c r="D2487"/>
      <c r="E2487"/>
      <c r="F2487" s="3"/>
      <c r="G2487"/>
      <c r="H2487"/>
      <c r="I2487"/>
      <c r="J2487"/>
    </row>
    <row r="2488" spans="1:10" s="39" customFormat="1" x14ac:dyDescent="0.25">
      <c r="A2488"/>
      <c r="B2488"/>
      <c r="C2488"/>
      <c r="D2488"/>
      <c r="E2488"/>
      <c r="F2488" s="3"/>
      <c r="G2488"/>
      <c r="H2488"/>
      <c r="I2488"/>
      <c r="J2488"/>
    </row>
    <row r="2489" spans="1:10" s="39" customFormat="1" x14ac:dyDescent="0.25">
      <c r="A2489"/>
      <c r="B2489"/>
      <c r="C2489"/>
      <c r="D2489"/>
      <c r="E2489"/>
      <c r="F2489" s="3"/>
      <c r="G2489"/>
      <c r="H2489"/>
      <c r="I2489"/>
      <c r="J2489"/>
    </row>
    <row r="2490" spans="1:10" s="39" customFormat="1" x14ac:dyDescent="0.25">
      <c r="A2490"/>
      <c r="B2490"/>
      <c r="C2490"/>
      <c r="D2490"/>
      <c r="E2490"/>
      <c r="F2490" s="3"/>
      <c r="G2490"/>
      <c r="H2490"/>
      <c r="I2490"/>
      <c r="J2490"/>
    </row>
    <row r="2491" spans="1:10" s="39" customFormat="1" x14ac:dyDescent="0.25">
      <c r="A2491"/>
      <c r="B2491"/>
      <c r="C2491"/>
      <c r="D2491"/>
      <c r="E2491"/>
      <c r="F2491" s="3"/>
      <c r="G2491"/>
      <c r="H2491"/>
      <c r="I2491"/>
      <c r="J2491"/>
    </row>
    <row r="2492" spans="1:10" s="39" customFormat="1" x14ac:dyDescent="0.25">
      <c r="A2492"/>
      <c r="B2492"/>
      <c r="C2492"/>
      <c r="D2492"/>
      <c r="E2492"/>
      <c r="F2492" s="3"/>
      <c r="G2492"/>
      <c r="H2492"/>
      <c r="I2492"/>
      <c r="J2492"/>
    </row>
    <row r="2493" spans="1:10" s="39" customFormat="1" x14ac:dyDescent="0.25">
      <c r="A2493"/>
      <c r="B2493"/>
      <c r="C2493"/>
      <c r="D2493"/>
      <c r="E2493"/>
      <c r="F2493" s="3"/>
      <c r="G2493"/>
      <c r="H2493"/>
      <c r="I2493"/>
      <c r="J2493"/>
    </row>
    <row r="2494" spans="1:10" s="39" customFormat="1" x14ac:dyDescent="0.25">
      <c r="A2494"/>
      <c r="B2494"/>
      <c r="C2494"/>
      <c r="D2494"/>
      <c r="E2494"/>
      <c r="F2494" s="3"/>
      <c r="G2494"/>
      <c r="H2494"/>
      <c r="I2494"/>
      <c r="J2494"/>
    </row>
    <row r="2495" spans="1:10" s="39" customFormat="1" x14ac:dyDescent="0.25">
      <c r="A2495"/>
      <c r="B2495"/>
      <c r="C2495"/>
      <c r="D2495"/>
      <c r="E2495"/>
      <c r="F2495" s="3"/>
      <c r="G2495"/>
      <c r="H2495"/>
      <c r="I2495"/>
      <c r="J2495"/>
    </row>
    <row r="2496" spans="1:10" s="39" customFormat="1" x14ac:dyDescent="0.25">
      <c r="A2496"/>
      <c r="B2496"/>
      <c r="C2496"/>
      <c r="D2496"/>
      <c r="E2496"/>
      <c r="F2496" s="3"/>
      <c r="G2496"/>
      <c r="H2496"/>
      <c r="I2496"/>
      <c r="J2496"/>
    </row>
    <row r="2497" spans="1:10" s="39" customFormat="1" x14ac:dyDescent="0.25">
      <c r="A2497"/>
      <c r="B2497"/>
      <c r="C2497"/>
      <c r="D2497"/>
      <c r="E2497"/>
      <c r="F2497" s="3"/>
      <c r="G2497"/>
      <c r="H2497"/>
      <c r="I2497"/>
      <c r="J2497"/>
    </row>
    <row r="2498" spans="1:10" s="39" customFormat="1" x14ac:dyDescent="0.25">
      <c r="A2498"/>
      <c r="B2498"/>
      <c r="C2498"/>
      <c r="D2498"/>
      <c r="E2498"/>
      <c r="F2498" s="3"/>
      <c r="G2498"/>
      <c r="H2498"/>
      <c r="I2498"/>
      <c r="J2498"/>
    </row>
    <row r="2499" spans="1:10" s="39" customFormat="1" x14ac:dyDescent="0.25">
      <c r="A2499"/>
      <c r="B2499"/>
      <c r="C2499"/>
      <c r="D2499"/>
      <c r="E2499"/>
      <c r="F2499" s="3"/>
      <c r="G2499"/>
      <c r="H2499"/>
      <c r="I2499"/>
      <c r="J2499"/>
    </row>
    <row r="2500" spans="1:10" s="39" customFormat="1" x14ac:dyDescent="0.25">
      <c r="A2500"/>
      <c r="B2500"/>
      <c r="C2500"/>
      <c r="D2500"/>
      <c r="E2500"/>
      <c r="F2500" s="3"/>
      <c r="G2500"/>
      <c r="H2500"/>
      <c r="I2500"/>
      <c r="J2500"/>
    </row>
    <row r="2501" spans="1:10" s="39" customFormat="1" x14ac:dyDescent="0.25">
      <c r="A2501"/>
      <c r="B2501"/>
      <c r="C2501"/>
      <c r="D2501"/>
      <c r="E2501"/>
      <c r="F2501" s="3"/>
      <c r="G2501"/>
      <c r="H2501"/>
      <c r="I2501"/>
      <c r="J2501"/>
    </row>
    <row r="2502" spans="1:10" s="39" customFormat="1" x14ac:dyDescent="0.25">
      <c r="A2502"/>
      <c r="B2502"/>
      <c r="C2502"/>
      <c r="D2502"/>
      <c r="E2502"/>
      <c r="F2502" s="3"/>
      <c r="G2502"/>
      <c r="H2502"/>
      <c r="I2502"/>
      <c r="J2502"/>
    </row>
    <row r="2503" spans="1:10" s="39" customFormat="1" x14ac:dyDescent="0.25">
      <c r="A2503"/>
      <c r="B2503"/>
      <c r="C2503"/>
      <c r="D2503"/>
      <c r="E2503"/>
      <c r="F2503" s="3"/>
      <c r="G2503"/>
      <c r="H2503"/>
      <c r="I2503"/>
      <c r="J2503"/>
    </row>
    <row r="2504" spans="1:10" s="39" customFormat="1" x14ac:dyDescent="0.25">
      <c r="A2504"/>
      <c r="B2504"/>
      <c r="C2504"/>
      <c r="D2504"/>
      <c r="E2504"/>
      <c r="F2504" s="3"/>
      <c r="G2504"/>
      <c r="H2504"/>
      <c r="I2504"/>
      <c r="J2504"/>
    </row>
    <row r="2505" spans="1:10" s="39" customFormat="1" x14ac:dyDescent="0.25">
      <c r="A2505"/>
      <c r="B2505"/>
      <c r="C2505"/>
      <c r="D2505"/>
      <c r="E2505"/>
      <c r="F2505" s="3"/>
      <c r="G2505"/>
      <c r="H2505"/>
      <c r="I2505"/>
      <c r="J2505"/>
    </row>
    <row r="2506" spans="1:10" s="39" customFormat="1" x14ac:dyDescent="0.25">
      <c r="A2506"/>
      <c r="B2506"/>
      <c r="C2506"/>
      <c r="D2506"/>
      <c r="E2506"/>
      <c r="F2506" s="3"/>
      <c r="G2506"/>
      <c r="H2506"/>
      <c r="I2506"/>
      <c r="J2506"/>
    </row>
    <row r="2507" spans="1:10" s="39" customFormat="1" x14ac:dyDescent="0.25">
      <c r="A2507"/>
      <c r="B2507"/>
      <c r="C2507"/>
      <c r="D2507"/>
      <c r="E2507"/>
      <c r="F2507" s="3"/>
      <c r="G2507"/>
      <c r="H2507"/>
      <c r="I2507"/>
      <c r="J2507"/>
    </row>
    <row r="2508" spans="1:10" s="39" customFormat="1" x14ac:dyDescent="0.25">
      <c r="A2508"/>
      <c r="B2508"/>
      <c r="C2508"/>
      <c r="D2508"/>
      <c r="E2508"/>
      <c r="F2508" s="3"/>
      <c r="G2508"/>
      <c r="H2508"/>
      <c r="I2508"/>
      <c r="J2508"/>
    </row>
    <row r="2509" spans="1:10" s="39" customFormat="1" x14ac:dyDescent="0.25">
      <c r="A2509"/>
      <c r="B2509"/>
      <c r="C2509"/>
      <c r="D2509"/>
      <c r="E2509"/>
      <c r="F2509" s="3"/>
      <c r="G2509"/>
      <c r="H2509"/>
      <c r="I2509"/>
      <c r="J2509"/>
    </row>
    <row r="2510" spans="1:10" s="39" customFormat="1" x14ac:dyDescent="0.25">
      <c r="A2510"/>
      <c r="B2510"/>
      <c r="C2510"/>
      <c r="D2510"/>
      <c r="E2510"/>
      <c r="F2510" s="3"/>
      <c r="G2510"/>
      <c r="H2510"/>
      <c r="I2510"/>
      <c r="J2510"/>
    </row>
    <row r="2511" spans="1:10" s="39" customFormat="1" x14ac:dyDescent="0.25">
      <c r="A2511"/>
      <c r="B2511"/>
      <c r="C2511"/>
      <c r="D2511"/>
      <c r="E2511"/>
      <c r="F2511" s="3"/>
      <c r="G2511"/>
      <c r="H2511"/>
      <c r="I2511"/>
      <c r="J2511"/>
    </row>
    <row r="2512" spans="1:10" s="39" customFormat="1" x14ac:dyDescent="0.25">
      <c r="A2512"/>
      <c r="B2512"/>
      <c r="C2512"/>
      <c r="D2512"/>
      <c r="E2512"/>
      <c r="F2512" s="3"/>
      <c r="G2512"/>
      <c r="H2512"/>
      <c r="I2512"/>
      <c r="J2512"/>
    </row>
    <row r="2513" spans="1:10" s="39" customFormat="1" x14ac:dyDescent="0.25">
      <c r="A2513"/>
      <c r="B2513"/>
      <c r="C2513"/>
      <c r="D2513"/>
      <c r="E2513"/>
      <c r="F2513" s="3"/>
      <c r="G2513"/>
      <c r="H2513"/>
      <c r="I2513"/>
      <c r="J2513"/>
    </row>
    <row r="2514" spans="1:10" s="39" customFormat="1" x14ac:dyDescent="0.25">
      <c r="A2514"/>
      <c r="B2514"/>
      <c r="C2514"/>
      <c r="D2514"/>
      <c r="E2514"/>
      <c r="F2514" s="3"/>
      <c r="G2514"/>
      <c r="H2514"/>
      <c r="I2514"/>
      <c r="J2514"/>
    </row>
    <row r="2515" spans="1:10" s="39" customFormat="1" x14ac:dyDescent="0.25">
      <c r="A2515"/>
      <c r="B2515"/>
      <c r="C2515"/>
      <c r="D2515"/>
      <c r="E2515"/>
      <c r="F2515" s="3"/>
      <c r="G2515"/>
      <c r="H2515"/>
      <c r="I2515"/>
      <c r="J2515"/>
    </row>
    <row r="2516" spans="1:10" s="39" customFormat="1" x14ac:dyDescent="0.25">
      <c r="A2516"/>
      <c r="B2516"/>
      <c r="C2516"/>
      <c r="D2516"/>
      <c r="E2516"/>
      <c r="F2516" s="3"/>
      <c r="G2516"/>
      <c r="H2516"/>
      <c r="I2516"/>
      <c r="J2516"/>
    </row>
    <row r="2517" spans="1:10" s="39" customFormat="1" x14ac:dyDescent="0.25">
      <c r="A2517"/>
      <c r="B2517"/>
      <c r="C2517"/>
      <c r="D2517"/>
      <c r="E2517"/>
      <c r="F2517" s="3"/>
      <c r="G2517"/>
      <c r="H2517"/>
      <c r="I2517"/>
      <c r="J2517"/>
    </row>
    <row r="2518" spans="1:10" s="39" customFormat="1" x14ac:dyDescent="0.25">
      <c r="A2518"/>
      <c r="B2518"/>
      <c r="C2518"/>
      <c r="D2518"/>
      <c r="E2518"/>
      <c r="F2518" s="3"/>
      <c r="G2518"/>
      <c r="H2518"/>
      <c r="I2518"/>
      <c r="J2518"/>
    </row>
    <row r="2519" spans="1:10" s="39" customFormat="1" x14ac:dyDescent="0.25">
      <c r="A2519"/>
      <c r="B2519"/>
      <c r="C2519"/>
      <c r="D2519"/>
      <c r="E2519"/>
      <c r="F2519" s="3"/>
      <c r="G2519"/>
      <c r="H2519"/>
      <c r="I2519"/>
      <c r="J2519"/>
    </row>
    <row r="2520" spans="1:10" s="39" customFormat="1" x14ac:dyDescent="0.25">
      <c r="A2520"/>
      <c r="B2520"/>
      <c r="C2520"/>
      <c r="D2520"/>
      <c r="E2520"/>
      <c r="F2520" s="3"/>
      <c r="G2520"/>
      <c r="H2520"/>
      <c r="I2520"/>
      <c r="J2520"/>
    </row>
    <row r="2521" spans="1:10" s="39" customFormat="1" x14ac:dyDescent="0.25">
      <c r="A2521"/>
      <c r="B2521"/>
      <c r="C2521"/>
      <c r="D2521"/>
      <c r="E2521"/>
      <c r="F2521" s="3"/>
      <c r="G2521"/>
      <c r="H2521"/>
      <c r="I2521"/>
      <c r="J2521"/>
    </row>
    <row r="2522" spans="1:10" s="39" customFormat="1" x14ac:dyDescent="0.25">
      <c r="A2522"/>
      <c r="B2522"/>
      <c r="C2522"/>
      <c r="D2522"/>
      <c r="E2522"/>
      <c r="F2522" s="3"/>
      <c r="G2522"/>
      <c r="H2522"/>
      <c r="I2522"/>
      <c r="J2522"/>
    </row>
    <row r="2523" spans="1:10" s="39" customFormat="1" x14ac:dyDescent="0.25">
      <c r="A2523"/>
      <c r="B2523"/>
      <c r="C2523"/>
      <c r="D2523"/>
      <c r="E2523"/>
      <c r="F2523" s="3"/>
      <c r="G2523"/>
      <c r="H2523"/>
      <c r="I2523"/>
      <c r="J2523"/>
    </row>
    <row r="2524" spans="1:10" s="39" customFormat="1" x14ac:dyDescent="0.25">
      <c r="A2524"/>
      <c r="B2524"/>
      <c r="C2524"/>
      <c r="D2524"/>
      <c r="E2524"/>
      <c r="F2524" s="3"/>
      <c r="G2524"/>
      <c r="H2524"/>
      <c r="I2524"/>
      <c r="J2524"/>
    </row>
    <row r="2525" spans="1:10" s="39" customFormat="1" x14ac:dyDescent="0.25">
      <c r="A2525"/>
      <c r="B2525"/>
      <c r="C2525"/>
      <c r="D2525"/>
      <c r="E2525"/>
      <c r="F2525" s="3"/>
      <c r="G2525"/>
      <c r="H2525"/>
      <c r="I2525"/>
      <c r="J2525"/>
    </row>
    <row r="2526" spans="1:10" s="39" customFormat="1" x14ac:dyDescent="0.25">
      <c r="A2526"/>
      <c r="B2526"/>
      <c r="C2526"/>
      <c r="D2526"/>
      <c r="E2526"/>
      <c r="F2526" s="3"/>
      <c r="G2526"/>
      <c r="H2526"/>
      <c r="I2526"/>
      <c r="J2526"/>
    </row>
    <row r="2527" spans="1:10" s="39" customFormat="1" x14ac:dyDescent="0.25">
      <c r="A2527"/>
      <c r="B2527"/>
      <c r="C2527"/>
      <c r="D2527"/>
      <c r="E2527"/>
      <c r="F2527" s="3"/>
      <c r="G2527"/>
      <c r="H2527"/>
      <c r="I2527"/>
      <c r="J2527"/>
    </row>
    <row r="2528" spans="1:10" s="39" customFormat="1" x14ac:dyDescent="0.25">
      <c r="A2528"/>
      <c r="B2528"/>
      <c r="C2528"/>
      <c r="D2528"/>
      <c r="E2528"/>
      <c r="F2528" s="3"/>
      <c r="G2528"/>
      <c r="H2528"/>
      <c r="I2528"/>
      <c r="J2528"/>
    </row>
    <row r="2529" spans="1:10" s="39" customFormat="1" x14ac:dyDescent="0.25">
      <c r="A2529"/>
      <c r="B2529"/>
      <c r="C2529"/>
      <c r="D2529"/>
      <c r="E2529"/>
      <c r="F2529" s="3"/>
      <c r="G2529"/>
      <c r="H2529"/>
      <c r="I2529"/>
      <c r="J2529"/>
    </row>
    <row r="2530" spans="1:10" s="39" customFormat="1" x14ac:dyDescent="0.25">
      <c r="A2530"/>
      <c r="B2530"/>
      <c r="C2530"/>
      <c r="D2530"/>
      <c r="E2530"/>
      <c r="F2530" s="3"/>
      <c r="G2530"/>
      <c r="H2530"/>
      <c r="I2530"/>
      <c r="J2530"/>
    </row>
    <row r="2531" spans="1:10" s="39" customFormat="1" x14ac:dyDescent="0.25">
      <c r="A2531"/>
      <c r="B2531"/>
      <c r="C2531"/>
      <c r="D2531"/>
      <c r="E2531"/>
      <c r="F2531" s="3"/>
      <c r="G2531"/>
      <c r="H2531"/>
      <c r="I2531"/>
      <c r="J2531"/>
    </row>
    <row r="2532" spans="1:10" s="39" customFormat="1" x14ac:dyDescent="0.25">
      <c r="A2532"/>
      <c r="B2532"/>
      <c r="C2532"/>
      <c r="D2532"/>
      <c r="E2532"/>
      <c r="F2532" s="3"/>
      <c r="G2532"/>
      <c r="H2532"/>
      <c r="I2532"/>
      <c r="J2532"/>
    </row>
    <row r="2533" spans="1:10" s="39" customFormat="1" x14ac:dyDescent="0.25">
      <c r="A2533"/>
      <c r="B2533"/>
      <c r="C2533"/>
      <c r="D2533"/>
      <c r="E2533"/>
      <c r="F2533" s="3"/>
      <c r="G2533"/>
      <c r="H2533"/>
      <c r="I2533"/>
      <c r="J2533"/>
    </row>
    <row r="2534" spans="1:10" s="39" customFormat="1" x14ac:dyDescent="0.25">
      <c r="A2534"/>
      <c r="B2534"/>
      <c r="C2534"/>
      <c r="D2534"/>
      <c r="E2534"/>
      <c r="F2534" s="3"/>
      <c r="G2534"/>
      <c r="H2534"/>
      <c r="I2534"/>
      <c r="J2534"/>
    </row>
    <row r="2535" spans="1:10" s="39" customFormat="1" x14ac:dyDescent="0.25">
      <c r="A2535"/>
      <c r="B2535"/>
      <c r="C2535"/>
      <c r="D2535"/>
      <c r="E2535"/>
      <c r="F2535" s="3"/>
      <c r="G2535"/>
      <c r="H2535"/>
      <c r="I2535"/>
      <c r="J2535"/>
    </row>
    <row r="2536" spans="1:10" s="39" customFormat="1" x14ac:dyDescent="0.25">
      <c r="A2536"/>
      <c r="B2536"/>
      <c r="C2536"/>
      <c r="D2536"/>
      <c r="E2536"/>
      <c r="F2536" s="3"/>
      <c r="G2536"/>
      <c r="H2536"/>
      <c r="I2536"/>
      <c r="J2536"/>
    </row>
    <row r="2537" spans="1:10" s="39" customFormat="1" x14ac:dyDescent="0.25">
      <c r="A2537"/>
      <c r="B2537"/>
      <c r="C2537"/>
      <c r="D2537"/>
      <c r="E2537"/>
      <c r="F2537" s="3"/>
      <c r="G2537"/>
      <c r="H2537"/>
      <c r="I2537"/>
      <c r="J2537"/>
    </row>
    <row r="2538" spans="1:10" s="39" customFormat="1" x14ac:dyDescent="0.25">
      <c r="A2538"/>
      <c r="B2538"/>
      <c r="C2538"/>
      <c r="D2538"/>
      <c r="E2538"/>
      <c r="F2538" s="3"/>
      <c r="G2538"/>
      <c r="H2538"/>
      <c r="I2538"/>
      <c r="J2538"/>
    </row>
    <row r="2539" spans="1:10" s="39" customFormat="1" x14ac:dyDescent="0.25">
      <c r="A2539"/>
      <c r="B2539"/>
      <c r="C2539"/>
      <c r="D2539"/>
      <c r="E2539"/>
      <c r="F2539" s="3"/>
      <c r="G2539"/>
      <c r="H2539"/>
      <c r="I2539"/>
      <c r="J2539"/>
    </row>
    <row r="2540" spans="1:10" s="39" customFormat="1" x14ac:dyDescent="0.25">
      <c r="A2540"/>
      <c r="B2540"/>
      <c r="C2540"/>
      <c r="D2540"/>
      <c r="E2540"/>
      <c r="F2540" s="3"/>
      <c r="G2540"/>
      <c r="H2540"/>
      <c r="I2540"/>
      <c r="J2540"/>
    </row>
    <row r="2541" spans="1:10" s="39" customFormat="1" x14ac:dyDescent="0.25">
      <c r="A2541"/>
      <c r="B2541"/>
      <c r="C2541"/>
      <c r="D2541"/>
      <c r="E2541"/>
      <c r="F2541" s="3"/>
      <c r="G2541"/>
      <c r="H2541"/>
      <c r="I2541"/>
      <c r="J2541"/>
    </row>
    <row r="2542" spans="1:10" s="39" customFormat="1" x14ac:dyDescent="0.25">
      <c r="A2542"/>
      <c r="B2542"/>
      <c r="C2542"/>
      <c r="D2542"/>
      <c r="E2542"/>
      <c r="F2542" s="3"/>
      <c r="G2542"/>
      <c r="H2542"/>
      <c r="I2542"/>
      <c r="J2542"/>
    </row>
    <row r="2543" spans="1:10" s="39" customFormat="1" x14ac:dyDescent="0.25">
      <c r="A2543"/>
      <c r="B2543"/>
      <c r="C2543"/>
      <c r="D2543"/>
      <c r="E2543"/>
      <c r="F2543" s="3"/>
      <c r="G2543"/>
      <c r="H2543"/>
      <c r="I2543"/>
      <c r="J2543"/>
    </row>
    <row r="2544" spans="1:10" s="39" customFormat="1" x14ac:dyDescent="0.25">
      <c r="A2544"/>
      <c r="B2544"/>
      <c r="C2544"/>
      <c r="D2544"/>
      <c r="E2544"/>
      <c r="F2544" s="3"/>
      <c r="G2544"/>
      <c r="H2544"/>
      <c r="I2544"/>
      <c r="J2544"/>
    </row>
    <row r="2545" spans="1:10" s="39" customFormat="1" x14ac:dyDescent="0.25">
      <c r="A2545"/>
      <c r="B2545"/>
      <c r="C2545"/>
      <c r="D2545"/>
      <c r="E2545"/>
      <c r="F2545" s="3"/>
      <c r="G2545"/>
      <c r="H2545"/>
      <c r="I2545"/>
      <c r="J2545"/>
    </row>
    <row r="2546" spans="1:10" s="39" customFormat="1" x14ac:dyDescent="0.25">
      <c r="A2546"/>
      <c r="B2546"/>
      <c r="C2546"/>
      <c r="D2546"/>
      <c r="E2546"/>
      <c r="F2546" s="3"/>
      <c r="G2546"/>
      <c r="H2546"/>
      <c r="I2546"/>
      <c r="J2546"/>
    </row>
    <row r="2547" spans="1:10" s="39" customFormat="1" x14ac:dyDescent="0.25">
      <c r="A2547"/>
      <c r="B2547"/>
      <c r="C2547"/>
      <c r="D2547"/>
      <c r="E2547"/>
      <c r="F2547" s="3"/>
      <c r="G2547"/>
      <c r="H2547"/>
      <c r="I2547"/>
      <c r="J2547"/>
    </row>
    <row r="2548" spans="1:10" s="39" customFormat="1" x14ac:dyDescent="0.25">
      <c r="A2548"/>
      <c r="B2548"/>
      <c r="C2548"/>
      <c r="D2548"/>
      <c r="E2548"/>
      <c r="F2548" s="3"/>
      <c r="G2548"/>
      <c r="H2548"/>
      <c r="I2548"/>
      <c r="J2548"/>
    </row>
    <row r="2549" spans="1:10" s="39" customFormat="1" x14ac:dyDescent="0.25">
      <c r="A2549"/>
      <c r="B2549"/>
      <c r="C2549"/>
      <c r="D2549"/>
      <c r="E2549"/>
      <c r="F2549" s="3"/>
      <c r="G2549"/>
      <c r="H2549"/>
      <c r="I2549"/>
      <c r="J2549"/>
    </row>
    <row r="2550" spans="1:10" s="39" customFormat="1" x14ac:dyDescent="0.25">
      <c r="A2550"/>
      <c r="B2550"/>
      <c r="C2550"/>
      <c r="D2550"/>
      <c r="E2550"/>
      <c r="F2550" s="3"/>
      <c r="G2550"/>
      <c r="H2550"/>
      <c r="I2550"/>
      <c r="J2550"/>
    </row>
    <row r="2551" spans="1:10" s="39" customFormat="1" x14ac:dyDescent="0.25">
      <c r="A2551"/>
      <c r="B2551"/>
      <c r="C2551"/>
      <c r="D2551"/>
      <c r="E2551"/>
      <c r="F2551" s="3"/>
      <c r="G2551"/>
      <c r="H2551"/>
      <c r="I2551"/>
      <c r="J2551"/>
    </row>
    <row r="2552" spans="1:10" s="39" customFormat="1" x14ac:dyDescent="0.25">
      <c r="A2552"/>
      <c r="B2552"/>
      <c r="C2552"/>
      <c r="D2552"/>
      <c r="E2552"/>
      <c r="F2552" s="3"/>
      <c r="G2552"/>
      <c r="H2552"/>
      <c r="I2552"/>
      <c r="J2552"/>
    </row>
    <row r="2553" spans="1:10" s="39" customFormat="1" x14ac:dyDescent="0.25">
      <c r="A2553"/>
      <c r="B2553"/>
      <c r="C2553"/>
      <c r="D2553"/>
      <c r="E2553"/>
      <c r="F2553" s="3"/>
      <c r="G2553"/>
      <c r="H2553"/>
      <c r="I2553"/>
      <c r="J2553"/>
    </row>
    <row r="2554" spans="1:10" s="39" customFormat="1" x14ac:dyDescent="0.25">
      <c r="A2554"/>
      <c r="B2554"/>
      <c r="C2554"/>
      <c r="D2554"/>
      <c r="E2554"/>
      <c r="F2554" s="3"/>
      <c r="G2554"/>
      <c r="H2554"/>
      <c r="I2554"/>
      <c r="J2554"/>
    </row>
    <row r="2555" spans="1:10" s="39" customFormat="1" x14ac:dyDescent="0.25">
      <c r="A2555"/>
      <c r="B2555"/>
      <c r="C2555"/>
      <c r="D2555"/>
      <c r="E2555"/>
      <c r="F2555" s="3"/>
      <c r="G2555"/>
      <c r="H2555"/>
      <c r="I2555"/>
      <c r="J2555"/>
    </row>
    <row r="2556" spans="1:10" s="39" customFormat="1" x14ac:dyDescent="0.25">
      <c r="A2556"/>
      <c r="B2556"/>
      <c r="C2556"/>
      <c r="D2556"/>
      <c r="E2556"/>
      <c r="F2556" s="3"/>
      <c r="G2556"/>
      <c r="H2556"/>
      <c r="I2556"/>
      <c r="J2556"/>
    </row>
    <row r="2557" spans="1:10" s="39" customFormat="1" x14ac:dyDescent="0.25">
      <c r="A2557"/>
      <c r="B2557"/>
      <c r="C2557"/>
      <c r="D2557"/>
      <c r="E2557"/>
      <c r="F2557" s="3"/>
      <c r="G2557"/>
      <c r="H2557"/>
      <c r="I2557"/>
      <c r="J2557"/>
    </row>
    <row r="2558" spans="1:10" s="39" customFormat="1" x14ac:dyDescent="0.25">
      <c r="A2558"/>
      <c r="B2558"/>
      <c r="C2558"/>
      <c r="D2558"/>
      <c r="E2558"/>
      <c r="F2558" s="3"/>
      <c r="G2558"/>
      <c r="H2558"/>
      <c r="I2558"/>
      <c r="J2558"/>
    </row>
    <row r="2559" spans="1:10" s="39" customFormat="1" x14ac:dyDescent="0.25">
      <c r="A2559"/>
      <c r="B2559"/>
      <c r="C2559"/>
      <c r="D2559"/>
      <c r="E2559"/>
      <c r="F2559" s="3"/>
      <c r="G2559"/>
      <c r="H2559"/>
      <c r="I2559"/>
      <c r="J2559"/>
    </row>
    <row r="2560" spans="1:10" s="39" customFormat="1" x14ac:dyDescent="0.25">
      <c r="A2560"/>
      <c r="B2560"/>
      <c r="C2560"/>
      <c r="D2560"/>
      <c r="E2560"/>
      <c r="F2560" s="3"/>
      <c r="G2560"/>
      <c r="H2560"/>
      <c r="I2560"/>
      <c r="J2560"/>
    </row>
    <row r="2561" spans="1:10" s="39" customFormat="1" x14ac:dyDescent="0.25">
      <c r="A2561"/>
      <c r="B2561"/>
      <c r="C2561"/>
      <c r="D2561"/>
      <c r="E2561"/>
      <c r="F2561" s="3"/>
      <c r="G2561"/>
      <c r="H2561"/>
      <c r="I2561"/>
      <c r="J2561"/>
    </row>
    <row r="2562" spans="1:10" s="39" customFormat="1" x14ac:dyDescent="0.25">
      <c r="A2562"/>
      <c r="B2562"/>
      <c r="C2562"/>
      <c r="D2562"/>
      <c r="E2562"/>
      <c r="F2562" s="3"/>
      <c r="G2562"/>
      <c r="H2562"/>
      <c r="I2562"/>
      <c r="J2562"/>
    </row>
    <row r="2563" spans="1:10" s="39" customFormat="1" x14ac:dyDescent="0.25">
      <c r="A2563"/>
      <c r="B2563"/>
      <c r="C2563"/>
      <c r="D2563"/>
      <c r="E2563"/>
      <c r="F2563" s="3"/>
      <c r="G2563"/>
      <c r="H2563"/>
      <c r="I2563"/>
      <c r="J2563"/>
    </row>
    <row r="2564" spans="1:10" s="39" customFormat="1" x14ac:dyDescent="0.25">
      <c r="A2564"/>
      <c r="B2564"/>
      <c r="C2564"/>
      <c r="D2564"/>
      <c r="E2564"/>
      <c r="F2564" s="3"/>
      <c r="G2564"/>
      <c r="H2564"/>
      <c r="I2564"/>
      <c r="J2564"/>
    </row>
    <row r="2565" spans="1:10" s="39" customFormat="1" x14ac:dyDescent="0.25">
      <c r="A2565"/>
      <c r="B2565"/>
      <c r="C2565"/>
      <c r="D2565"/>
      <c r="E2565"/>
      <c r="F2565" s="3"/>
      <c r="G2565"/>
      <c r="H2565"/>
      <c r="I2565"/>
      <c r="J2565"/>
    </row>
    <row r="2566" spans="1:10" s="39" customFormat="1" x14ac:dyDescent="0.25">
      <c r="A2566"/>
      <c r="B2566"/>
      <c r="C2566"/>
      <c r="D2566"/>
      <c r="E2566"/>
      <c r="F2566" s="3"/>
      <c r="G2566"/>
      <c r="H2566"/>
      <c r="I2566"/>
      <c r="J2566"/>
    </row>
    <row r="2567" spans="1:10" s="39" customFormat="1" x14ac:dyDescent="0.25">
      <c r="A2567"/>
      <c r="B2567"/>
      <c r="C2567"/>
      <c r="D2567"/>
      <c r="E2567"/>
      <c r="F2567" s="3"/>
      <c r="G2567"/>
      <c r="H2567"/>
      <c r="I2567"/>
      <c r="J2567"/>
    </row>
    <row r="2568" spans="1:10" s="39" customFormat="1" x14ac:dyDescent="0.25">
      <c r="A2568"/>
      <c r="B2568"/>
      <c r="C2568"/>
      <c r="D2568"/>
      <c r="E2568"/>
      <c r="F2568" s="3"/>
      <c r="G2568"/>
      <c r="H2568"/>
      <c r="I2568"/>
      <c r="J2568"/>
    </row>
    <row r="2569" spans="1:10" s="39" customFormat="1" x14ac:dyDescent="0.25">
      <c r="A2569"/>
      <c r="B2569"/>
      <c r="C2569"/>
      <c r="D2569"/>
      <c r="E2569"/>
      <c r="F2569" s="3"/>
      <c r="G2569"/>
      <c r="H2569"/>
      <c r="I2569"/>
      <c r="J2569"/>
    </row>
    <row r="2570" spans="1:10" s="39" customFormat="1" x14ac:dyDescent="0.25">
      <c r="A2570"/>
      <c r="B2570"/>
      <c r="C2570"/>
      <c r="D2570"/>
      <c r="E2570"/>
      <c r="F2570" s="3"/>
      <c r="G2570"/>
      <c r="H2570"/>
      <c r="I2570"/>
      <c r="J2570"/>
    </row>
    <row r="2571" spans="1:10" s="39" customFormat="1" x14ac:dyDescent="0.25">
      <c r="A2571"/>
      <c r="B2571"/>
      <c r="C2571"/>
      <c r="D2571"/>
      <c r="E2571"/>
      <c r="F2571" s="3"/>
      <c r="G2571"/>
      <c r="H2571"/>
      <c r="I2571"/>
      <c r="J2571"/>
    </row>
    <row r="2572" spans="1:10" s="39" customFormat="1" x14ac:dyDescent="0.25">
      <c r="A2572"/>
      <c r="B2572"/>
      <c r="C2572"/>
      <c r="D2572"/>
      <c r="E2572"/>
      <c r="F2572" s="3"/>
      <c r="G2572"/>
      <c r="H2572"/>
      <c r="I2572"/>
      <c r="J2572"/>
    </row>
    <row r="2573" spans="1:10" s="39" customFormat="1" x14ac:dyDescent="0.25">
      <c r="A2573"/>
      <c r="B2573"/>
      <c r="C2573"/>
      <c r="D2573"/>
      <c r="E2573"/>
      <c r="F2573" s="3"/>
      <c r="G2573"/>
      <c r="H2573"/>
      <c r="I2573"/>
      <c r="J2573"/>
    </row>
    <row r="2574" spans="1:10" s="39" customFormat="1" x14ac:dyDescent="0.25">
      <c r="A2574"/>
      <c r="B2574"/>
      <c r="C2574"/>
      <c r="D2574"/>
      <c r="E2574"/>
      <c r="F2574" s="3"/>
      <c r="G2574"/>
      <c r="H2574"/>
      <c r="I2574"/>
      <c r="J2574"/>
    </row>
    <row r="2575" spans="1:10" s="39" customFormat="1" x14ac:dyDescent="0.25">
      <c r="A2575"/>
      <c r="B2575"/>
      <c r="C2575"/>
      <c r="D2575"/>
      <c r="E2575"/>
      <c r="F2575" s="3"/>
      <c r="G2575"/>
      <c r="H2575"/>
      <c r="I2575"/>
      <c r="J2575"/>
    </row>
    <row r="2576" spans="1:10" s="39" customFormat="1" x14ac:dyDescent="0.25">
      <c r="A2576"/>
      <c r="B2576"/>
      <c r="C2576"/>
      <c r="D2576"/>
      <c r="E2576"/>
      <c r="F2576" s="3"/>
      <c r="G2576"/>
      <c r="H2576"/>
      <c r="I2576"/>
      <c r="J2576"/>
    </row>
    <row r="2577" spans="1:10" s="39" customFormat="1" x14ac:dyDescent="0.25">
      <c r="A2577"/>
      <c r="B2577"/>
      <c r="C2577"/>
      <c r="D2577"/>
      <c r="E2577"/>
      <c r="F2577" s="3"/>
      <c r="G2577"/>
      <c r="H2577"/>
      <c r="I2577"/>
      <c r="J2577"/>
    </row>
    <row r="2578" spans="1:10" s="39" customFormat="1" x14ac:dyDescent="0.25">
      <c r="A2578"/>
      <c r="B2578"/>
      <c r="C2578"/>
      <c r="D2578"/>
      <c r="E2578"/>
      <c r="F2578" s="3"/>
      <c r="G2578"/>
      <c r="H2578"/>
      <c r="I2578"/>
      <c r="J2578"/>
    </row>
    <row r="2579" spans="1:10" s="39" customFormat="1" x14ac:dyDescent="0.25">
      <c r="A2579"/>
      <c r="B2579"/>
      <c r="C2579"/>
      <c r="D2579"/>
      <c r="E2579"/>
      <c r="F2579" s="3"/>
      <c r="G2579"/>
      <c r="H2579"/>
      <c r="I2579"/>
      <c r="J2579"/>
    </row>
    <row r="2580" spans="1:10" s="39" customFormat="1" x14ac:dyDescent="0.25">
      <c r="A2580"/>
      <c r="B2580"/>
      <c r="C2580"/>
      <c r="D2580"/>
      <c r="E2580"/>
      <c r="F2580" s="3"/>
      <c r="G2580"/>
      <c r="H2580"/>
      <c r="I2580"/>
      <c r="J2580"/>
    </row>
    <row r="2581" spans="1:10" s="39" customFormat="1" x14ac:dyDescent="0.25">
      <c r="A2581"/>
      <c r="B2581"/>
      <c r="C2581"/>
      <c r="D2581"/>
      <c r="E2581"/>
      <c r="F2581" s="3"/>
      <c r="G2581"/>
      <c r="H2581"/>
      <c r="I2581"/>
      <c r="J2581"/>
    </row>
    <row r="2582" spans="1:10" s="39" customFormat="1" x14ac:dyDescent="0.25">
      <c r="A2582"/>
      <c r="B2582"/>
      <c r="C2582"/>
      <c r="D2582"/>
      <c r="E2582"/>
      <c r="F2582" s="3"/>
      <c r="G2582"/>
      <c r="H2582"/>
      <c r="I2582"/>
      <c r="J2582"/>
    </row>
    <row r="2583" spans="1:10" s="39" customFormat="1" x14ac:dyDescent="0.25">
      <c r="A2583"/>
      <c r="B2583"/>
      <c r="C2583"/>
      <c r="D2583"/>
      <c r="E2583"/>
      <c r="F2583" s="3"/>
      <c r="G2583"/>
      <c r="H2583"/>
      <c r="I2583"/>
      <c r="J2583"/>
    </row>
    <row r="2584" spans="1:10" s="39" customFormat="1" x14ac:dyDescent="0.25">
      <c r="A2584"/>
      <c r="B2584"/>
      <c r="C2584"/>
      <c r="D2584"/>
      <c r="E2584"/>
      <c r="F2584" s="3"/>
      <c r="G2584"/>
      <c r="H2584"/>
      <c r="I2584"/>
      <c r="J2584"/>
    </row>
    <row r="2585" spans="1:10" s="39" customFormat="1" x14ac:dyDescent="0.25">
      <c r="A2585"/>
      <c r="B2585"/>
      <c r="C2585"/>
      <c r="D2585"/>
      <c r="E2585"/>
      <c r="F2585" s="3"/>
      <c r="G2585"/>
      <c r="H2585"/>
      <c r="I2585"/>
      <c r="J2585"/>
    </row>
    <row r="2586" spans="1:10" s="39" customFormat="1" x14ac:dyDescent="0.25">
      <c r="A2586"/>
      <c r="B2586"/>
      <c r="C2586"/>
      <c r="D2586"/>
      <c r="E2586"/>
      <c r="F2586" s="3"/>
      <c r="G2586"/>
      <c r="H2586"/>
      <c r="I2586"/>
      <c r="J2586"/>
    </row>
    <row r="2587" spans="1:10" s="39" customFormat="1" x14ac:dyDescent="0.25">
      <c r="A2587"/>
      <c r="B2587"/>
      <c r="C2587"/>
      <c r="D2587"/>
      <c r="E2587"/>
      <c r="F2587" s="3"/>
      <c r="G2587"/>
      <c r="H2587"/>
      <c r="I2587"/>
      <c r="J2587"/>
    </row>
    <row r="2588" spans="1:10" s="39" customFormat="1" x14ac:dyDescent="0.25">
      <c r="A2588"/>
      <c r="B2588"/>
      <c r="C2588"/>
      <c r="D2588"/>
      <c r="E2588"/>
      <c r="F2588" s="3"/>
      <c r="G2588"/>
      <c r="H2588"/>
      <c r="I2588"/>
      <c r="J2588"/>
    </row>
    <row r="2589" spans="1:10" s="39" customFormat="1" x14ac:dyDescent="0.25">
      <c r="A2589"/>
      <c r="B2589"/>
      <c r="C2589"/>
      <c r="D2589"/>
      <c r="E2589"/>
      <c r="F2589" s="3"/>
      <c r="G2589"/>
      <c r="H2589"/>
      <c r="I2589"/>
      <c r="J2589"/>
    </row>
    <row r="2590" spans="1:10" s="39" customFormat="1" x14ac:dyDescent="0.25">
      <c r="A2590"/>
      <c r="B2590"/>
      <c r="C2590"/>
      <c r="D2590"/>
      <c r="E2590"/>
      <c r="F2590" s="3"/>
      <c r="G2590"/>
      <c r="H2590"/>
      <c r="I2590"/>
      <c r="J2590"/>
    </row>
    <row r="2591" spans="1:10" s="39" customFormat="1" x14ac:dyDescent="0.25">
      <c r="A2591"/>
      <c r="B2591"/>
      <c r="C2591"/>
      <c r="D2591"/>
      <c r="E2591"/>
      <c r="F2591" s="3"/>
      <c r="G2591"/>
      <c r="H2591"/>
      <c r="I2591"/>
      <c r="J2591"/>
    </row>
    <row r="2592" spans="1:10" s="39" customFormat="1" x14ac:dyDescent="0.25">
      <c r="A2592"/>
      <c r="B2592"/>
      <c r="C2592"/>
      <c r="D2592"/>
      <c r="E2592"/>
      <c r="F2592" s="3"/>
      <c r="G2592"/>
      <c r="H2592"/>
      <c r="I2592"/>
      <c r="J2592"/>
    </row>
    <row r="2593" spans="1:10" s="39" customFormat="1" x14ac:dyDescent="0.25">
      <c r="A2593"/>
      <c r="B2593"/>
      <c r="C2593"/>
      <c r="D2593"/>
      <c r="E2593"/>
      <c r="F2593" s="3"/>
      <c r="G2593"/>
      <c r="H2593"/>
      <c r="I2593"/>
      <c r="J2593"/>
    </row>
    <row r="2594" spans="1:10" s="39" customFormat="1" x14ac:dyDescent="0.25">
      <c r="A2594"/>
      <c r="B2594"/>
      <c r="C2594"/>
      <c r="D2594"/>
      <c r="E2594"/>
      <c r="F2594" s="3"/>
      <c r="G2594"/>
      <c r="H2594"/>
      <c r="I2594"/>
      <c r="J2594"/>
    </row>
    <row r="2595" spans="1:10" s="39" customFormat="1" x14ac:dyDescent="0.25">
      <c r="A2595"/>
      <c r="B2595"/>
      <c r="C2595"/>
      <c r="D2595"/>
      <c r="E2595"/>
      <c r="F2595" s="3"/>
      <c r="G2595"/>
      <c r="H2595"/>
      <c r="I2595"/>
      <c r="J2595"/>
    </row>
    <row r="2596" spans="1:10" s="39" customFormat="1" x14ac:dyDescent="0.25">
      <c r="A2596"/>
      <c r="B2596"/>
      <c r="C2596"/>
      <c r="D2596"/>
      <c r="E2596"/>
      <c r="F2596" s="3"/>
      <c r="G2596"/>
      <c r="H2596"/>
      <c r="I2596"/>
      <c r="J2596"/>
    </row>
    <row r="2597" spans="1:10" s="39" customFormat="1" x14ac:dyDescent="0.25">
      <c r="A2597"/>
      <c r="B2597"/>
      <c r="C2597"/>
      <c r="D2597"/>
      <c r="E2597"/>
      <c r="F2597" s="3"/>
      <c r="G2597"/>
      <c r="H2597"/>
      <c r="I2597"/>
      <c r="J2597"/>
    </row>
    <row r="2598" spans="1:10" s="39" customFormat="1" x14ac:dyDescent="0.25">
      <c r="A2598"/>
      <c r="B2598"/>
      <c r="C2598"/>
      <c r="D2598"/>
      <c r="E2598"/>
      <c r="F2598" s="3"/>
      <c r="G2598"/>
      <c r="H2598"/>
      <c r="I2598"/>
      <c r="J2598"/>
    </row>
    <row r="2599" spans="1:10" s="39" customFormat="1" x14ac:dyDescent="0.25">
      <c r="A2599"/>
      <c r="B2599"/>
      <c r="C2599"/>
      <c r="D2599"/>
      <c r="E2599"/>
      <c r="F2599" s="3"/>
      <c r="G2599"/>
      <c r="H2599"/>
      <c r="I2599"/>
      <c r="J2599"/>
    </row>
    <row r="2600" spans="1:10" s="39" customFormat="1" x14ac:dyDescent="0.25">
      <c r="A2600"/>
      <c r="B2600"/>
      <c r="C2600"/>
      <c r="D2600"/>
      <c r="E2600"/>
      <c r="F2600" s="3"/>
      <c r="G2600"/>
      <c r="H2600"/>
      <c r="I2600"/>
      <c r="J2600"/>
    </row>
    <row r="2601" spans="1:10" s="39" customFormat="1" x14ac:dyDescent="0.25">
      <c r="A2601"/>
      <c r="B2601"/>
      <c r="C2601"/>
      <c r="D2601"/>
      <c r="E2601"/>
      <c r="F2601" s="3"/>
      <c r="G2601"/>
      <c r="H2601"/>
      <c r="I2601"/>
      <c r="J2601"/>
    </row>
    <row r="2602" spans="1:10" s="39" customFormat="1" x14ac:dyDescent="0.25">
      <c r="A2602"/>
      <c r="B2602"/>
      <c r="C2602"/>
      <c r="D2602"/>
      <c r="E2602"/>
      <c r="F2602" s="3"/>
      <c r="G2602"/>
      <c r="H2602"/>
      <c r="I2602"/>
      <c r="J2602"/>
    </row>
    <row r="2603" spans="1:10" s="39" customFormat="1" x14ac:dyDescent="0.25">
      <c r="A2603"/>
      <c r="B2603"/>
      <c r="C2603"/>
      <c r="D2603"/>
      <c r="E2603"/>
      <c r="F2603" s="3"/>
      <c r="G2603"/>
      <c r="H2603"/>
      <c r="I2603"/>
      <c r="J2603"/>
    </row>
    <row r="2604" spans="1:10" s="39" customFormat="1" x14ac:dyDescent="0.25">
      <c r="A2604"/>
      <c r="B2604"/>
      <c r="C2604"/>
      <c r="D2604"/>
      <c r="E2604"/>
      <c r="F2604" s="3"/>
      <c r="G2604"/>
      <c r="H2604"/>
      <c r="I2604"/>
      <c r="J2604"/>
    </row>
    <row r="2605" spans="1:10" s="39" customFormat="1" x14ac:dyDescent="0.25">
      <c r="A2605"/>
      <c r="B2605"/>
      <c r="C2605"/>
      <c r="D2605"/>
      <c r="E2605"/>
      <c r="F2605" s="3"/>
      <c r="G2605"/>
      <c r="H2605"/>
      <c r="I2605"/>
      <c r="J2605"/>
    </row>
    <row r="2606" spans="1:10" s="39" customFormat="1" x14ac:dyDescent="0.25">
      <c r="A2606"/>
      <c r="B2606"/>
      <c r="C2606"/>
      <c r="D2606"/>
      <c r="E2606"/>
      <c r="F2606" s="3"/>
      <c r="G2606"/>
      <c r="H2606"/>
      <c r="I2606"/>
      <c r="J2606"/>
    </row>
    <row r="2607" spans="1:10" s="39" customFormat="1" x14ac:dyDescent="0.25">
      <c r="A2607"/>
      <c r="B2607"/>
      <c r="C2607"/>
      <c r="D2607"/>
      <c r="E2607"/>
      <c r="F2607" s="3"/>
      <c r="G2607"/>
      <c r="H2607"/>
      <c r="I2607"/>
      <c r="J2607"/>
    </row>
    <row r="2608" spans="1:10" s="39" customFormat="1" x14ac:dyDescent="0.25">
      <c r="A2608"/>
      <c r="B2608"/>
      <c r="C2608"/>
      <c r="D2608"/>
      <c r="E2608"/>
      <c r="F2608" s="3"/>
      <c r="G2608"/>
      <c r="H2608"/>
      <c r="I2608"/>
      <c r="J2608"/>
    </row>
    <row r="2609" spans="1:10" s="39" customFormat="1" x14ac:dyDescent="0.25">
      <c r="A2609"/>
      <c r="B2609"/>
      <c r="C2609"/>
      <c r="D2609"/>
      <c r="E2609"/>
      <c r="F2609" s="3"/>
      <c r="G2609"/>
      <c r="H2609"/>
      <c r="I2609"/>
      <c r="J2609"/>
    </row>
    <row r="2610" spans="1:10" s="39" customFormat="1" x14ac:dyDescent="0.25">
      <c r="A2610"/>
      <c r="B2610"/>
      <c r="C2610"/>
      <c r="D2610"/>
      <c r="E2610"/>
      <c r="F2610" s="3"/>
      <c r="G2610"/>
      <c r="H2610"/>
      <c r="I2610"/>
      <c r="J2610"/>
    </row>
    <row r="2611" spans="1:10" s="39" customFormat="1" x14ac:dyDescent="0.25">
      <c r="A2611"/>
      <c r="B2611"/>
      <c r="C2611"/>
      <c r="D2611"/>
      <c r="E2611"/>
      <c r="F2611" s="3"/>
      <c r="G2611"/>
      <c r="H2611"/>
      <c r="I2611"/>
      <c r="J2611"/>
    </row>
    <row r="2612" spans="1:10" s="39" customFormat="1" x14ac:dyDescent="0.25">
      <c r="A2612"/>
      <c r="B2612"/>
      <c r="C2612"/>
      <c r="D2612"/>
      <c r="E2612"/>
      <c r="F2612" s="3"/>
      <c r="G2612"/>
      <c r="H2612"/>
      <c r="I2612"/>
      <c r="J2612"/>
    </row>
    <row r="2613" spans="1:10" s="39" customFormat="1" x14ac:dyDescent="0.25">
      <c r="A2613"/>
      <c r="B2613"/>
      <c r="C2613"/>
      <c r="D2613"/>
      <c r="E2613"/>
      <c r="F2613" s="3"/>
      <c r="G2613"/>
      <c r="H2613"/>
      <c r="I2613"/>
      <c r="J2613"/>
    </row>
    <row r="2614" spans="1:10" s="39" customFormat="1" x14ac:dyDescent="0.25">
      <c r="A2614"/>
      <c r="B2614"/>
      <c r="C2614"/>
      <c r="D2614"/>
      <c r="E2614"/>
      <c r="F2614" s="3"/>
      <c r="G2614"/>
      <c r="H2614"/>
      <c r="I2614"/>
      <c r="J2614"/>
    </row>
    <row r="2615" spans="1:10" s="39" customFormat="1" x14ac:dyDescent="0.25">
      <c r="A2615"/>
      <c r="B2615"/>
      <c r="C2615"/>
      <c r="D2615"/>
      <c r="E2615"/>
      <c r="F2615" s="3"/>
      <c r="G2615"/>
      <c r="H2615"/>
      <c r="I2615"/>
      <c r="J2615"/>
    </row>
    <row r="2616" spans="1:10" s="39" customFormat="1" x14ac:dyDescent="0.25">
      <c r="A2616"/>
      <c r="B2616"/>
      <c r="C2616"/>
      <c r="D2616"/>
      <c r="E2616"/>
      <c r="F2616" s="3"/>
      <c r="G2616"/>
      <c r="H2616"/>
      <c r="I2616"/>
      <c r="J2616"/>
    </row>
    <row r="2617" spans="1:10" s="39" customFormat="1" x14ac:dyDescent="0.25">
      <c r="A2617"/>
      <c r="B2617"/>
      <c r="C2617"/>
      <c r="D2617"/>
      <c r="E2617"/>
      <c r="F2617" s="3"/>
      <c r="G2617"/>
      <c r="H2617"/>
      <c r="I2617"/>
      <c r="J2617"/>
    </row>
    <row r="2618" spans="1:10" s="39" customFormat="1" x14ac:dyDescent="0.25">
      <c r="A2618"/>
      <c r="B2618"/>
      <c r="C2618"/>
      <c r="D2618"/>
      <c r="E2618"/>
      <c r="F2618" s="3"/>
      <c r="G2618"/>
      <c r="H2618"/>
      <c r="I2618"/>
      <c r="J2618"/>
    </row>
    <row r="2619" spans="1:10" s="39" customFormat="1" x14ac:dyDescent="0.25">
      <c r="A2619"/>
      <c r="B2619"/>
      <c r="C2619"/>
      <c r="D2619"/>
      <c r="E2619"/>
      <c r="F2619" s="3"/>
      <c r="G2619"/>
      <c r="H2619"/>
      <c r="I2619"/>
      <c r="J2619"/>
    </row>
    <row r="2620" spans="1:10" s="39" customFormat="1" x14ac:dyDescent="0.25">
      <c r="A2620"/>
      <c r="B2620"/>
      <c r="C2620"/>
      <c r="D2620"/>
      <c r="E2620"/>
      <c r="F2620" s="3"/>
      <c r="G2620"/>
      <c r="H2620"/>
      <c r="I2620"/>
      <c r="J2620"/>
    </row>
    <row r="2621" spans="1:10" s="39" customFormat="1" x14ac:dyDescent="0.25">
      <c r="A2621"/>
      <c r="B2621"/>
      <c r="C2621"/>
      <c r="D2621"/>
      <c r="E2621"/>
      <c r="F2621" s="3"/>
      <c r="G2621"/>
      <c r="H2621"/>
      <c r="I2621"/>
      <c r="J2621"/>
    </row>
    <row r="2622" spans="1:10" s="39" customFormat="1" x14ac:dyDescent="0.25">
      <c r="A2622"/>
      <c r="B2622"/>
      <c r="C2622"/>
      <c r="D2622"/>
      <c r="E2622"/>
      <c r="F2622" s="3"/>
      <c r="G2622"/>
      <c r="H2622"/>
      <c r="I2622"/>
      <c r="J2622"/>
    </row>
    <row r="2623" spans="1:10" s="39" customFormat="1" x14ac:dyDescent="0.25">
      <c r="A2623"/>
      <c r="B2623"/>
      <c r="C2623"/>
      <c r="D2623"/>
      <c r="E2623"/>
      <c r="F2623" s="3"/>
      <c r="G2623"/>
      <c r="H2623"/>
      <c r="I2623"/>
      <c r="J2623"/>
    </row>
    <row r="2624" spans="1:10" s="39" customFormat="1" x14ac:dyDescent="0.25">
      <c r="A2624"/>
      <c r="B2624"/>
      <c r="C2624"/>
      <c r="D2624"/>
      <c r="E2624"/>
      <c r="F2624" s="3"/>
      <c r="G2624"/>
      <c r="H2624"/>
      <c r="I2624"/>
      <c r="J2624"/>
    </row>
    <row r="2625" spans="1:10" s="39" customFormat="1" x14ac:dyDescent="0.25">
      <c r="A2625"/>
      <c r="B2625"/>
      <c r="C2625"/>
      <c r="D2625"/>
      <c r="E2625"/>
      <c r="F2625" s="3"/>
      <c r="G2625"/>
      <c r="H2625"/>
      <c r="I2625"/>
      <c r="J2625"/>
    </row>
    <row r="2626" spans="1:10" s="39" customFormat="1" x14ac:dyDescent="0.25">
      <c r="A2626"/>
      <c r="B2626"/>
      <c r="C2626"/>
      <c r="D2626"/>
      <c r="E2626"/>
      <c r="F2626" s="3"/>
      <c r="G2626"/>
      <c r="H2626"/>
      <c r="I2626"/>
      <c r="J2626"/>
    </row>
    <row r="2627" spans="1:10" s="39" customFormat="1" x14ac:dyDescent="0.25">
      <c r="A2627"/>
      <c r="B2627"/>
      <c r="C2627"/>
      <c r="D2627"/>
      <c r="E2627"/>
      <c r="F2627" s="3"/>
      <c r="G2627"/>
      <c r="H2627"/>
      <c r="I2627"/>
      <c r="J2627"/>
    </row>
    <row r="2628" spans="1:10" s="39" customFormat="1" x14ac:dyDescent="0.25">
      <c r="A2628"/>
      <c r="B2628"/>
      <c r="C2628"/>
      <c r="D2628"/>
      <c r="E2628"/>
      <c r="F2628" s="3"/>
      <c r="G2628"/>
      <c r="H2628"/>
      <c r="I2628"/>
      <c r="J2628"/>
    </row>
    <row r="2629" spans="1:10" s="39" customFormat="1" x14ac:dyDescent="0.25">
      <c r="A2629"/>
      <c r="B2629"/>
      <c r="C2629"/>
      <c r="D2629"/>
      <c r="E2629"/>
      <c r="F2629" s="3"/>
      <c r="G2629"/>
      <c r="H2629"/>
      <c r="I2629"/>
      <c r="J2629"/>
    </row>
    <row r="2630" spans="1:10" s="39" customFormat="1" x14ac:dyDescent="0.25">
      <c r="A2630"/>
      <c r="B2630"/>
      <c r="C2630"/>
      <c r="D2630"/>
      <c r="E2630"/>
      <c r="F2630" s="3"/>
      <c r="G2630"/>
      <c r="H2630"/>
      <c r="I2630"/>
      <c r="J2630"/>
    </row>
    <row r="2631" spans="1:10" s="39" customFormat="1" x14ac:dyDescent="0.25">
      <c r="A2631"/>
      <c r="B2631"/>
      <c r="C2631"/>
      <c r="D2631"/>
      <c r="E2631"/>
      <c r="F2631" s="3"/>
      <c r="G2631"/>
      <c r="H2631"/>
      <c r="I2631"/>
      <c r="J2631"/>
    </row>
    <row r="2632" spans="1:10" s="39" customFormat="1" x14ac:dyDescent="0.25">
      <c r="A2632"/>
      <c r="B2632"/>
      <c r="C2632"/>
      <c r="D2632"/>
      <c r="E2632"/>
      <c r="F2632" s="3"/>
      <c r="G2632"/>
      <c r="H2632"/>
      <c r="I2632"/>
      <c r="J2632"/>
    </row>
    <row r="2633" spans="1:10" s="39" customFormat="1" x14ac:dyDescent="0.25">
      <c r="A2633"/>
      <c r="B2633"/>
      <c r="C2633"/>
      <c r="D2633"/>
      <c r="E2633"/>
      <c r="F2633" s="3"/>
      <c r="G2633"/>
      <c r="H2633"/>
      <c r="I2633"/>
      <c r="J2633"/>
    </row>
    <row r="2634" spans="1:10" s="39" customFormat="1" x14ac:dyDescent="0.25">
      <c r="A2634"/>
      <c r="B2634"/>
      <c r="C2634"/>
      <c r="D2634"/>
      <c r="E2634"/>
      <c r="F2634" s="3"/>
      <c r="G2634"/>
      <c r="H2634"/>
      <c r="I2634"/>
      <c r="J2634"/>
    </row>
    <row r="2635" spans="1:10" s="39" customFormat="1" x14ac:dyDescent="0.25">
      <c r="A2635"/>
      <c r="B2635"/>
      <c r="C2635"/>
      <c r="D2635"/>
      <c r="E2635"/>
      <c r="F2635" s="3"/>
      <c r="G2635"/>
      <c r="H2635"/>
      <c r="I2635"/>
      <c r="J2635"/>
    </row>
    <row r="2636" spans="1:10" s="39" customFormat="1" x14ac:dyDescent="0.25">
      <c r="A2636"/>
      <c r="B2636"/>
      <c r="C2636"/>
      <c r="D2636"/>
      <c r="E2636"/>
      <c r="F2636" s="3"/>
      <c r="G2636"/>
      <c r="H2636"/>
      <c r="I2636"/>
      <c r="J2636"/>
    </row>
    <row r="2637" spans="1:10" s="39" customFormat="1" x14ac:dyDescent="0.25">
      <c r="A2637"/>
      <c r="B2637"/>
      <c r="C2637"/>
      <c r="D2637"/>
      <c r="E2637"/>
      <c r="F2637" s="3"/>
      <c r="G2637"/>
      <c r="H2637"/>
      <c r="I2637"/>
      <c r="J2637"/>
    </row>
    <row r="2638" spans="1:10" s="39" customFormat="1" x14ac:dyDescent="0.25">
      <c r="A2638"/>
      <c r="B2638"/>
      <c r="C2638"/>
      <c r="D2638"/>
      <c r="E2638"/>
      <c r="F2638" s="3"/>
      <c r="G2638"/>
      <c r="H2638"/>
      <c r="I2638"/>
      <c r="J2638"/>
    </row>
    <row r="2639" spans="1:10" s="39" customFormat="1" x14ac:dyDescent="0.25">
      <c r="A2639"/>
      <c r="B2639"/>
      <c r="C2639"/>
      <c r="D2639"/>
      <c r="E2639"/>
      <c r="F2639" s="3"/>
      <c r="G2639"/>
      <c r="H2639"/>
      <c r="I2639"/>
      <c r="J2639"/>
    </row>
    <row r="2640" spans="1:10" s="39" customFormat="1" x14ac:dyDescent="0.25">
      <c r="A2640"/>
      <c r="B2640"/>
      <c r="C2640"/>
      <c r="D2640"/>
      <c r="E2640"/>
      <c r="F2640" s="3"/>
      <c r="G2640"/>
      <c r="H2640"/>
      <c r="I2640"/>
      <c r="J2640"/>
    </row>
    <row r="2641" spans="1:10" s="39" customFormat="1" x14ac:dyDescent="0.25">
      <c r="A2641"/>
      <c r="B2641"/>
      <c r="C2641"/>
      <c r="D2641"/>
      <c r="E2641"/>
      <c r="F2641" s="3"/>
      <c r="G2641"/>
      <c r="H2641"/>
      <c r="I2641"/>
      <c r="J2641"/>
    </row>
    <row r="2642" spans="1:10" s="39" customFormat="1" x14ac:dyDescent="0.25">
      <c r="A2642"/>
      <c r="B2642"/>
      <c r="C2642"/>
      <c r="D2642"/>
      <c r="E2642"/>
      <c r="F2642" s="3"/>
      <c r="G2642"/>
      <c r="H2642"/>
      <c r="I2642"/>
      <c r="J2642"/>
    </row>
    <row r="2643" spans="1:10" s="39" customFormat="1" x14ac:dyDescent="0.25">
      <c r="A2643"/>
      <c r="B2643"/>
      <c r="C2643"/>
      <c r="D2643"/>
      <c r="E2643"/>
      <c r="F2643" s="3"/>
      <c r="G2643"/>
      <c r="H2643"/>
      <c r="I2643"/>
      <c r="J2643"/>
    </row>
    <row r="2644" spans="1:10" s="39" customFormat="1" x14ac:dyDescent="0.25">
      <c r="A2644"/>
      <c r="B2644"/>
      <c r="C2644"/>
      <c r="D2644"/>
      <c r="E2644"/>
      <c r="F2644" s="3"/>
      <c r="G2644"/>
      <c r="H2644"/>
      <c r="I2644"/>
      <c r="J2644"/>
    </row>
    <row r="2645" spans="1:10" s="39" customFormat="1" x14ac:dyDescent="0.25">
      <c r="A2645"/>
      <c r="B2645"/>
      <c r="C2645"/>
      <c r="D2645"/>
      <c r="E2645"/>
      <c r="F2645" s="3"/>
      <c r="G2645"/>
      <c r="H2645"/>
      <c r="I2645"/>
      <c r="J2645"/>
    </row>
    <row r="2646" spans="1:10" s="39" customFormat="1" x14ac:dyDescent="0.25">
      <c r="A2646"/>
      <c r="B2646"/>
      <c r="C2646"/>
      <c r="D2646"/>
      <c r="E2646"/>
      <c r="F2646" s="3"/>
      <c r="G2646"/>
      <c r="H2646"/>
      <c r="I2646"/>
      <c r="J2646"/>
    </row>
    <row r="2647" spans="1:10" s="39" customFormat="1" x14ac:dyDescent="0.25">
      <c r="A2647"/>
      <c r="B2647"/>
      <c r="C2647"/>
      <c r="D2647"/>
      <c r="E2647"/>
      <c r="F2647" s="3"/>
      <c r="G2647"/>
      <c r="H2647"/>
      <c r="I2647"/>
      <c r="J2647"/>
    </row>
    <row r="2648" spans="1:10" s="39" customFormat="1" x14ac:dyDescent="0.25">
      <c r="A2648"/>
      <c r="B2648"/>
      <c r="C2648"/>
      <c r="D2648"/>
      <c r="E2648"/>
      <c r="F2648" s="3"/>
      <c r="G2648"/>
      <c r="H2648"/>
      <c r="I2648"/>
      <c r="J2648"/>
    </row>
    <row r="2649" spans="1:10" s="39" customFormat="1" x14ac:dyDescent="0.25">
      <c r="A2649"/>
      <c r="B2649"/>
      <c r="C2649"/>
      <c r="D2649"/>
      <c r="E2649"/>
      <c r="F2649" s="3"/>
      <c r="G2649"/>
      <c r="H2649"/>
      <c r="I2649"/>
      <c r="J2649"/>
    </row>
    <row r="2650" spans="1:10" s="39" customFormat="1" x14ac:dyDescent="0.25">
      <c r="A2650"/>
      <c r="B2650"/>
      <c r="C2650"/>
      <c r="D2650"/>
      <c r="E2650"/>
      <c r="F2650" s="3"/>
      <c r="G2650"/>
      <c r="H2650"/>
      <c r="I2650"/>
      <c r="J2650"/>
    </row>
    <row r="2651" spans="1:10" s="39" customFormat="1" x14ac:dyDescent="0.25">
      <c r="A2651"/>
      <c r="B2651"/>
      <c r="C2651"/>
      <c r="D2651"/>
      <c r="E2651"/>
      <c r="F2651" s="3"/>
      <c r="G2651"/>
      <c r="H2651"/>
      <c r="I2651"/>
      <c r="J2651"/>
    </row>
    <row r="2652" spans="1:10" s="39" customFormat="1" x14ac:dyDescent="0.25">
      <c r="A2652"/>
      <c r="B2652"/>
      <c r="C2652"/>
      <c r="D2652"/>
      <c r="E2652"/>
      <c r="F2652" s="3"/>
      <c r="G2652"/>
      <c r="H2652"/>
      <c r="I2652"/>
      <c r="J2652"/>
    </row>
    <row r="2653" spans="1:10" s="39" customFormat="1" x14ac:dyDescent="0.25">
      <c r="A2653"/>
      <c r="B2653"/>
      <c r="C2653"/>
      <c r="D2653"/>
      <c r="E2653"/>
      <c r="F2653" s="3"/>
      <c r="G2653"/>
      <c r="H2653"/>
      <c r="I2653"/>
      <c r="J2653"/>
    </row>
    <row r="2654" spans="1:10" s="39" customFormat="1" x14ac:dyDescent="0.25">
      <c r="A2654"/>
      <c r="B2654"/>
      <c r="C2654"/>
      <c r="D2654"/>
      <c r="E2654"/>
      <c r="F2654" s="3"/>
      <c r="G2654"/>
      <c r="H2654"/>
      <c r="I2654"/>
      <c r="J2654"/>
    </row>
    <row r="2655" spans="1:10" s="39" customFormat="1" x14ac:dyDescent="0.25">
      <c r="A2655"/>
      <c r="B2655"/>
      <c r="C2655"/>
      <c r="D2655"/>
      <c r="E2655"/>
      <c r="F2655" s="3"/>
      <c r="G2655"/>
      <c r="H2655"/>
      <c r="I2655"/>
      <c r="J2655"/>
    </row>
    <row r="2656" spans="1:10" s="39" customFormat="1" x14ac:dyDescent="0.25">
      <c r="A2656"/>
      <c r="B2656"/>
      <c r="C2656"/>
      <c r="D2656"/>
      <c r="E2656"/>
      <c r="F2656" s="3"/>
      <c r="G2656"/>
      <c r="H2656"/>
      <c r="I2656"/>
      <c r="J2656"/>
    </row>
    <row r="2657" spans="1:10" s="39" customFormat="1" x14ac:dyDescent="0.25">
      <c r="A2657"/>
      <c r="B2657"/>
      <c r="C2657"/>
      <c r="D2657"/>
      <c r="E2657"/>
      <c r="F2657" s="3"/>
      <c r="G2657"/>
      <c r="H2657"/>
      <c r="I2657"/>
      <c r="J2657"/>
    </row>
    <row r="2658" spans="1:10" s="39" customFormat="1" x14ac:dyDescent="0.25">
      <c r="A2658"/>
      <c r="B2658"/>
      <c r="C2658"/>
      <c r="D2658"/>
      <c r="E2658"/>
      <c r="F2658" s="3"/>
      <c r="G2658"/>
      <c r="H2658"/>
      <c r="I2658"/>
      <c r="J2658"/>
    </row>
    <row r="2659" spans="1:10" s="39" customFormat="1" x14ac:dyDescent="0.25">
      <c r="A2659"/>
      <c r="B2659"/>
      <c r="C2659"/>
      <c r="D2659"/>
      <c r="E2659"/>
      <c r="F2659" s="3"/>
      <c r="G2659"/>
      <c r="H2659"/>
      <c r="I2659"/>
      <c r="J2659"/>
    </row>
    <row r="2660" spans="1:10" s="39" customFormat="1" x14ac:dyDescent="0.25">
      <c r="A2660"/>
      <c r="B2660"/>
      <c r="C2660"/>
      <c r="D2660"/>
      <c r="E2660"/>
      <c r="F2660" s="3"/>
      <c r="G2660"/>
      <c r="H2660"/>
      <c r="I2660"/>
      <c r="J2660"/>
    </row>
    <row r="2661" spans="1:10" s="39" customFormat="1" x14ac:dyDescent="0.25">
      <c r="A2661"/>
      <c r="B2661"/>
      <c r="C2661"/>
      <c r="D2661"/>
      <c r="E2661"/>
      <c r="F2661" s="3"/>
      <c r="G2661"/>
      <c r="H2661"/>
      <c r="I2661"/>
      <c r="J2661"/>
    </row>
    <row r="2662" spans="1:10" s="39" customFormat="1" x14ac:dyDescent="0.25">
      <c r="A2662"/>
      <c r="B2662"/>
      <c r="C2662"/>
      <c r="D2662"/>
      <c r="E2662"/>
      <c r="F2662" s="3"/>
      <c r="G2662"/>
      <c r="H2662"/>
      <c r="I2662"/>
      <c r="J2662"/>
    </row>
    <row r="2663" spans="1:10" s="39" customFormat="1" x14ac:dyDescent="0.25">
      <c r="A2663"/>
      <c r="B2663"/>
      <c r="C2663"/>
      <c r="D2663"/>
      <c r="E2663"/>
      <c r="F2663" s="3"/>
      <c r="G2663"/>
      <c r="H2663"/>
      <c r="I2663"/>
      <c r="J2663"/>
    </row>
    <row r="2664" spans="1:10" s="39" customFormat="1" x14ac:dyDescent="0.25">
      <c r="A2664"/>
      <c r="B2664"/>
      <c r="C2664"/>
      <c r="D2664"/>
      <c r="E2664"/>
      <c r="F2664" s="3"/>
      <c r="G2664"/>
      <c r="H2664"/>
      <c r="I2664"/>
      <c r="J2664"/>
    </row>
    <row r="2665" spans="1:10" s="39" customFormat="1" x14ac:dyDescent="0.25">
      <c r="A2665"/>
      <c r="B2665"/>
      <c r="C2665"/>
      <c r="D2665"/>
      <c r="E2665"/>
      <c r="F2665" s="3"/>
      <c r="G2665"/>
      <c r="H2665"/>
      <c r="I2665"/>
      <c r="J2665"/>
    </row>
    <row r="2666" spans="1:10" s="39" customFormat="1" x14ac:dyDescent="0.25">
      <c r="A2666"/>
      <c r="B2666"/>
      <c r="C2666"/>
      <c r="D2666"/>
      <c r="E2666"/>
      <c r="F2666" s="3"/>
      <c r="G2666"/>
      <c r="H2666"/>
      <c r="I2666"/>
      <c r="J2666"/>
    </row>
    <row r="2667" spans="1:10" s="39" customFormat="1" x14ac:dyDescent="0.25">
      <c r="A2667"/>
      <c r="B2667"/>
      <c r="C2667"/>
      <c r="D2667"/>
      <c r="E2667"/>
      <c r="F2667" s="3"/>
      <c r="G2667"/>
      <c r="H2667"/>
      <c r="I2667"/>
      <c r="J2667"/>
    </row>
    <row r="2668" spans="1:10" s="39" customFormat="1" x14ac:dyDescent="0.25">
      <c r="A2668"/>
      <c r="B2668"/>
      <c r="C2668"/>
      <c r="D2668"/>
      <c r="E2668"/>
      <c r="F2668" s="3"/>
      <c r="G2668"/>
      <c r="H2668"/>
      <c r="I2668"/>
      <c r="J2668"/>
    </row>
    <row r="2669" spans="1:10" s="39" customFormat="1" x14ac:dyDescent="0.25">
      <c r="A2669"/>
      <c r="B2669"/>
      <c r="C2669"/>
      <c r="D2669"/>
      <c r="E2669"/>
      <c r="F2669" s="3"/>
      <c r="G2669"/>
      <c r="H2669"/>
      <c r="I2669"/>
      <c r="J2669"/>
    </row>
    <row r="2670" spans="1:10" s="39" customFormat="1" x14ac:dyDescent="0.25">
      <c r="A2670"/>
      <c r="B2670"/>
      <c r="C2670"/>
      <c r="D2670"/>
      <c r="E2670"/>
      <c r="F2670" s="3"/>
      <c r="G2670"/>
      <c r="H2670"/>
      <c r="I2670"/>
      <c r="J2670"/>
    </row>
    <row r="2671" spans="1:10" s="39" customFormat="1" x14ac:dyDescent="0.25">
      <c r="A2671"/>
      <c r="B2671"/>
      <c r="C2671"/>
      <c r="D2671"/>
      <c r="E2671"/>
      <c r="F2671" s="3"/>
      <c r="G2671"/>
      <c r="H2671"/>
      <c r="I2671"/>
      <c r="J2671"/>
    </row>
    <row r="2672" spans="1:10" s="39" customFormat="1" x14ac:dyDescent="0.25">
      <c r="A2672"/>
      <c r="B2672"/>
      <c r="C2672"/>
      <c r="D2672"/>
      <c r="E2672"/>
      <c r="F2672" s="3"/>
      <c r="G2672"/>
      <c r="H2672"/>
      <c r="I2672"/>
      <c r="J2672"/>
    </row>
    <row r="2673" spans="1:10" s="39" customFormat="1" x14ac:dyDescent="0.25">
      <c r="A2673"/>
      <c r="B2673"/>
      <c r="C2673"/>
      <c r="D2673"/>
      <c r="E2673"/>
      <c r="F2673" s="3"/>
      <c r="G2673"/>
      <c r="H2673"/>
      <c r="I2673"/>
      <c r="J2673"/>
    </row>
    <row r="2674" spans="1:10" s="39" customFormat="1" x14ac:dyDescent="0.25">
      <c r="A2674"/>
      <c r="B2674"/>
      <c r="C2674"/>
      <c r="D2674"/>
      <c r="E2674"/>
      <c r="F2674" s="3"/>
      <c r="G2674"/>
      <c r="H2674"/>
      <c r="I2674"/>
      <c r="J2674"/>
    </row>
    <row r="2675" spans="1:10" s="39" customFormat="1" x14ac:dyDescent="0.25">
      <c r="A2675"/>
      <c r="B2675"/>
      <c r="C2675"/>
      <c r="D2675"/>
      <c r="E2675"/>
      <c r="F2675" s="3"/>
      <c r="G2675"/>
      <c r="H2675"/>
      <c r="I2675"/>
      <c r="J2675"/>
    </row>
    <row r="2676" spans="1:10" s="39" customFormat="1" x14ac:dyDescent="0.25">
      <c r="A2676"/>
      <c r="B2676"/>
      <c r="C2676"/>
      <c r="D2676"/>
      <c r="E2676"/>
      <c r="F2676" s="3"/>
      <c r="G2676"/>
      <c r="H2676"/>
      <c r="I2676"/>
      <c r="J2676"/>
    </row>
    <row r="2677" spans="1:10" s="39" customFormat="1" x14ac:dyDescent="0.25">
      <c r="A2677"/>
      <c r="B2677"/>
      <c r="C2677"/>
      <c r="D2677"/>
      <c r="E2677"/>
      <c r="F2677" s="3"/>
      <c r="G2677"/>
      <c r="H2677"/>
      <c r="I2677"/>
      <c r="J2677"/>
    </row>
    <row r="2678" spans="1:10" s="39" customFormat="1" x14ac:dyDescent="0.25">
      <c r="A2678"/>
      <c r="B2678"/>
      <c r="C2678"/>
      <c r="D2678"/>
      <c r="E2678"/>
      <c r="F2678" s="3"/>
      <c r="G2678"/>
      <c r="H2678"/>
      <c r="I2678"/>
      <c r="J2678"/>
    </row>
    <row r="2679" spans="1:10" s="39" customFormat="1" x14ac:dyDescent="0.25">
      <c r="A2679"/>
      <c r="B2679"/>
      <c r="C2679"/>
      <c r="D2679"/>
      <c r="E2679"/>
      <c r="F2679" s="3"/>
      <c r="G2679"/>
      <c r="H2679"/>
      <c r="I2679"/>
      <c r="J2679"/>
    </row>
    <row r="2680" spans="1:10" s="39" customFormat="1" x14ac:dyDescent="0.25">
      <c r="A2680"/>
      <c r="B2680"/>
      <c r="C2680"/>
      <c r="D2680"/>
      <c r="E2680"/>
      <c r="F2680" s="3"/>
      <c r="G2680"/>
      <c r="H2680"/>
      <c r="I2680"/>
      <c r="J2680"/>
    </row>
    <row r="2681" spans="1:10" s="39" customFormat="1" x14ac:dyDescent="0.25">
      <c r="A2681"/>
      <c r="B2681"/>
      <c r="C2681"/>
      <c r="D2681"/>
      <c r="E2681"/>
      <c r="F2681" s="3"/>
      <c r="G2681"/>
      <c r="H2681"/>
      <c r="I2681"/>
      <c r="J2681"/>
    </row>
    <row r="2682" spans="1:10" s="39" customFormat="1" x14ac:dyDescent="0.25">
      <c r="A2682"/>
      <c r="B2682"/>
      <c r="C2682"/>
      <c r="D2682"/>
      <c r="E2682"/>
      <c r="F2682" s="3"/>
      <c r="G2682"/>
      <c r="H2682"/>
      <c r="I2682"/>
      <c r="J2682"/>
    </row>
    <row r="2683" spans="1:10" s="39" customFormat="1" x14ac:dyDescent="0.25">
      <c r="A2683"/>
      <c r="B2683"/>
      <c r="C2683"/>
      <c r="D2683"/>
      <c r="E2683"/>
      <c r="F2683" s="3"/>
      <c r="G2683"/>
      <c r="H2683"/>
      <c r="I2683"/>
      <c r="J2683"/>
    </row>
    <row r="2684" spans="1:10" s="39" customFormat="1" x14ac:dyDescent="0.25">
      <c r="A2684"/>
      <c r="B2684"/>
      <c r="C2684"/>
      <c r="D2684"/>
      <c r="E2684"/>
      <c r="F2684" s="3"/>
      <c r="G2684"/>
      <c r="H2684"/>
      <c r="I2684"/>
      <c r="J2684"/>
    </row>
    <row r="2685" spans="1:10" s="39" customFormat="1" x14ac:dyDescent="0.25">
      <c r="A2685"/>
      <c r="B2685"/>
      <c r="C2685"/>
      <c r="D2685"/>
      <c r="E2685"/>
      <c r="F2685" s="3"/>
      <c r="G2685"/>
      <c r="H2685"/>
      <c r="I2685"/>
      <c r="J2685"/>
    </row>
    <row r="2686" spans="1:10" s="39" customFormat="1" x14ac:dyDescent="0.25">
      <c r="A2686"/>
      <c r="B2686"/>
      <c r="C2686"/>
      <c r="D2686"/>
      <c r="E2686"/>
      <c r="F2686" s="3"/>
      <c r="G2686"/>
      <c r="H2686"/>
      <c r="I2686"/>
      <c r="J2686"/>
    </row>
    <row r="2687" spans="1:10" s="39" customFormat="1" x14ac:dyDescent="0.25">
      <c r="A2687"/>
      <c r="B2687"/>
      <c r="C2687"/>
      <c r="D2687"/>
      <c r="E2687"/>
      <c r="F2687" s="3"/>
      <c r="G2687"/>
      <c r="H2687"/>
      <c r="I2687"/>
      <c r="J2687"/>
    </row>
    <row r="2688" spans="1:10" s="39" customFormat="1" x14ac:dyDescent="0.25">
      <c r="A2688"/>
      <c r="B2688"/>
      <c r="C2688"/>
      <c r="D2688"/>
      <c r="E2688"/>
      <c r="F2688" s="3"/>
      <c r="G2688"/>
      <c r="H2688"/>
      <c r="I2688"/>
      <c r="J2688"/>
    </row>
    <row r="2689" spans="1:10" s="39" customFormat="1" x14ac:dyDescent="0.25">
      <c r="A2689"/>
      <c r="B2689"/>
      <c r="C2689"/>
      <c r="D2689"/>
      <c r="E2689"/>
      <c r="F2689" s="3"/>
      <c r="G2689"/>
      <c r="H2689"/>
      <c r="I2689"/>
      <c r="J2689"/>
    </row>
    <row r="2690" spans="1:10" s="39" customFormat="1" x14ac:dyDescent="0.25">
      <c r="A2690"/>
      <c r="B2690"/>
      <c r="C2690"/>
      <c r="D2690"/>
      <c r="E2690"/>
      <c r="F2690" s="3"/>
      <c r="G2690"/>
      <c r="H2690"/>
      <c r="I2690"/>
      <c r="J2690"/>
    </row>
    <row r="2691" spans="1:10" s="39" customFormat="1" x14ac:dyDescent="0.25">
      <c r="A2691"/>
      <c r="B2691"/>
      <c r="C2691"/>
      <c r="D2691"/>
      <c r="E2691"/>
      <c r="F2691" s="3"/>
      <c r="G2691"/>
      <c r="H2691"/>
      <c r="I2691"/>
      <c r="J2691"/>
    </row>
    <row r="2692" spans="1:10" s="39" customFormat="1" x14ac:dyDescent="0.25">
      <c r="A2692"/>
      <c r="B2692"/>
      <c r="C2692"/>
      <c r="D2692"/>
      <c r="E2692"/>
      <c r="F2692" s="3"/>
      <c r="G2692"/>
      <c r="H2692"/>
      <c r="I2692"/>
      <c r="J2692"/>
    </row>
    <row r="2693" spans="1:10" s="39" customFormat="1" x14ac:dyDescent="0.25">
      <c r="A2693"/>
      <c r="B2693"/>
      <c r="C2693"/>
      <c r="D2693"/>
      <c r="E2693"/>
      <c r="F2693" s="3"/>
      <c r="G2693"/>
      <c r="H2693"/>
      <c r="I2693"/>
      <c r="J2693"/>
    </row>
    <row r="2694" spans="1:10" s="39" customFormat="1" x14ac:dyDescent="0.25">
      <c r="A2694"/>
      <c r="B2694"/>
      <c r="C2694"/>
      <c r="D2694"/>
      <c r="E2694"/>
      <c r="F2694" s="3"/>
      <c r="G2694"/>
      <c r="H2694"/>
      <c r="I2694"/>
      <c r="J2694"/>
    </row>
    <row r="2695" spans="1:10" s="39" customFormat="1" x14ac:dyDescent="0.25">
      <c r="A2695"/>
      <c r="B2695"/>
      <c r="C2695"/>
      <c r="D2695"/>
      <c r="E2695"/>
      <c r="F2695" s="3"/>
      <c r="G2695"/>
      <c r="H2695"/>
      <c r="I2695"/>
      <c r="J2695"/>
    </row>
    <row r="2696" spans="1:10" s="39" customFormat="1" x14ac:dyDescent="0.25">
      <c r="A2696"/>
      <c r="B2696"/>
      <c r="C2696"/>
      <c r="D2696"/>
      <c r="E2696"/>
      <c r="F2696" s="3"/>
      <c r="G2696"/>
      <c r="H2696"/>
      <c r="I2696"/>
      <c r="J2696"/>
    </row>
    <row r="2697" spans="1:10" s="39" customFormat="1" x14ac:dyDescent="0.25">
      <c r="A2697"/>
      <c r="B2697"/>
      <c r="C2697"/>
      <c r="D2697"/>
      <c r="E2697"/>
      <c r="F2697" s="3"/>
      <c r="G2697"/>
      <c r="H2697"/>
      <c r="I2697"/>
      <c r="J2697"/>
    </row>
    <row r="2698" spans="1:10" s="39" customFormat="1" x14ac:dyDescent="0.25">
      <c r="A2698"/>
      <c r="B2698"/>
      <c r="C2698"/>
      <c r="D2698"/>
      <c r="E2698"/>
      <c r="F2698" s="3"/>
      <c r="G2698"/>
      <c r="H2698"/>
      <c r="I2698"/>
      <c r="J2698"/>
    </row>
    <row r="2699" spans="1:10" s="39" customFormat="1" x14ac:dyDescent="0.25">
      <c r="A2699"/>
      <c r="B2699"/>
      <c r="C2699"/>
      <c r="D2699"/>
      <c r="E2699"/>
      <c r="F2699" s="3"/>
      <c r="G2699"/>
      <c r="H2699"/>
      <c r="I2699"/>
      <c r="J2699"/>
    </row>
    <row r="2700" spans="1:10" s="39" customFormat="1" x14ac:dyDescent="0.25">
      <c r="A2700"/>
      <c r="B2700"/>
      <c r="C2700"/>
      <c r="D2700"/>
      <c r="E2700"/>
      <c r="F2700" s="3"/>
      <c r="G2700"/>
      <c r="H2700"/>
      <c r="I2700"/>
      <c r="J2700"/>
    </row>
    <row r="2701" spans="1:10" s="39" customFormat="1" x14ac:dyDescent="0.25">
      <c r="A2701"/>
      <c r="B2701"/>
      <c r="C2701"/>
      <c r="D2701"/>
      <c r="E2701"/>
      <c r="F2701" s="3"/>
      <c r="G2701"/>
      <c r="H2701"/>
      <c r="I2701"/>
      <c r="J2701"/>
    </row>
    <row r="2702" spans="1:10" s="39" customFormat="1" x14ac:dyDescent="0.25">
      <c r="A2702"/>
      <c r="B2702"/>
      <c r="C2702"/>
      <c r="D2702"/>
      <c r="E2702"/>
      <c r="F2702" s="3"/>
      <c r="G2702"/>
      <c r="H2702"/>
      <c r="I2702"/>
      <c r="J2702"/>
    </row>
    <row r="2703" spans="1:10" s="39" customFormat="1" x14ac:dyDescent="0.25">
      <c r="A2703"/>
      <c r="B2703"/>
      <c r="C2703"/>
      <c r="D2703"/>
      <c r="E2703"/>
      <c r="F2703" s="3"/>
      <c r="G2703"/>
      <c r="H2703"/>
      <c r="I2703"/>
      <c r="J2703"/>
    </row>
    <row r="2704" spans="1:10" s="39" customFormat="1" x14ac:dyDescent="0.25">
      <c r="A2704"/>
      <c r="B2704"/>
      <c r="C2704"/>
      <c r="D2704"/>
      <c r="E2704"/>
      <c r="F2704" s="3"/>
      <c r="G2704"/>
      <c r="H2704"/>
      <c r="I2704"/>
      <c r="J2704"/>
    </row>
    <row r="2705" spans="1:10" s="39" customFormat="1" x14ac:dyDescent="0.25">
      <c r="A2705"/>
      <c r="B2705"/>
      <c r="C2705"/>
      <c r="D2705"/>
      <c r="E2705"/>
      <c r="F2705" s="3"/>
      <c r="G2705"/>
      <c r="H2705"/>
      <c r="I2705"/>
      <c r="J2705"/>
    </row>
    <row r="2706" spans="1:10" s="39" customFormat="1" x14ac:dyDescent="0.25">
      <c r="A2706"/>
      <c r="B2706"/>
      <c r="C2706"/>
      <c r="D2706"/>
      <c r="E2706"/>
      <c r="F2706" s="3"/>
      <c r="G2706"/>
      <c r="H2706"/>
      <c r="I2706"/>
      <c r="J2706"/>
    </row>
    <row r="2707" spans="1:10" s="39" customFormat="1" x14ac:dyDescent="0.25">
      <c r="A2707"/>
      <c r="B2707"/>
      <c r="C2707"/>
      <c r="D2707"/>
      <c r="E2707"/>
      <c r="F2707" s="3"/>
      <c r="G2707"/>
      <c r="H2707"/>
      <c r="I2707"/>
      <c r="J2707"/>
    </row>
    <row r="2708" spans="1:10" s="39" customFormat="1" x14ac:dyDescent="0.25">
      <c r="A2708"/>
      <c r="B2708"/>
      <c r="C2708"/>
      <c r="D2708"/>
      <c r="E2708"/>
      <c r="F2708" s="3"/>
      <c r="G2708"/>
      <c r="H2708"/>
      <c r="I2708"/>
      <c r="J2708"/>
    </row>
    <row r="2709" spans="1:10" s="39" customFormat="1" x14ac:dyDescent="0.25">
      <c r="A2709"/>
      <c r="B2709"/>
      <c r="C2709"/>
      <c r="D2709"/>
      <c r="E2709"/>
      <c r="F2709" s="3"/>
      <c r="G2709"/>
      <c r="H2709"/>
      <c r="I2709"/>
      <c r="J2709"/>
    </row>
    <row r="2710" spans="1:10" s="39" customFormat="1" x14ac:dyDescent="0.25">
      <c r="A2710"/>
      <c r="B2710"/>
      <c r="C2710"/>
      <c r="D2710"/>
      <c r="E2710"/>
      <c r="F2710" s="3"/>
      <c r="G2710"/>
      <c r="H2710"/>
      <c r="I2710"/>
      <c r="J2710"/>
    </row>
    <row r="2711" spans="1:10" s="39" customFormat="1" x14ac:dyDescent="0.25">
      <c r="A2711"/>
      <c r="B2711"/>
      <c r="C2711"/>
      <c r="D2711"/>
      <c r="E2711"/>
      <c r="F2711" s="3"/>
      <c r="G2711"/>
      <c r="H2711"/>
      <c r="I2711"/>
      <c r="J2711"/>
    </row>
    <row r="2712" spans="1:10" s="39" customFormat="1" x14ac:dyDescent="0.25">
      <c r="A2712"/>
      <c r="B2712"/>
      <c r="C2712"/>
      <c r="D2712"/>
      <c r="E2712"/>
      <c r="F2712" s="3"/>
      <c r="G2712"/>
      <c r="H2712"/>
      <c r="I2712"/>
      <c r="J2712"/>
    </row>
    <row r="2713" spans="1:10" s="39" customFormat="1" x14ac:dyDescent="0.25">
      <c r="A2713"/>
      <c r="B2713"/>
      <c r="C2713"/>
      <c r="D2713"/>
      <c r="E2713"/>
      <c r="F2713" s="3"/>
      <c r="G2713"/>
      <c r="H2713"/>
      <c r="I2713"/>
      <c r="J2713"/>
    </row>
    <row r="2714" spans="1:10" s="39" customFormat="1" x14ac:dyDescent="0.25">
      <c r="A2714"/>
      <c r="B2714"/>
      <c r="C2714"/>
      <c r="D2714"/>
      <c r="E2714"/>
      <c r="F2714" s="3"/>
      <c r="G2714"/>
      <c r="H2714"/>
      <c r="I2714"/>
      <c r="J2714"/>
    </row>
    <row r="2715" spans="1:10" s="39" customFormat="1" x14ac:dyDescent="0.25">
      <c r="A2715"/>
      <c r="B2715"/>
      <c r="C2715"/>
      <c r="D2715"/>
      <c r="E2715"/>
      <c r="F2715" s="3"/>
      <c r="G2715"/>
      <c r="H2715"/>
      <c r="I2715"/>
      <c r="J2715"/>
    </row>
    <row r="2716" spans="1:10" s="39" customFormat="1" x14ac:dyDescent="0.25">
      <c r="A2716"/>
      <c r="B2716"/>
      <c r="C2716"/>
      <c r="D2716"/>
      <c r="E2716"/>
      <c r="F2716" s="3"/>
      <c r="G2716"/>
      <c r="H2716"/>
      <c r="I2716"/>
      <c r="J2716"/>
    </row>
    <row r="2717" spans="1:10" s="39" customFormat="1" x14ac:dyDescent="0.25">
      <c r="A2717"/>
      <c r="B2717"/>
      <c r="C2717"/>
      <c r="D2717"/>
      <c r="E2717"/>
      <c r="F2717" s="3"/>
      <c r="G2717"/>
      <c r="H2717"/>
      <c r="I2717"/>
      <c r="J2717"/>
    </row>
    <row r="2718" spans="1:10" s="39" customFormat="1" x14ac:dyDescent="0.25">
      <c r="A2718"/>
      <c r="B2718"/>
      <c r="C2718"/>
      <c r="D2718"/>
      <c r="E2718"/>
      <c r="F2718" s="3"/>
      <c r="G2718"/>
      <c r="H2718"/>
      <c r="I2718"/>
      <c r="J2718"/>
    </row>
    <row r="2719" spans="1:10" s="39" customFormat="1" x14ac:dyDescent="0.25">
      <c r="A2719"/>
      <c r="B2719"/>
      <c r="C2719"/>
      <c r="D2719"/>
      <c r="E2719"/>
      <c r="F2719" s="3"/>
      <c r="G2719"/>
      <c r="H2719"/>
      <c r="I2719"/>
      <c r="J2719"/>
    </row>
    <row r="2720" spans="1:10" s="39" customFormat="1" x14ac:dyDescent="0.25">
      <c r="A2720"/>
      <c r="B2720"/>
      <c r="C2720"/>
      <c r="D2720"/>
      <c r="E2720"/>
      <c r="F2720" s="3"/>
      <c r="G2720"/>
      <c r="H2720"/>
      <c r="I2720"/>
      <c r="J2720"/>
    </row>
    <row r="2721" spans="1:10" s="39" customFormat="1" x14ac:dyDescent="0.25">
      <c r="A2721"/>
      <c r="B2721"/>
      <c r="C2721"/>
      <c r="D2721"/>
      <c r="E2721"/>
      <c r="F2721" s="3"/>
      <c r="G2721"/>
      <c r="H2721"/>
      <c r="I2721"/>
      <c r="J2721"/>
    </row>
    <row r="2722" spans="1:10" s="39" customFormat="1" x14ac:dyDescent="0.25">
      <c r="A2722"/>
      <c r="B2722"/>
      <c r="C2722"/>
      <c r="D2722"/>
      <c r="E2722"/>
      <c r="F2722" s="3"/>
      <c r="G2722"/>
      <c r="H2722"/>
      <c r="I2722"/>
      <c r="J2722"/>
    </row>
    <row r="2723" spans="1:10" s="39" customFormat="1" x14ac:dyDescent="0.25">
      <c r="A2723"/>
      <c r="B2723"/>
      <c r="C2723"/>
      <c r="D2723"/>
      <c r="E2723"/>
      <c r="F2723" s="3"/>
      <c r="G2723"/>
      <c r="H2723"/>
      <c r="I2723"/>
      <c r="J2723"/>
    </row>
    <row r="2724" spans="1:10" s="39" customFormat="1" x14ac:dyDescent="0.25">
      <c r="A2724"/>
      <c r="B2724"/>
      <c r="C2724"/>
      <c r="D2724"/>
      <c r="E2724"/>
      <c r="F2724" s="3"/>
      <c r="G2724"/>
      <c r="H2724"/>
      <c r="I2724"/>
      <c r="J2724"/>
    </row>
    <row r="2725" spans="1:10" s="39" customFormat="1" x14ac:dyDescent="0.25">
      <c r="A2725"/>
      <c r="B2725"/>
      <c r="C2725"/>
      <c r="D2725"/>
      <c r="E2725"/>
      <c r="F2725" s="3"/>
      <c r="G2725"/>
      <c r="H2725"/>
      <c r="I2725"/>
      <c r="J2725"/>
    </row>
    <row r="2726" spans="1:10" s="39" customFormat="1" x14ac:dyDescent="0.25">
      <c r="A2726"/>
      <c r="B2726"/>
      <c r="C2726"/>
      <c r="D2726"/>
      <c r="E2726"/>
      <c r="F2726" s="3"/>
      <c r="G2726"/>
      <c r="H2726"/>
      <c r="I2726"/>
      <c r="J2726"/>
    </row>
    <row r="2727" spans="1:10" s="39" customFormat="1" x14ac:dyDescent="0.25">
      <c r="A2727"/>
      <c r="B2727"/>
      <c r="C2727"/>
      <c r="D2727"/>
      <c r="E2727"/>
      <c r="F2727" s="3"/>
      <c r="G2727"/>
      <c r="H2727"/>
      <c r="I2727"/>
      <c r="J2727"/>
    </row>
    <row r="2728" spans="1:10" s="39" customFormat="1" x14ac:dyDescent="0.25">
      <c r="A2728"/>
      <c r="B2728"/>
      <c r="C2728"/>
      <c r="D2728"/>
      <c r="E2728"/>
      <c r="F2728" s="3"/>
      <c r="G2728"/>
      <c r="H2728"/>
      <c r="I2728"/>
      <c r="J2728"/>
    </row>
    <row r="2729" spans="1:10" s="39" customFormat="1" x14ac:dyDescent="0.25">
      <c r="A2729"/>
      <c r="B2729"/>
      <c r="C2729"/>
      <c r="D2729"/>
      <c r="E2729"/>
      <c r="F2729" s="3"/>
      <c r="G2729"/>
      <c r="H2729"/>
      <c r="I2729"/>
      <c r="J2729"/>
    </row>
    <row r="2730" spans="1:10" s="39" customFormat="1" x14ac:dyDescent="0.25">
      <c r="A2730"/>
      <c r="B2730"/>
      <c r="C2730"/>
      <c r="D2730"/>
      <c r="E2730"/>
      <c r="F2730" s="3"/>
      <c r="G2730"/>
      <c r="H2730"/>
      <c r="I2730"/>
      <c r="J2730"/>
    </row>
    <row r="2731" spans="1:10" s="39" customFormat="1" x14ac:dyDescent="0.25">
      <c r="A2731"/>
      <c r="B2731"/>
      <c r="C2731"/>
      <c r="D2731"/>
      <c r="E2731"/>
      <c r="F2731" s="3"/>
      <c r="G2731"/>
      <c r="H2731"/>
      <c r="I2731"/>
      <c r="J2731"/>
    </row>
    <row r="2732" spans="1:10" s="39" customFormat="1" x14ac:dyDescent="0.25">
      <c r="A2732"/>
      <c r="B2732"/>
      <c r="C2732"/>
      <c r="D2732"/>
      <c r="E2732"/>
      <c r="F2732" s="3"/>
      <c r="G2732"/>
      <c r="H2732"/>
      <c r="I2732"/>
      <c r="J2732"/>
    </row>
    <row r="2733" spans="1:10" s="39" customFormat="1" x14ac:dyDescent="0.25">
      <c r="A2733"/>
      <c r="B2733"/>
      <c r="C2733"/>
      <c r="D2733"/>
      <c r="E2733"/>
      <c r="F2733" s="3"/>
      <c r="G2733"/>
      <c r="H2733"/>
      <c r="I2733"/>
      <c r="J2733"/>
    </row>
    <row r="2734" spans="1:10" s="39" customFormat="1" x14ac:dyDescent="0.25">
      <c r="A2734"/>
      <c r="B2734"/>
      <c r="C2734"/>
      <c r="D2734"/>
      <c r="E2734"/>
      <c r="F2734" s="3"/>
      <c r="G2734"/>
      <c r="H2734"/>
      <c r="I2734"/>
      <c r="J2734"/>
    </row>
    <row r="2735" spans="1:10" s="39" customFormat="1" x14ac:dyDescent="0.25">
      <c r="A2735"/>
      <c r="B2735"/>
      <c r="C2735"/>
      <c r="D2735"/>
      <c r="E2735"/>
      <c r="F2735" s="3"/>
      <c r="G2735"/>
      <c r="H2735"/>
      <c r="I2735"/>
      <c r="J2735"/>
    </row>
    <row r="2736" spans="1:10" s="39" customFormat="1" x14ac:dyDescent="0.25">
      <c r="A2736"/>
      <c r="B2736"/>
      <c r="C2736"/>
      <c r="D2736"/>
      <c r="E2736"/>
      <c r="F2736" s="3"/>
      <c r="G2736"/>
      <c r="H2736"/>
      <c r="I2736"/>
      <c r="J2736"/>
    </row>
    <row r="2737" spans="1:10" s="39" customFormat="1" x14ac:dyDescent="0.25">
      <c r="A2737"/>
      <c r="B2737"/>
      <c r="C2737"/>
      <c r="D2737"/>
      <c r="E2737"/>
      <c r="F2737" s="3"/>
      <c r="G2737"/>
      <c r="H2737"/>
      <c r="I2737"/>
      <c r="J2737"/>
    </row>
    <row r="2738" spans="1:10" s="39" customFormat="1" x14ac:dyDescent="0.25">
      <c r="A2738"/>
      <c r="B2738"/>
      <c r="C2738"/>
      <c r="D2738"/>
      <c r="E2738"/>
      <c r="F2738" s="3"/>
      <c r="G2738"/>
      <c r="H2738"/>
      <c r="I2738"/>
      <c r="J2738"/>
    </row>
    <row r="2739" spans="1:10" s="39" customFormat="1" x14ac:dyDescent="0.25">
      <c r="A2739"/>
      <c r="B2739"/>
      <c r="C2739"/>
      <c r="D2739"/>
      <c r="E2739"/>
      <c r="F2739" s="3"/>
      <c r="G2739"/>
      <c r="H2739"/>
      <c r="I2739"/>
      <c r="J2739"/>
    </row>
    <row r="2740" spans="1:10" s="39" customFormat="1" x14ac:dyDescent="0.25">
      <c r="A2740"/>
      <c r="B2740"/>
      <c r="C2740"/>
      <c r="D2740"/>
      <c r="E2740"/>
      <c r="F2740" s="3"/>
      <c r="G2740"/>
      <c r="H2740"/>
      <c r="I2740"/>
      <c r="J2740"/>
    </row>
    <row r="2741" spans="1:10" s="39" customFormat="1" x14ac:dyDescent="0.25">
      <c r="A2741"/>
      <c r="B2741"/>
      <c r="C2741"/>
      <c r="D2741"/>
      <c r="E2741"/>
      <c r="F2741" s="3"/>
      <c r="G2741"/>
      <c r="H2741"/>
      <c r="I2741"/>
      <c r="J2741"/>
    </row>
    <row r="2742" spans="1:10" s="39" customFormat="1" x14ac:dyDescent="0.25">
      <c r="A2742"/>
      <c r="B2742"/>
      <c r="C2742"/>
      <c r="D2742"/>
      <c r="E2742"/>
      <c r="F2742" s="3"/>
      <c r="G2742"/>
      <c r="H2742"/>
      <c r="I2742"/>
      <c r="J2742"/>
    </row>
    <row r="2743" spans="1:10" s="39" customFormat="1" x14ac:dyDescent="0.25">
      <c r="A2743"/>
      <c r="B2743"/>
      <c r="C2743"/>
      <c r="D2743"/>
      <c r="E2743"/>
      <c r="F2743" s="3"/>
      <c r="G2743"/>
      <c r="H2743"/>
      <c r="I2743"/>
      <c r="J2743"/>
    </row>
    <row r="2744" spans="1:10" s="39" customFormat="1" x14ac:dyDescent="0.25">
      <c r="A2744"/>
      <c r="B2744"/>
      <c r="C2744"/>
      <c r="D2744"/>
      <c r="E2744"/>
      <c r="F2744" s="3"/>
      <c r="G2744"/>
      <c r="H2744"/>
      <c r="I2744"/>
      <c r="J2744"/>
    </row>
    <row r="2745" spans="1:10" s="39" customFormat="1" x14ac:dyDescent="0.25">
      <c r="A2745"/>
      <c r="B2745"/>
      <c r="C2745"/>
      <c r="D2745"/>
      <c r="E2745"/>
      <c r="F2745" s="3"/>
      <c r="G2745"/>
      <c r="H2745"/>
      <c r="I2745"/>
      <c r="J2745"/>
    </row>
    <row r="2746" spans="1:10" s="39" customFormat="1" x14ac:dyDescent="0.25">
      <c r="A2746"/>
      <c r="B2746"/>
      <c r="C2746"/>
      <c r="D2746"/>
      <c r="E2746"/>
      <c r="F2746" s="3"/>
      <c r="G2746"/>
      <c r="H2746"/>
      <c r="I2746"/>
      <c r="J2746"/>
    </row>
    <row r="2747" spans="1:10" s="39" customFormat="1" x14ac:dyDescent="0.25">
      <c r="A2747"/>
      <c r="B2747"/>
      <c r="C2747"/>
      <c r="D2747"/>
      <c r="E2747"/>
      <c r="F2747" s="3"/>
      <c r="G2747"/>
      <c r="H2747"/>
      <c r="I2747"/>
      <c r="J2747"/>
    </row>
    <row r="2748" spans="1:10" s="39" customFormat="1" x14ac:dyDescent="0.25">
      <c r="A2748"/>
      <c r="B2748"/>
      <c r="C2748"/>
      <c r="D2748"/>
      <c r="E2748"/>
      <c r="F2748" s="3"/>
      <c r="G2748"/>
      <c r="H2748"/>
      <c r="I2748"/>
      <c r="J2748"/>
    </row>
    <row r="2749" spans="1:10" s="39" customFormat="1" x14ac:dyDescent="0.25">
      <c r="A2749"/>
      <c r="B2749"/>
      <c r="C2749"/>
      <c r="D2749"/>
      <c r="E2749"/>
      <c r="F2749" s="3"/>
      <c r="G2749"/>
      <c r="H2749"/>
      <c r="I2749"/>
      <c r="J2749"/>
    </row>
    <row r="2750" spans="1:10" s="39" customFormat="1" x14ac:dyDescent="0.25">
      <c r="A2750"/>
      <c r="B2750"/>
      <c r="C2750"/>
      <c r="D2750"/>
      <c r="E2750"/>
      <c r="F2750" s="3"/>
      <c r="G2750"/>
      <c r="H2750"/>
      <c r="I2750"/>
      <c r="J2750"/>
    </row>
    <row r="2751" spans="1:10" s="39" customFormat="1" x14ac:dyDescent="0.25">
      <c r="A2751"/>
      <c r="B2751"/>
      <c r="C2751"/>
      <c r="D2751"/>
      <c r="E2751"/>
      <c r="F2751" s="3"/>
      <c r="G2751"/>
      <c r="H2751"/>
      <c r="I2751"/>
      <c r="J2751"/>
    </row>
    <row r="2752" spans="1:10" s="39" customFormat="1" x14ac:dyDescent="0.25">
      <c r="A2752"/>
      <c r="B2752"/>
      <c r="C2752"/>
      <c r="D2752"/>
      <c r="E2752"/>
      <c r="F2752" s="3"/>
      <c r="G2752"/>
      <c r="H2752"/>
      <c r="I2752"/>
      <c r="J2752"/>
    </row>
    <row r="2753" spans="1:10" s="39" customFormat="1" x14ac:dyDescent="0.25">
      <c r="A2753"/>
      <c r="B2753"/>
      <c r="C2753"/>
      <c r="D2753"/>
      <c r="E2753"/>
      <c r="F2753" s="3"/>
      <c r="G2753"/>
      <c r="H2753"/>
      <c r="I2753"/>
      <c r="J2753"/>
    </row>
    <row r="2754" spans="1:10" s="39" customFormat="1" x14ac:dyDescent="0.25">
      <c r="A2754"/>
      <c r="B2754"/>
      <c r="C2754"/>
      <c r="D2754"/>
      <c r="E2754"/>
      <c r="F2754" s="3"/>
      <c r="G2754"/>
      <c r="H2754"/>
      <c r="I2754"/>
      <c r="J2754"/>
    </row>
    <row r="2755" spans="1:10" s="39" customFormat="1" x14ac:dyDescent="0.25">
      <c r="A2755"/>
      <c r="B2755"/>
      <c r="C2755"/>
      <c r="D2755"/>
      <c r="E2755"/>
      <c r="F2755" s="3"/>
      <c r="G2755"/>
      <c r="H2755"/>
      <c r="I2755"/>
      <c r="J2755"/>
    </row>
    <row r="2756" spans="1:10" s="39" customFormat="1" x14ac:dyDescent="0.25">
      <c r="A2756"/>
      <c r="B2756"/>
      <c r="C2756"/>
      <c r="D2756"/>
      <c r="E2756"/>
      <c r="F2756" s="3"/>
      <c r="G2756"/>
      <c r="H2756"/>
      <c r="I2756"/>
      <c r="J2756"/>
    </row>
    <row r="2757" spans="1:10" s="39" customFormat="1" x14ac:dyDescent="0.25">
      <c r="A2757"/>
      <c r="B2757"/>
      <c r="C2757"/>
      <c r="D2757"/>
      <c r="E2757"/>
      <c r="F2757" s="3"/>
      <c r="G2757"/>
      <c r="H2757"/>
      <c r="I2757"/>
      <c r="J2757"/>
    </row>
    <row r="2758" spans="1:10" s="39" customFormat="1" x14ac:dyDescent="0.25">
      <c r="A2758"/>
      <c r="B2758"/>
      <c r="C2758"/>
      <c r="D2758"/>
      <c r="E2758"/>
      <c r="F2758" s="3"/>
      <c r="G2758"/>
      <c r="H2758"/>
      <c r="I2758"/>
      <c r="J2758"/>
    </row>
    <row r="2759" spans="1:10" s="39" customFormat="1" x14ac:dyDescent="0.25">
      <c r="A2759"/>
      <c r="B2759"/>
      <c r="C2759"/>
      <c r="D2759"/>
      <c r="E2759"/>
      <c r="F2759" s="3"/>
      <c r="G2759"/>
      <c r="H2759"/>
      <c r="I2759"/>
      <c r="J2759"/>
    </row>
    <row r="2760" spans="1:10" s="39" customFormat="1" x14ac:dyDescent="0.25">
      <c r="A2760"/>
      <c r="B2760"/>
      <c r="C2760"/>
      <c r="D2760"/>
      <c r="E2760"/>
      <c r="F2760" s="3"/>
      <c r="G2760"/>
      <c r="H2760"/>
      <c r="I2760"/>
      <c r="J2760"/>
    </row>
    <row r="2761" spans="1:10" s="39" customFormat="1" x14ac:dyDescent="0.25">
      <c r="A2761"/>
      <c r="B2761"/>
      <c r="C2761"/>
      <c r="D2761"/>
      <c r="E2761"/>
      <c r="F2761" s="3"/>
      <c r="G2761"/>
      <c r="H2761"/>
      <c r="I2761"/>
      <c r="J2761"/>
    </row>
    <row r="2762" spans="1:10" s="39" customFormat="1" x14ac:dyDescent="0.25">
      <c r="A2762"/>
      <c r="B2762"/>
      <c r="C2762"/>
      <c r="D2762"/>
      <c r="E2762"/>
      <c r="F2762" s="3"/>
      <c r="G2762"/>
      <c r="H2762"/>
      <c r="I2762"/>
      <c r="J2762"/>
    </row>
    <row r="2763" spans="1:10" s="39" customFormat="1" x14ac:dyDescent="0.25">
      <c r="A2763"/>
      <c r="B2763"/>
      <c r="C2763"/>
      <c r="D2763"/>
      <c r="E2763"/>
      <c r="F2763" s="3"/>
      <c r="G2763"/>
      <c r="H2763"/>
      <c r="I2763"/>
      <c r="J2763"/>
    </row>
    <row r="2764" spans="1:10" s="39" customFormat="1" x14ac:dyDescent="0.25">
      <c r="A2764"/>
      <c r="B2764"/>
      <c r="C2764"/>
      <c r="D2764"/>
      <c r="E2764"/>
      <c r="F2764" s="3"/>
      <c r="G2764"/>
      <c r="H2764"/>
      <c r="I2764"/>
      <c r="J2764"/>
    </row>
    <row r="2765" spans="1:10" s="39" customFormat="1" x14ac:dyDescent="0.25">
      <c r="A2765"/>
      <c r="B2765"/>
      <c r="C2765"/>
      <c r="D2765"/>
      <c r="E2765"/>
      <c r="F2765" s="3"/>
      <c r="G2765"/>
      <c r="H2765"/>
      <c r="I2765"/>
      <c r="J2765"/>
    </row>
    <row r="2766" spans="1:10" s="39" customFormat="1" x14ac:dyDescent="0.25">
      <c r="A2766"/>
      <c r="B2766"/>
      <c r="C2766"/>
      <c r="D2766"/>
      <c r="E2766"/>
      <c r="F2766" s="3"/>
      <c r="G2766"/>
      <c r="H2766"/>
      <c r="I2766"/>
      <c r="J2766"/>
    </row>
    <row r="2767" spans="1:10" s="39" customFormat="1" x14ac:dyDescent="0.25">
      <c r="A2767"/>
      <c r="B2767"/>
      <c r="C2767"/>
      <c r="D2767"/>
      <c r="E2767"/>
      <c r="F2767" s="3"/>
      <c r="G2767"/>
      <c r="H2767"/>
      <c r="I2767"/>
      <c r="J2767"/>
    </row>
    <row r="2768" spans="1:10" s="39" customFormat="1" x14ac:dyDescent="0.25">
      <c r="A2768"/>
      <c r="B2768"/>
      <c r="C2768"/>
      <c r="D2768"/>
      <c r="E2768"/>
      <c r="F2768" s="3"/>
      <c r="G2768"/>
      <c r="H2768"/>
      <c r="I2768"/>
      <c r="J2768"/>
    </row>
    <row r="2769" spans="1:10" s="39" customFormat="1" x14ac:dyDescent="0.25">
      <c r="A2769"/>
      <c r="B2769"/>
      <c r="C2769"/>
      <c r="D2769"/>
      <c r="E2769"/>
      <c r="F2769" s="3"/>
      <c r="G2769"/>
      <c r="H2769"/>
      <c r="I2769"/>
      <c r="J2769"/>
    </row>
    <row r="2770" spans="1:10" s="39" customFormat="1" x14ac:dyDescent="0.25">
      <c r="A2770"/>
      <c r="B2770"/>
      <c r="C2770"/>
      <c r="D2770"/>
      <c r="E2770"/>
      <c r="F2770" s="3"/>
      <c r="G2770"/>
      <c r="H2770"/>
      <c r="I2770"/>
      <c r="J2770"/>
    </row>
    <row r="2771" spans="1:10" s="39" customFormat="1" x14ac:dyDescent="0.25">
      <c r="A2771"/>
      <c r="B2771"/>
      <c r="C2771"/>
      <c r="D2771"/>
      <c r="E2771"/>
      <c r="F2771" s="3"/>
      <c r="G2771"/>
      <c r="H2771"/>
      <c r="I2771"/>
      <c r="J2771"/>
    </row>
    <row r="2772" spans="1:10" s="39" customFormat="1" x14ac:dyDescent="0.25">
      <c r="A2772"/>
      <c r="B2772"/>
      <c r="C2772"/>
      <c r="D2772"/>
      <c r="E2772"/>
      <c r="F2772" s="3"/>
      <c r="G2772"/>
      <c r="H2772"/>
      <c r="I2772"/>
      <c r="J2772"/>
    </row>
    <row r="2773" spans="1:10" s="39" customFormat="1" x14ac:dyDescent="0.25">
      <c r="A2773"/>
      <c r="B2773"/>
      <c r="C2773"/>
      <c r="D2773"/>
      <c r="E2773"/>
      <c r="F2773" s="3"/>
      <c r="G2773"/>
      <c r="H2773"/>
      <c r="I2773"/>
      <c r="J2773"/>
    </row>
    <row r="2774" spans="1:10" s="39" customFormat="1" x14ac:dyDescent="0.25">
      <c r="A2774"/>
      <c r="B2774"/>
      <c r="C2774"/>
      <c r="D2774"/>
      <c r="E2774"/>
      <c r="F2774" s="3"/>
      <c r="G2774"/>
      <c r="H2774"/>
      <c r="I2774"/>
      <c r="J2774"/>
    </row>
    <row r="2775" spans="1:10" s="39" customFormat="1" x14ac:dyDescent="0.25">
      <c r="A2775"/>
      <c r="B2775"/>
      <c r="C2775"/>
      <c r="D2775"/>
      <c r="E2775"/>
      <c r="F2775" s="3"/>
      <c r="G2775"/>
      <c r="H2775"/>
      <c r="I2775"/>
      <c r="J2775"/>
    </row>
    <row r="2776" spans="1:10" s="39" customFormat="1" x14ac:dyDescent="0.25">
      <c r="A2776"/>
      <c r="B2776"/>
      <c r="C2776"/>
      <c r="D2776"/>
      <c r="E2776"/>
      <c r="F2776" s="3"/>
      <c r="G2776"/>
      <c r="H2776"/>
      <c r="I2776"/>
      <c r="J2776"/>
    </row>
    <row r="2777" spans="1:10" s="39" customFormat="1" x14ac:dyDescent="0.25">
      <c r="A2777"/>
      <c r="B2777"/>
      <c r="C2777"/>
      <c r="D2777"/>
      <c r="E2777"/>
      <c r="F2777" s="3"/>
      <c r="G2777"/>
      <c r="H2777"/>
      <c r="I2777"/>
      <c r="J2777"/>
    </row>
    <row r="2778" spans="1:10" s="39" customFormat="1" x14ac:dyDescent="0.25">
      <c r="A2778"/>
      <c r="B2778"/>
      <c r="C2778"/>
      <c r="D2778"/>
      <c r="E2778"/>
      <c r="F2778" s="3"/>
      <c r="G2778"/>
      <c r="H2778"/>
      <c r="I2778"/>
      <c r="J2778"/>
    </row>
    <row r="2779" spans="1:10" s="39" customFormat="1" x14ac:dyDescent="0.25">
      <c r="A2779"/>
      <c r="B2779"/>
      <c r="C2779"/>
      <c r="D2779"/>
      <c r="E2779"/>
      <c r="F2779" s="3"/>
      <c r="G2779"/>
      <c r="H2779"/>
      <c r="I2779"/>
      <c r="J2779"/>
    </row>
    <row r="2780" spans="1:10" s="39" customFormat="1" x14ac:dyDescent="0.25">
      <c r="A2780"/>
      <c r="B2780"/>
      <c r="C2780"/>
      <c r="D2780"/>
      <c r="E2780"/>
      <c r="F2780" s="3"/>
      <c r="G2780"/>
      <c r="H2780"/>
      <c r="I2780"/>
      <c r="J2780"/>
    </row>
    <row r="2781" spans="1:10" s="39" customFormat="1" x14ac:dyDescent="0.25">
      <c r="A2781"/>
      <c r="B2781"/>
      <c r="C2781"/>
      <c r="D2781"/>
      <c r="E2781"/>
      <c r="F2781" s="3"/>
      <c r="G2781"/>
      <c r="H2781"/>
      <c r="I2781"/>
      <c r="J2781"/>
    </row>
    <row r="2782" spans="1:10" s="39" customFormat="1" x14ac:dyDescent="0.25">
      <c r="A2782"/>
      <c r="B2782"/>
      <c r="C2782"/>
      <c r="D2782"/>
      <c r="E2782"/>
      <c r="F2782" s="3"/>
      <c r="G2782"/>
      <c r="H2782"/>
      <c r="I2782"/>
      <c r="J2782"/>
    </row>
    <row r="2783" spans="1:10" s="39" customFormat="1" x14ac:dyDescent="0.25">
      <c r="A2783"/>
      <c r="B2783"/>
      <c r="C2783"/>
      <c r="D2783"/>
      <c r="E2783"/>
      <c r="F2783" s="3"/>
      <c r="G2783"/>
      <c r="H2783"/>
      <c r="I2783"/>
      <c r="J2783"/>
    </row>
    <row r="2784" spans="1:10" s="39" customFormat="1" x14ac:dyDescent="0.25">
      <c r="A2784"/>
      <c r="B2784"/>
      <c r="C2784"/>
      <c r="D2784"/>
      <c r="E2784"/>
      <c r="F2784" s="3"/>
      <c r="G2784"/>
      <c r="H2784"/>
      <c r="I2784"/>
      <c r="J2784"/>
    </row>
    <row r="2785" spans="1:10" s="39" customFormat="1" x14ac:dyDescent="0.25">
      <c r="A2785"/>
      <c r="B2785"/>
      <c r="C2785"/>
      <c r="D2785"/>
      <c r="E2785"/>
      <c r="F2785" s="3"/>
      <c r="G2785"/>
      <c r="H2785"/>
      <c r="I2785"/>
      <c r="J2785"/>
    </row>
    <row r="2786" spans="1:10" s="39" customFormat="1" x14ac:dyDescent="0.25">
      <c r="A2786"/>
      <c r="B2786"/>
      <c r="C2786"/>
      <c r="D2786"/>
      <c r="E2786"/>
      <c r="F2786" s="3"/>
      <c r="G2786"/>
      <c r="H2786"/>
      <c r="I2786"/>
      <c r="J2786"/>
    </row>
    <row r="2787" spans="1:10" s="39" customFormat="1" x14ac:dyDescent="0.25">
      <c r="A2787"/>
      <c r="B2787"/>
      <c r="C2787"/>
      <c r="D2787"/>
      <c r="E2787"/>
      <c r="F2787" s="3"/>
      <c r="G2787"/>
      <c r="H2787"/>
      <c r="I2787"/>
      <c r="J2787"/>
    </row>
    <row r="2788" spans="1:10" s="39" customFormat="1" x14ac:dyDescent="0.25">
      <c r="A2788"/>
      <c r="B2788"/>
      <c r="C2788"/>
      <c r="D2788"/>
      <c r="E2788"/>
      <c r="F2788" s="3"/>
      <c r="G2788"/>
      <c r="H2788"/>
      <c r="I2788"/>
      <c r="J2788"/>
    </row>
    <row r="2789" spans="1:10" s="39" customFormat="1" x14ac:dyDescent="0.25">
      <c r="A2789"/>
      <c r="B2789"/>
      <c r="C2789"/>
      <c r="D2789"/>
      <c r="E2789"/>
      <c r="F2789" s="3"/>
      <c r="G2789"/>
      <c r="H2789"/>
      <c r="I2789"/>
      <c r="J2789"/>
    </row>
    <row r="2790" spans="1:10" s="39" customFormat="1" x14ac:dyDescent="0.25">
      <c r="A2790"/>
      <c r="B2790"/>
      <c r="C2790"/>
      <c r="D2790"/>
      <c r="E2790"/>
      <c r="F2790" s="3"/>
      <c r="G2790"/>
      <c r="H2790"/>
      <c r="I2790"/>
      <c r="J2790"/>
    </row>
    <row r="2791" spans="1:10" s="39" customFormat="1" x14ac:dyDescent="0.25">
      <c r="A2791"/>
      <c r="B2791"/>
      <c r="C2791"/>
      <c r="D2791"/>
      <c r="E2791"/>
      <c r="F2791" s="3"/>
      <c r="G2791"/>
      <c r="H2791"/>
      <c r="I2791"/>
      <c r="J2791"/>
    </row>
    <row r="2792" spans="1:10" s="39" customFormat="1" x14ac:dyDescent="0.25">
      <c r="A2792"/>
      <c r="B2792"/>
      <c r="C2792"/>
      <c r="D2792"/>
      <c r="E2792"/>
      <c r="F2792" s="3"/>
      <c r="G2792"/>
      <c r="H2792"/>
      <c r="I2792"/>
      <c r="J2792"/>
    </row>
    <row r="2793" spans="1:10" s="39" customFormat="1" x14ac:dyDescent="0.25">
      <c r="A2793"/>
      <c r="B2793"/>
      <c r="C2793"/>
      <c r="D2793"/>
      <c r="E2793"/>
      <c r="F2793" s="3"/>
      <c r="G2793"/>
      <c r="H2793"/>
      <c r="I2793"/>
      <c r="J2793"/>
    </row>
    <row r="2794" spans="1:10" s="39" customFormat="1" x14ac:dyDescent="0.25">
      <c r="A2794"/>
      <c r="B2794"/>
      <c r="C2794"/>
      <c r="D2794"/>
      <c r="E2794"/>
      <c r="F2794" s="3"/>
      <c r="G2794"/>
      <c r="H2794"/>
      <c r="I2794"/>
      <c r="J2794"/>
    </row>
    <row r="2795" spans="1:10" s="39" customFormat="1" x14ac:dyDescent="0.25">
      <c r="A2795"/>
      <c r="B2795"/>
      <c r="C2795"/>
      <c r="D2795"/>
      <c r="E2795"/>
      <c r="F2795" s="3"/>
      <c r="G2795"/>
      <c r="H2795"/>
      <c r="I2795"/>
      <c r="J2795"/>
    </row>
    <row r="2796" spans="1:10" s="39" customFormat="1" x14ac:dyDescent="0.25">
      <c r="A2796"/>
      <c r="B2796"/>
      <c r="C2796"/>
      <c r="D2796"/>
      <c r="E2796"/>
      <c r="F2796" s="3"/>
      <c r="G2796"/>
      <c r="H2796"/>
      <c r="I2796"/>
      <c r="J2796"/>
    </row>
    <row r="2797" spans="1:10" s="39" customFormat="1" x14ac:dyDescent="0.25">
      <c r="A2797"/>
      <c r="B2797"/>
      <c r="C2797"/>
      <c r="D2797"/>
      <c r="E2797"/>
      <c r="F2797" s="3"/>
      <c r="G2797"/>
      <c r="H2797"/>
      <c r="I2797"/>
      <c r="J2797"/>
    </row>
    <row r="2798" spans="1:10" s="39" customFormat="1" x14ac:dyDescent="0.25">
      <c r="A2798"/>
      <c r="B2798"/>
      <c r="C2798"/>
      <c r="D2798"/>
      <c r="E2798"/>
      <c r="F2798" s="3"/>
      <c r="G2798"/>
      <c r="H2798"/>
      <c r="I2798"/>
      <c r="J2798"/>
    </row>
    <row r="2799" spans="1:10" s="39" customFormat="1" x14ac:dyDescent="0.25">
      <c r="A2799"/>
      <c r="B2799"/>
      <c r="C2799"/>
      <c r="D2799"/>
      <c r="E2799"/>
      <c r="F2799" s="3"/>
      <c r="G2799"/>
      <c r="H2799"/>
      <c r="I2799"/>
      <c r="J2799"/>
    </row>
    <row r="2800" spans="1:10" s="39" customFormat="1" x14ac:dyDescent="0.25">
      <c r="A2800"/>
      <c r="B2800"/>
      <c r="C2800"/>
      <c r="D2800"/>
      <c r="E2800"/>
      <c r="F2800" s="3"/>
      <c r="G2800"/>
      <c r="H2800"/>
      <c r="I2800"/>
      <c r="J2800"/>
    </row>
    <row r="2801" spans="1:10" s="39" customFormat="1" x14ac:dyDescent="0.25">
      <c r="A2801"/>
      <c r="B2801"/>
      <c r="C2801"/>
      <c r="D2801"/>
      <c r="E2801"/>
      <c r="F2801" s="3"/>
      <c r="G2801"/>
      <c r="H2801"/>
      <c r="I2801"/>
      <c r="J2801"/>
    </row>
    <row r="2802" spans="1:10" s="39" customFormat="1" x14ac:dyDescent="0.25">
      <c r="A2802"/>
      <c r="B2802"/>
      <c r="C2802"/>
      <c r="D2802"/>
      <c r="E2802"/>
      <c r="F2802" s="3"/>
      <c r="G2802"/>
      <c r="H2802"/>
      <c r="I2802"/>
      <c r="J2802"/>
    </row>
    <row r="2803" spans="1:10" s="39" customFormat="1" x14ac:dyDescent="0.25">
      <c r="A2803"/>
      <c r="B2803"/>
      <c r="C2803"/>
      <c r="D2803"/>
      <c r="E2803"/>
      <c r="F2803" s="3"/>
      <c r="G2803"/>
      <c r="H2803"/>
      <c r="I2803"/>
      <c r="J2803"/>
    </row>
    <row r="2804" spans="1:10" s="39" customFormat="1" x14ac:dyDescent="0.25">
      <c r="A2804"/>
      <c r="B2804"/>
      <c r="C2804"/>
      <c r="D2804"/>
      <c r="E2804"/>
      <c r="F2804" s="3"/>
      <c r="G2804"/>
      <c r="H2804"/>
      <c r="I2804"/>
      <c r="J2804"/>
    </row>
    <row r="2805" spans="1:10" s="39" customFormat="1" x14ac:dyDescent="0.25">
      <c r="A2805"/>
      <c r="B2805"/>
      <c r="C2805"/>
      <c r="D2805"/>
      <c r="E2805"/>
      <c r="F2805" s="3"/>
      <c r="G2805"/>
      <c r="H2805"/>
      <c r="I2805"/>
      <c r="J2805"/>
    </row>
    <row r="2806" spans="1:10" s="39" customFormat="1" x14ac:dyDescent="0.25">
      <c r="A2806"/>
      <c r="B2806"/>
      <c r="C2806"/>
      <c r="D2806"/>
      <c r="E2806"/>
      <c r="F2806" s="3"/>
      <c r="G2806"/>
      <c r="H2806"/>
      <c r="I2806"/>
      <c r="J2806"/>
    </row>
    <row r="2807" spans="1:10" s="39" customFormat="1" x14ac:dyDescent="0.25">
      <c r="A2807"/>
      <c r="B2807"/>
      <c r="C2807"/>
      <c r="D2807"/>
      <c r="E2807"/>
      <c r="F2807" s="3"/>
      <c r="G2807"/>
      <c r="H2807"/>
      <c r="I2807"/>
      <c r="J2807"/>
    </row>
    <row r="2808" spans="1:10" s="39" customFormat="1" x14ac:dyDescent="0.25">
      <c r="A2808"/>
      <c r="B2808"/>
      <c r="C2808"/>
      <c r="D2808"/>
      <c r="E2808"/>
      <c r="F2808" s="3"/>
      <c r="G2808"/>
      <c r="H2808"/>
      <c r="I2808"/>
      <c r="J2808"/>
    </row>
    <row r="2809" spans="1:10" s="39" customFormat="1" x14ac:dyDescent="0.25">
      <c r="A2809"/>
      <c r="B2809"/>
      <c r="C2809"/>
      <c r="D2809"/>
      <c r="E2809"/>
      <c r="F2809" s="3"/>
      <c r="G2809"/>
      <c r="H2809"/>
      <c r="I2809"/>
      <c r="J2809"/>
    </row>
    <row r="2810" spans="1:10" s="39" customFormat="1" x14ac:dyDescent="0.25">
      <c r="A2810"/>
      <c r="B2810"/>
      <c r="C2810"/>
      <c r="D2810"/>
      <c r="E2810"/>
      <c r="F2810" s="3"/>
      <c r="G2810"/>
      <c r="H2810"/>
      <c r="I2810"/>
      <c r="J2810"/>
    </row>
    <row r="2811" spans="1:10" s="39" customFormat="1" x14ac:dyDescent="0.25">
      <c r="A2811"/>
      <c r="B2811"/>
      <c r="C2811"/>
      <c r="D2811"/>
      <c r="E2811"/>
      <c r="F2811" s="3"/>
      <c r="G2811"/>
      <c r="H2811"/>
      <c r="I2811"/>
      <c r="J2811"/>
    </row>
    <row r="2812" spans="1:10" s="39" customFormat="1" x14ac:dyDescent="0.25">
      <c r="A2812"/>
      <c r="B2812"/>
      <c r="C2812"/>
      <c r="D2812"/>
      <c r="E2812"/>
      <c r="F2812" s="3"/>
      <c r="G2812"/>
      <c r="H2812"/>
      <c r="I2812"/>
      <c r="J2812"/>
    </row>
    <row r="2813" spans="1:10" s="39" customFormat="1" x14ac:dyDescent="0.25">
      <c r="A2813"/>
      <c r="B2813"/>
      <c r="C2813"/>
      <c r="D2813"/>
      <c r="E2813"/>
      <c r="F2813" s="3"/>
      <c r="G2813"/>
      <c r="H2813"/>
      <c r="I2813"/>
      <c r="J2813"/>
    </row>
    <row r="2814" spans="1:10" s="39" customFormat="1" x14ac:dyDescent="0.25">
      <c r="A2814"/>
      <c r="B2814"/>
      <c r="C2814"/>
      <c r="D2814"/>
      <c r="E2814"/>
      <c r="F2814" s="3"/>
      <c r="G2814"/>
      <c r="H2814"/>
      <c r="I2814"/>
      <c r="J2814"/>
    </row>
    <row r="2815" spans="1:10" s="39" customFormat="1" x14ac:dyDescent="0.25">
      <c r="A2815"/>
      <c r="B2815"/>
      <c r="C2815"/>
      <c r="D2815"/>
      <c r="E2815"/>
      <c r="F2815" s="3"/>
      <c r="G2815"/>
      <c r="H2815"/>
      <c r="I2815"/>
      <c r="J2815"/>
    </row>
    <row r="2816" spans="1:10" s="39" customFormat="1" x14ac:dyDescent="0.25">
      <c r="A2816"/>
      <c r="B2816"/>
      <c r="C2816"/>
      <c r="D2816"/>
      <c r="E2816"/>
      <c r="F2816" s="3"/>
      <c r="G2816"/>
      <c r="H2816"/>
      <c r="I2816"/>
      <c r="J2816"/>
    </row>
    <row r="2817" spans="1:10" s="39" customFormat="1" x14ac:dyDescent="0.25">
      <c r="A2817"/>
      <c r="B2817"/>
      <c r="C2817"/>
      <c r="D2817"/>
      <c r="E2817"/>
      <c r="F2817" s="3"/>
      <c r="G2817"/>
      <c r="H2817"/>
      <c r="I2817"/>
      <c r="J2817"/>
    </row>
    <row r="2818" spans="1:10" s="39" customFormat="1" x14ac:dyDescent="0.25">
      <c r="A2818"/>
      <c r="B2818"/>
      <c r="C2818"/>
      <c r="D2818"/>
      <c r="E2818"/>
      <c r="F2818" s="3"/>
      <c r="G2818"/>
      <c r="H2818"/>
      <c r="I2818"/>
      <c r="J2818"/>
    </row>
    <row r="2819" spans="1:10" s="39" customFormat="1" x14ac:dyDescent="0.25">
      <c r="A2819"/>
      <c r="B2819"/>
      <c r="C2819"/>
      <c r="D2819"/>
      <c r="E2819"/>
      <c r="F2819" s="3"/>
      <c r="G2819"/>
      <c r="H2819"/>
      <c r="I2819"/>
      <c r="J2819"/>
    </row>
    <row r="2820" spans="1:10" s="39" customFormat="1" x14ac:dyDescent="0.25">
      <c r="A2820"/>
      <c r="B2820"/>
      <c r="C2820"/>
      <c r="D2820"/>
      <c r="E2820"/>
      <c r="F2820" s="3"/>
      <c r="G2820"/>
      <c r="H2820"/>
      <c r="I2820"/>
      <c r="J2820"/>
    </row>
    <row r="2821" spans="1:10" s="39" customFormat="1" x14ac:dyDescent="0.25">
      <c r="A2821"/>
      <c r="B2821"/>
      <c r="C2821"/>
      <c r="D2821"/>
      <c r="E2821"/>
      <c r="F2821" s="3"/>
      <c r="G2821"/>
      <c r="H2821"/>
      <c r="I2821"/>
      <c r="J2821"/>
    </row>
    <row r="2822" spans="1:10" s="39" customFormat="1" x14ac:dyDescent="0.25">
      <c r="A2822"/>
      <c r="B2822"/>
      <c r="C2822"/>
      <c r="D2822"/>
      <c r="E2822"/>
      <c r="F2822" s="3"/>
      <c r="G2822"/>
      <c r="H2822"/>
      <c r="I2822"/>
      <c r="J2822"/>
    </row>
    <row r="2823" spans="1:10" s="39" customFormat="1" x14ac:dyDescent="0.25">
      <c r="A2823"/>
      <c r="B2823"/>
      <c r="C2823"/>
      <c r="D2823"/>
      <c r="E2823"/>
      <c r="F2823" s="3"/>
      <c r="G2823"/>
      <c r="H2823"/>
      <c r="I2823"/>
      <c r="J2823"/>
    </row>
    <row r="2824" spans="1:10" s="39" customFormat="1" x14ac:dyDescent="0.25">
      <c r="A2824"/>
      <c r="B2824"/>
      <c r="C2824"/>
      <c r="D2824"/>
      <c r="E2824"/>
      <c r="F2824" s="3"/>
      <c r="G2824"/>
      <c r="H2824"/>
      <c r="I2824"/>
      <c r="J2824"/>
    </row>
    <row r="2825" spans="1:10" s="39" customFormat="1" x14ac:dyDescent="0.25">
      <c r="A2825"/>
      <c r="B2825"/>
      <c r="C2825"/>
      <c r="D2825"/>
      <c r="E2825"/>
      <c r="F2825" s="3"/>
      <c r="G2825"/>
      <c r="H2825"/>
      <c r="I2825"/>
      <c r="J2825"/>
    </row>
    <row r="2826" spans="1:10" s="39" customFormat="1" x14ac:dyDescent="0.25">
      <c r="A2826"/>
      <c r="B2826"/>
      <c r="C2826"/>
      <c r="D2826"/>
      <c r="E2826"/>
      <c r="F2826" s="3"/>
      <c r="G2826"/>
      <c r="H2826"/>
      <c r="I2826"/>
      <c r="J2826"/>
    </row>
    <row r="2827" spans="1:10" s="39" customFormat="1" x14ac:dyDescent="0.25">
      <c r="A2827"/>
      <c r="B2827"/>
      <c r="C2827"/>
      <c r="D2827"/>
      <c r="E2827"/>
      <c r="F2827" s="3"/>
      <c r="G2827"/>
      <c r="H2827"/>
      <c r="I2827"/>
      <c r="J2827"/>
    </row>
    <row r="2828" spans="1:10" s="39" customFormat="1" x14ac:dyDescent="0.25">
      <c r="A2828"/>
      <c r="B2828"/>
      <c r="C2828"/>
      <c r="D2828"/>
      <c r="E2828"/>
      <c r="F2828" s="3"/>
      <c r="G2828"/>
      <c r="H2828"/>
      <c r="I2828"/>
      <c r="J2828"/>
    </row>
    <row r="2829" spans="1:10" s="39" customFormat="1" x14ac:dyDescent="0.25">
      <c r="A2829"/>
      <c r="B2829"/>
      <c r="C2829"/>
      <c r="D2829"/>
      <c r="E2829"/>
      <c r="F2829" s="3"/>
      <c r="G2829"/>
      <c r="H2829"/>
      <c r="I2829"/>
      <c r="J2829"/>
    </row>
    <row r="2830" spans="1:10" s="39" customFormat="1" x14ac:dyDescent="0.25">
      <c r="A2830"/>
      <c r="B2830"/>
      <c r="C2830"/>
      <c r="D2830"/>
      <c r="E2830"/>
      <c r="F2830" s="3"/>
      <c r="G2830"/>
      <c r="H2830"/>
      <c r="I2830"/>
      <c r="J2830"/>
    </row>
    <row r="2831" spans="1:10" s="39" customFormat="1" x14ac:dyDescent="0.25">
      <c r="A2831"/>
      <c r="B2831"/>
      <c r="C2831"/>
      <c r="D2831"/>
      <c r="E2831"/>
      <c r="F2831" s="3"/>
      <c r="G2831"/>
      <c r="H2831"/>
      <c r="I2831"/>
      <c r="J2831"/>
    </row>
    <row r="2832" spans="1:10" s="39" customFormat="1" x14ac:dyDescent="0.25">
      <c r="A2832"/>
      <c r="B2832"/>
      <c r="C2832"/>
      <c r="D2832"/>
      <c r="E2832"/>
      <c r="F2832" s="3"/>
      <c r="G2832"/>
      <c r="H2832"/>
      <c r="I2832"/>
      <c r="J2832"/>
    </row>
    <row r="2833" spans="1:10" s="39" customFormat="1" x14ac:dyDescent="0.25">
      <c r="A2833"/>
      <c r="B2833"/>
      <c r="C2833"/>
      <c r="D2833"/>
      <c r="E2833"/>
      <c r="F2833" s="3"/>
      <c r="G2833"/>
      <c r="H2833"/>
      <c r="I2833"/>
      <c r="J2833"/>
    </row>
    <row r="2834" spans="1:10" s="39" customFormat="1" x14ac:dyDescent="0.25">
      <c r="A2834"/>
      <c r="B2834"/>
      <c r="C2834"/>
      <c r="D2834"/>
      <c r="E2834"/>
      <c r="F2834" s="3"/>
      <c r="G2834"/>
      <c r="H2834"/>
      <c r="I2834"/>
      <c r="J2834"/>
    </row>
    <row r="2835" spans="1:10" s="39" customFormat="1" x14ac:dyDescent="0.25">
      <c r="A2835"/>
      <c r="B2835"/>
      <c r="C2835"/>
      <c r="D2835"/>
      <c r="E2835"/>
      <c r="F2835" s="3"/>
      <c r="G2835"/>
      <c r="H2835"/>
      <c r="I2835"/>
      <c r="J2835"/>
    </row>
    <row r="2836" spans="1:10" s="39" customFormat="1" x14ac:dyDescent="0.25">
      <c r="A2836"/>
      <c r="B2836"/>
      <c r="C2836"/>
      <c r="D2836"/>
      <c r="E2836"/>
      <c r="F2836" s="3"/>
      <c r="G2836"/>
      <c r="H2836"/>
      <c r="I2836"/>
      <c r="J2836"/>
    </row>
    <row r="2837" spans="1:10" s="39" customFormat="1" x14ac:dyDescent="0.25">
      <c r="A2837"/>
      <c r="B2837"/>
      <c r="C2837"/>
      <c r="D2837"/>
      <c r="E2837"/>
      <c r="F2837" s="3"/>
      <c r="G2837"/>
      <c r="H2837"/>
      <c r="I2837"/>
      <c r="J2837"/>
    </row>
    <row r="2838" spans="1:10" s="39" customFormat="1" x14ac:dyDescent="0.25">
      <c r="A2838"/>
      <c r="B2838"/>
      <c r="C2838"/>
      <c r="D2838"/>
      <c r="E2838"/>
      <c r="F2838" s="3"/>
      <c r="G2838"/>
      <c r="H2838"/>
      <c r="I2838"/>
      <c r="J2838"/>
    </row>
    <row r="2839" spans="1:10" s="39" customFormat="1" x14ac:dyDescent="0.25">
      <c r="A2839"/>
      <c r="B2839"/>
      <c r="C2839"/>
      <c r="D2839"/>
      <c r="E2839"/>
      <c r="F2839" s="3"/>
      <c r="G2839"/>
      <c r="H2839"/>
      <c r="I2839"/>
      <c r="J2839"/>
    </row>
    <row r="2840" spans="1:10" s="39" customFormat="1" x14ac:dyDescent="0.25">
      <c r="A2840"/>
      <c r="B2840"/>
      <c r="C2840"/>
      <c r="D2840"/>
      <c r="E2840"/>
      <c r="F2840" s="3"/>
      <c r="G2840"/>
      <c r="H2840"/>
      <c r="I2840"/>
      <c r="J2840"/>
    </row>
    <row r="2841" spans="1:10" s="39" customFormat="1" x14ac:dyDescent="0.25">
      <c r="A2841"/>
      <c r="B2841"/>
      <c r="C2841"/>
      <c r="D2841"/>
      <c r="E2841"/>
      <c r="F2841" s="3"/>
      <c r="G2841"/>
      <c r="H2841"/>
      <c r="I2841"/>
      <c r="J2841"/>
    </row>
    <row r="2842" spans="1:10" s="39" customFormat="1" x14ac:dyDescent="0.25">
      <c r="A2842"/>
      <c r="B2842"/>
      <c r="C2842"/>
      <c r="D2842"/>
      <c r="E2842"/>
      <c r="F2842" s="3"/>
      <c r="G2842"/>
      <c r="H2842"/>
      <c r="I2842"/>
      <c r="J2842"/>
    </row>
    <row r="2843" spans="1:10" s="39" customFormat="1" x14ac:dyDescent="0.25">
      <c r="A2843"/>
      <c r="B2843"/>
      <c r="C2843"/>
      <c r="D2843"/>
      <c r="E2843"/>
      <c r="F2843" s="3"/>
      <c r="G2843"/>
      <c r="H2843"/>
      <c r="I2843"/>
      <c r="J2843"/>
    </row>
    <row r="2844" spans="1:10" s="39" customFormat="1" x14ac:dyDescent="0.25">
      <c r="A2844"/>
      <c r="B2844"/>
      <c r="C2844"/>
      <c r="D2844"/>
      <c r="E2844"/>
      <c r="F2844" s="3"/>
      <c r="G2844"/>
      <c r="H2844"/>
      <c r="I2844"/>
      <c r="J2844"/>
    </row>
    <row r="2845" spans="1:10" s="39" customFormat="1" x14ac:dyDescent="0.25">
      <c r="A2845"/>
      <c r="B2845"/>
      <c r="C2845"/>
      <c r="D2845"/>
      <c r="E2845"/>
      <c r="F2845" s="3"/>
      <c r="G2845"/>
      <c r="H2845"/>
      <c r="I2845"/>
      <c r="J2845"/>
    </row>
    <row r="2846" spans="1:10" s="39" customFormat="1" x14ac:dyDescent="0.25">
      <c r="A2846"/>
      <c r="B2846"/>
      <c r="C2846"/>
      <c r="D2846"/>
      <c r="E2846"/>
      <c r="F2846" s="3"/>
      <c r="G2846"/>
      <c r="H2846"/>
      <c r="I2846"/>
      <c r="J2846"/>
    </row>
    <row r="2847" spans="1:10" s="39" customFormat="1" x14ac:dyDescent="0.25">
      <c r="A2847"/>
      <c r="B2847"/>
      <c r="C2847"/>
      <c r="D2847"/>
      <c r="E2847"/>
      <c r="F2847" s="3"/>
      <c r="G2847"/>
      <c r="H2847"/>
      <c r="I2847"/>
      <c r="J2847"/>
    </row>
    <row r="2848" spans="1:10" s="39" customFormat="1" x14ac:dyDescent="0.25">
      <c r="A2848"/>
      <c r="B2848"/>
      <c r="C2848"/>
      <c r="D2848"/>
      <c r="E2848"/>
      <c r="F2848" s="3"/>
      <c r="G2848"/>
      <c r="H2848"/>
      <c r="I2848"/>
      <c r="J2848"/>
    </row>
    <row r="2849" spans="1:10" s="39" customFormat="1" x14ac:dyDescent="0.25">
      <c r="A2849"/>
      <c r="B2849"/>
      <c r="C2849"/>
      <c r="D2849"/>
      <c r="E2849"/>
      <c r="F2849" s="3"/>
      <c r="G2849"/>
      <c r="H2849"/>
      <c r="I2849"/>
      <c r="J2849"/>
    </row>
    <row r="2850" spans="1:10" s="39" customFormat="1" x14ac:dyDescent="0.25">
      <c r="A2850"/>
      <c r="B2850"/>
      <c r="C2850"/>
      <c r="D2850"/>
      <c r="E2850"/>
      <c r="F2850" s="3"/>
      <c r="G2850"/>
      <c r="H2850"/>
      <c r="I2850"/>
      <c r="J2850"/>
    </row>
    <row r="2851" spans="1:10" s="39" customFormat="1" x14ac:dyDescent="0.25">
      <c r="A2851"/>
      <c r="B2851"/>
      <c r="C2851"/>
      <c r="D2851"/>
      <c r="E2851"/>
      <c r="F2851" s="3"/>
      <c r="G2851"/>
      <c r="H2851"/>
      <c r="I2851"/>
      <c r="J2851"/>
    </row>
    <row r="2852" spans="1:10" s="39" customFormat="1" x14ac:dyDescent="0.25">
      <c r="A2852"/>
      <c r="B2852"/>
      <c r="C2852"/>
      <c r="D2852"/>
      <c r="E2852"/>
      <c r="F2852" s="3"/>
      <c r="G2852"/>
      <c r="H2852"/>
      <c r="I2852"/>
      <c r="J2852"/>
    </row>
    <row r="2853" spans="1:10" s="39" customFormat="1" x14ac:dyDescent="0.25">
      <c r="A2853"/>
      <c r="B2853"/>
      <c r="C2853"/>
      <c r="D2853"/>
      <c r="E2853"/>
      <c r="F2853" s="3"/>
      <c r="G2853"/>
      <c r="H2853"/>
      <c r="I2853"/>
      <c r="J2853"/>
    </row>
    <row r="2854" spans="1:10" s="39" customFormat="1" x14ac:dyDescent="0.25">
      <c r="A2854"/>
      <c r="B2854"/>
      <c r="C2854"/>
      <c r="D2854"/>
      <c r="E2854"/>
      <c r="F2854" s="3"/>
      <c r="G2854"/>
      <c r="H2854"/>
      <c r="I2854"/>
      <c r="J2854"/>
    </row>
    <row r="2855" spans="1:10" s="39" customFormat="1" x14ac:dyDescent="0.25">
      <c r="A2855"/>
      <c r="B2855"/>
      <c r="C2855"/>
      <c r="D2855"/>
      <c r="E2855"/>
      <c r="F2855" s="3"/>
      <c r="G2855"/>
      <c r="H2855"/>
      <c r="I2855"/>
      <c r="J2855"/>
    </row>
    <row r="2856" spans="1:10" s="39" customFormat="1" x14ac:dyDescent="0.25">
      <c r="A2856"/>
      <c r="B2856"/>
      <c r="C2856"/>
      <c r="D2856"/>
      <c r="E2856"/>
      <c r="F2856" s="3"/>
      <c r="G2856"/>
      <c r="H2856"/>
      <c r="I2856"/>
      <c r="J2856"/>
    </row>
    <row r="2857" spans="1:10" s="39" customFormat="1" x14ac:dyDescent="0.25">
      <c r="A2857"/>
      <c r="B2857"/>
      <c r="C2857"/>
      <c r="D2857"/>
      <c r="E2857"/>
      <c r="F2857" s="3"/>
      <c r="G2857"/>
      <c r="H2857"/>
      <c r="I2857"/>
      <c r="J2857"/>
    </row>
    <row r="2858" spans="1:10" s="39" customFormat="1" x14ac:dyDescent="0.25">
      <c r="A2858"/>
      <c r="B2858"/>
      <c r="C2858"/>
      <c r="D2858"/>
      <c r="E2858"/>
      <c r="F2858" s="3"/>
      <c r="G2858"/>
      <c r="H2858"/>
      <c r="I2858"/>
      <c r="J2858"/>
    </row>
    <row r="2859" spans="1:10" s="39" customFormat="1" x14ac:dyDescent="0.25">
      <c r="A2859"/>
      <c r="B2859"/>
      <c r="C2859"/>
      <c r="D2859"/>
      <c r="E2859"/>
      <c r="F2859" s="3"/>
      <c r="G2859"/>
      <c r="H2859"/>
      <c r="I2859"/>
      <c r="J2859"/>
    </row>
    <row r="2860" spans="1:10" s="39" customFormat="1" x14ac:dyDescent="0.25">
      <c r="A2860"/>
      <c r="B2860"/>
      <c r="C2860"/>
      <c r="D2860"/>
      <c r="E2860"/>
      <c r="F2860" s="3"/>
      <c r="G2860"/>
      <c r="H2860"/>
      <c r="I2860"/>
      <c r="J2860"/>
    </row>
    <row r="2861" spans="1:10" s="39" customFormat="1" x14ac:dyDescent="0.25">
      <c r="A2861"/>
      <c r="B2861"/>
      <c r="C2861"/>
      <c r="D2861"/>
      <c r="E2861"/>
      <c r="F2861" s="3"/>
      <c r="G2861"/>
      <c r="H2861"/>
      <c r="I2861"/>
      <c r="J2861"/>
    </row>
    <row r="2862" spans="1:10" s="39" customFormat="1" x14ac:dyDescent="0.25">
      <c r="A2862"/>
      <c r="B2862"/>
      <c r="C2862"/>
      <c r="D2862"/>
      <c r="E2862"/>
      <c r="F2862" s="3"/>
      <c r="G2862"/>
      <c r="H2862"/>
      <c r="I2862"/>
      <c r="J2862"/>
    </row>
    <row r="2863" spans="1:10" s="39" customFormat="1" x14ac:dyDescent="0.25">
      <c r="A2863"/>
      <c r="B2863"/>
      <c r="C2863"/>
      <c r="D2863"/>
      <c r="E2863"/>
      <c r="F2863" s="3"/>
      <c r="G2863"/>
      <c r="H2863"/>
      <c r="I2863"/>
      <c r="J2863"/>
    </row>
    <row r="2864" spans="1:10" s="39" customFormat="1" x14ac:dyDescent="0.25">
      <c r="A2864"/>
      <c r="B2864"/>
      <c r="C2864"/>
      <c r="D2864"/>
      <c r="E2864"/>
      <c r="F2864" s="3"/>
      <c r="G2864"/>
      <c r="H2864"/>
      <c r="I2864"/>
      <c r="J2864"/>
    </row>
    <row r="2865" spans="1:10" s="39" customFormat="1" x14ac:dyDescent="0.25">
      <c r="A2865"/>
      <c r="B2865"/>
      <c r="C2865"/>
      <c r="D2865"/>
      <c r="E2865"/>
      <c r="F2865" s="3"/>
      <c r="G2865"/>
      <c r="H2865"/>
      <c r="I2865"/>
      <c r="J2865"/>
    </row>
    <row r="2866" spans="1:10" s="39" customFormat="1" x14ac:dyDescent="0.25">
      <c r="A2866"/>
      <c r="B2866"/>
      <c r="C2866"/>
      <c r="D2866"/>
      <c r="E2866"/>
      <c r="F2866" s="3"/>
      <c r="G2866"/>
      <c r="H2866"/>
      <c r="I2866"/>
      <c r="J2866"/>
    </row>
    <row r="2867" spans="1:10" s="39" customFormat="1" x14ac:dyDescent="0.25">
      <c r="A2867"/>
      <c r="B2867"/>
      <c r="C2867"/>
      <c r="D2867"/>
      <c r="E2867"/>
      <c r="F2867" s="3"/>
      <c r="G2867"/>
      <c r="H2867"/>
      <c r="I2867"/>
      <c r="J2867"/>
    </row>
    <row r="2868" spans="1:10" s="39" customFormat="1" x14ac:dyDescent="0.25">
      <c r="A2868"/>
      <c r="B2868"/>
      <c r="C2868"/>
      <c r="D2868"/>
      <c r="E2868"/>
      <c r="F2868" s="3"/>
      <c r="G2868"/>
      <c r="H2868"/>
      <c r="I2868"/>
      <c r="J2868"/>
    </row>
    <row r="2869" spans="1:10" s="39" customFormat="1" x14ac:dyDescent="0.25">
      <c r="A2869"/>
      <c r="B2869"/>
      <c r="C2869"/>
      <c r="D2869"/>
      <c r="E2869"/>
      <c r="F2869" s="3"/>
      <c r="G2869"/>
      <c r="H2869"/>
      <c r="I2869"/>
      <c r="J2869"/>
    </row>
    <row r="2870" spans="1:10" s="39" customFormat="1" x14ac:dyDescent="0.25">
      <c r="A2870"/>
      <c r="B2870"/>
      <c r="C2870"/>
      <c r="D2870"/>
      <c r="E2870"/>
      <c r="F2870" s="3"/>
      <c r="G2870"/>
      <c r="H2870"/>
      <c r="I2870"/>
      <c r="J2870"/>
    </row>
    <row r="2871" spans="1:10" s="39" customFormat="1" x14ac:dyDescent="0.25">
      <c r="A2871"/>
      <c r="B2871"/>
      <c r="C2871"/>
      <c r="D2871"/>
      <c r="E2871"/>
      <c r="F2871" s="3"/>
      <c r="G2871"/>
      <c r="H2871"/>
      <c r="I2871"/>
      <c r="J2871"/>
    </row>
    <row r="2872" spans="1:10" s="39" customFormat="1" x14ac:dyDescent="0.25">
      <c r="A2872"/>
      <c r="B2872"/>
      <c r="C2872"/>
      <c r="D2872"/>
      <c r="E2872"/>
      <c r="F2872" s="3"/>
      <c r="G2872"/>
      <c r="H2872"/>
      <c r="I2872"/>
      <c r="J2872"/>
    </row>
    <row r="2873" spans="1:10" s="39" customFormat="1" x14ac:dyDescent="0.25">
      <c r="A2873"/>
      <c r="B2873"/>
      <c r="C2873"/>
      <c r="D2873"/>
      <c r="E2873"/>
      <c r="F2873" s="3"/>
      <c r="G2873"/>
      <c r="H2873"/>
      <c r="I2873"/>
      <c r="J2873"/>
    </row>
    <row r="2874" spans="1:10" s="39" customFormat="1" x14ac:dyDescent="0.25">
      <c r="A2874"/>
      <c r="B2874"/>
      <c r="C2874"/>
      <c r="D2874"/>
      <c r="E2874"/>
      <c r="F2874" s="3"/>
      <c r="G2874"/>
      <c r="H2874"/>
      <c r="I2874"/>
      <c r="J2874"/>
    </row>
    <row r="2875" spans="1:10" s="39" customFormat="1" x14ac:dyDescent="0.25">
      <c r="A2875"/>
      <c r="B2875"/>
      <c r="C2875"/>
      <c r="D2875"/>
      <c r="E2875"/>
      <c r="F2875" s="3"/>
      <c r="G2875"/>
      <c r="H2875"/>
      <c r="I2875"/>
      <c r="J2875"/>
    </row>
    <row r="2876" spans="1:10" s="39" customFormat="1" x14ac:dyDescent="0.25">
      <c r="A2876"/>
      <c r="B2876"/>
      <c r="C2876"/>
      <c r="D2876"/>
      <c r="E2876"/>
      <c r="F2876" s="3"/>
      <c r="G2876"/>
      <c r="H2876"/>
      <c r="I2876"/>
      <c r="J2876"/>
    </row>
    <row r="2877" spans="1:10" s="39" customFormat="1" x14ac:dyDescent="0.25">
      <c r="A2877"/>
      <c r="B2877"/>
      <c r="C2877"/>
      <c r="D2877"/>
      <c r="E2877"/>
      <c r="F2877" s="3"/>
      <c r="G2877"/>
      <c r="H2877"/>
      <c r="I2877"/>
      <c r="J2877"/>
    </row>
    <row r="2878" spans="1:10" s="39" customFormat="1" x14ac:dyDescent="0.25">
      <c r="A2878"/>
      <c r="B2878"/>
      <c r="C2878"/>
      <c r="D2878"/>
      <c r="E2878"/>
      <c r="F2878" s="3"/>
      <c r="G2878"/>
      <c r="H2878"/>
      <c r="I2878"/>
      <c r="J2878"/>
    </row>
    <row r="2879" spans="1:10" s="39" customFormat="1" x14ac:dyDescent="0.25">
      <c r="A2879"/>
      <c r="B2879"/>
      <c r="C2879"/>
      <c r="D2879"/>
      <c r="E2879"/>
      <c r="F2879" s="3"/>
      <c r="G2879"/>
      <c r="H2879"/>
      <c r="I2879"/>
      <c r="J2879"/>
    </row>
    <row r="2880" spans="1:10" s="39" customFormat="1" x14ac:dyDescent="0.25">
      <c r="A2880"/>
      <c r="B2880"/>
      <c r="C2880"/>
      <c r="D2880"/>
      <c r="E2880"/>
      <c r="F2880" s="3"/>
      <c r="G2880"/>
      <c r="H2880"/>
      <c r="I2880"/>
      <c r="J2880"/>
    </row>
    <row r="2881" spans="1:10" s="39" customFormat="1" x14ac:dyDescent="0.25">
      <c r="A2881"/>
      <c r="B2881"/>
      <c r="C2881"/>
      <c r="D2881"/>
      <c r="E2881"/>
      <c r="F2881" s="3"/>
      <c r="G2881"/>
      <c r="H2881"/>
      <c r="I2881"/>
      <c r="J2881"/>
    </row>
    <row r="2882" spans="1:10" s="39" customFormat="1" x14ac:dyDescent="0.25">
      <c r="A2882"/>
      <c r="B2882"/>
      <c r="C2882"/>
      <c r="D2882"/>
      <c r="E2882"/>
      <c r="F2882" s="3"/>
      <c r="G2882"/>
      <c r="H2882"/>
      <c r="I2882"/>
      <c r="J2882"/>
    </row>
    <row r="2883" spans="1:10" s="39" customFormat="1" x14ac:dyDescent="0.25">
      <c r="A2883"/>
      <c r="B2883"/>
      <c r="C2883"/>
      <c r="D2883"/>
      <c r="E2883"/>
      <c r="F2883" s="3"/>
      <c r="G2883"/>
      <c r="H2883"/>
      <c r="I2883"/>
      <c r="J2883"/>
    </row>
    <row r="2884" spans="1:10" s="39" customFormat="1" x14ac:dyDescent="0.25">
      <c r="A2884"/>
      <c r="B2884"/>
      <c r="C2884"/>
      <c r="D2884"/>
      <c r="E2884"/>
      <c r="F2884" s="3"/>
      <c r="G2884"/>
      <c r="H2884"/>
      <c r="I2884"/>
      <c r="J2884"/>
    </row>
    <row r="2885" spans="1:10" s="39" customFormat="1" x14ac:dyDescent="0.25">
      <c r="A2885"/>
      <c r="B2885"/>
      <c r="C2885"/>
      <c r="D2885"/>
      <c r="E2885"/>
      <c r="F2885" s="3"/>
      <c r="G2885"/>
      <c r="H2885"/>
      <c r="I2885"/>
      <c r="J2885"/>
    </row>
    <row r="2886" spans="1:10" s="39" customFormat="1" x14ac:dyDescent="0.25">
      <c r="A2886"/>
      <c r="B2886"/>
      <c r="C2886"/>
      <c r="D2886"/>
      <c r="E2886"/>
      <c r="F2886" s="3"/>
      <c r="G2886"/>
      <c r="H2886"/>
      <c r="I2886"/>
      <c r="J2886"/>
    </row>
    <row r="2887" spans="1:10" s="39" customFormat="1" x14ac:dyDescent="0.25">
      <c r="A2887"/>
      <c r="B2887"/>
      <c r="C2887"/>
      <c r="D2887"/>
      <c r="E2887"/>
      <c r="F2887" s="3"/>
      <c r="G2887"/>
      <c r="H2887"/>
      <c r="I2887"/>
      <c r="J2887"/>
    </row>
    <row r="2888" spans="1:10" s="39" customFormat="1" x14ac:dyDescent="0.25">
      <c r="A2888"/>
      <c r="B2888"/>
      <c r="C2888"/>
      <c r="D2888"/>
      <c r="E2888"/>
      <c r="F2888" s="3"/>
      <c r="G2888"/>
      <c r="H2888"/>
      <c r="I2888"/>
      <c r="J2888"/>
    </row>
    <row r="2889" spans="1:10" s="39" customFormat="1" x14ac:dyDescent="0.25">
      <c r="A2889"/>
      <c r="B2889"/>
      <c r="C2889"/>
      <c r="D2889"/>
      <c r="E2889"/>
      <c r="F2889" s="3"/>
      <c r="G2889"/>
      <c r="H2889"/>
      <c r="I2889"/>
      <c r="J2889"/>
    </row>
    <row r="2890" spans="1:10" s="39" customFormat="1" x14ac:dyDescent="0.25">
      <c r="A2890"/>
      <c r="B2890"/>
      <c r="C2890"/>
      <c r="D2890"/>
      <c r="E2890"/>
      <c r="F2890" s="3"/>
      <c r="G2890"/>
      <c r="H2890"/>
      <c r="I2890"/>
      <c r="J2890"/>
    </row>
    <row r="2891" spans="1:10" s="39" customFormat="1" x14ac:dyDescent="0.25">
      <c r="A2891"/>
      <c r="B2891"/>
      <c r="C2891"/>
      <c r="D2891"/>
      <c r="E2891"/>
      <c r="F2891" s="3"/>
      <c r="G2891"/>
      <c r="H2891"/>
      <c r="I2891"/>
      <c r="J2891"/>
    </row>
    <row r="2892" spans="1:10" s="39" customFormat="1" x14ac:dyDescent="0.25">
      <c r="A2892"/>
      <c r="B2892"/>
      <c r="C2892"/>
      <c r="D2892"/>
      <c r="E2892"/>
      <c r="F2892" s="3"/>
      <c r="G2892"/>
      <c r="H2892"/>
      <c r="I2892"/>
      <c r="J2892"/>
    </row>
    <row r="2893" spans="1:10" s="39" customFormat="1" x14ac:dyDescent="0.25">
      <c r="A2893"/>
      <c r="B2893"/>
      <c r="C2893"/>
      <c r="D2893"/>
      <c r="E2893"/>
      <c r="F2893" s="3"/>
      <c r="G2893"/>
      <c r="H2893"/>
      <c r="I2893"/>
      <c r="J2893"/>
    </row>
    <row r="2894" spans="1:10" s="39" customFormat="1" x14ac:dyDescent="0.25">
      <c r="A2894"/>
      <c r="B2894"/>
      <c r="C2894"/>
      <c r="D2894"/>
      <c r="E2894"/>
      <c r="F2894" s="3"/>
      <c r="G2894"/>
      <c r="H2894"/>
      <c r="I2894"/>
      <c r="J2894"/>
    </row>
    <row r="2895" spans="1:10" s="39" customFormat="1" x14ac:dyDescent="0.25">
      <c r="A2895"/>
      <c r="B2895"/>
      <c r="C2895"/>
      <c r="D2895"/>
      <c r="E2895"/>
      <c r="F2895" s="3"/>
      <c r="G2895"/>
      <c r="H2895"/>
      <c r="I2895"/>
      <c r="J2895"/>
    </row>
    <row r="2896" spans="1:10" s="39" customFormat="1" x14ac:dyDescent="0.25">
      <c r="A2896"/>
      <c r="B2896"/>
      <c r="C2896"/>
      <c r="D2896"/>
      <c r="E2896"/>
      <c r="F2896" s="3"/>
      <c r="G2896"/>
      <c r="H2896"/>
      <c r="I2896"/>
      <c r="J2896"/>
    </row>
    <row r="2897" spans="1:10" s="39" customFormat="1" x14ac:dyDescent="0.25">
      <c r="A2897"/>
      <c r="B2897"/>
      <c r="C2897"/>
      <c r="D2897"/>
      <c r="E2897"/>
      <c r="F2897" s="3"/>
      <c r="G2897"/>
      <c r="H2897"/>
      <c r="I2897"/>
      <c r="J2897"/>
    </row>
    <row r="2898" spans="1:10" s="39" customFormat="1" x14ac:dyDescent="0.25">
      <c r="A2898"/>
      <c r="B2898"/>
      <c r="C2898"/>
      <c r="D2898"/>
      <c r="E2898"/>
      <c r="F2898" s="3"/>
      <c r="G2898"/>
      <c r="H2898"/>
      <c r="I2898"/>
      <c r="J2898"/>
    </row>
    <row r="2899" spans="1:10" s="39" customFormat="1" x14ac:dyDescent="0.25">
      <c r="A2899"/>
      <c r="B2899"/>
      <c r="C2899"/>
      <c r="D2899"/>
      <c r="E2899"/>
      <c r="F2899" s="3"/>
      <c r="G2899"/>
      <c r="H2899"/>
      <c r="I2899"/>
      <c r="J2899"/>
    </row>
    <row r="2900" spans="1:10" s="39" customFormat="1" x14ac:dyDescent="0.25">
      <c r="A2900"/>
      <c r="B2900"/>
      <c r="C2900"/>
      <c r="D2900"/>
      <c r="E2900"/>
      <c r="F2900" s="3"/>
      <c r="G2900"/>
      <c r="H2900"/>
      <c r="I2900"/>
      <c r="J2900"/>
    </row>
    <row r="2901" spans="1:10" s="39" customFormat="1" x14ac:dyDescent="0.25">
      <c r="A2901"/>
      <c r="B2901"/>
      <c r="C2901"/>
      <c r="D2901"/>
      <c r="E2901"/>
      <c r="F2901" s="3"/>
      <c r="G2901"/>
      <c r="H2901"/>
      <c r="I2901"/>
      <c r="J2901"/>
    </row>
    <row r="2902" spans="1:10" s="39" customFormat="1" x14ac:dyDescent="0.25">
      <c r="A2902"/>
      <c r="B2902"/>
      <c r="C2902"/>
      <c r="D2902"/>
      <c r="E2902"/>
      <c r="F2902" s="3"/>
      <c r="G2902"/>
      <c r="H2902"/>
      <c r="I2902"/>
      <c r="J2902"/>
    </row>
    <row r="2903" spans="1:10" s="39" customFormat="1" x14ac:dyDescent="0.25">
      <c r="A2903"/>
      <c r="B2903"/>
      <c r="C2903"/>
      <c r="D2903"/>
      <c r="E2903"/>
      <c r="F2903" s="3"/>
      <c r="G2903"/>
      <c r="H2903"/>
      <c r="I2903"/>
      <c r="J2903"/>
    </row>
    <row r="2904" spans="1:10" s="39" customFormat="1" x14ac:dyDescent="0.25">
      <c r="A2904"/>
      <c r="B2904"/>
      <c r="C2904"/>
      <c r="D2904"/>
      <c r="E2904"/>
      <c r="F2904" s="3"/>
      <c r="G2904"/>
      <c r="H2904"/>
      <c r="I2904"/>
      <c r="J2904"/>
    </row>
    <row r="2905" spans="1:10" s="39" customFormat="1" x14ac:dyDescent="0.25">
      <c r="A2905"/>
      <c r="B2905"/>
      <c r="C2905"/>
      <c r="D2905"/>
      <c r="E2905"/>
      <c r="F2905" s="3"/>
      <c r="G2905"/>
      <c r="H2905"/>
      <c r="I2905"/>
      <c r="J2905"/>
    </row>
    <row r="2906" spans="1:10" s="39" customFormat="1" x14ac:dyDescent="0.25">
      <c r="A2906"/>
      <c r="B2906"/>
      <c r="C2906"/>
      <c r="D2906"/>
      <c r="E2906"/>
      <c r="F2906" s="3"/>
      <c r="G2906"/>
      <c r="H2906"/>
      <c r="I2906"/>
      <c r="J2906"/>
    </row>
    <row r="2907" spans="1:10" s="39" customFormat="1" x14ac:dyDescent="0.25">
      <c r="A2907"/>
      <c r="B2907"/>
      <c r="C2907"/>
      <c r="D2907"/>
      <c r="E2907"/>
      <c r="F2907" s="3"/>
      <c r="G2907"/>
      <c r="H2907"/>
      <c r="I2907"/>
      <c r="J2907"/>
    </row>
    <row r="2908" spans="1:10" s="39" customFormat="1" x14ac:dyDescent="0.25">
      <c r="A2908"/>
      <c r="B2908"/>
      <c r="C2908"/>
      <c r="D2908"/>
      <c r="E2908"/>
      <c r="F2908" s="3"/>
      <c r="G2908"/>
      <c r="H2908"/>
      <c r="I2908"/>
      <c r="J2908"/>
    </row>
    <row r="2909" spans="1:10" s="39" customFormat="1" x14ac:dyDescent="0.25">
      <c r="A2909"/>
      <c r="B2909"/>
      <c r="C2909"/>
      <c r="D2909"/>
      <c r="E2909"/>
      <c r="F2909" s="3"/>
      <c r="G2909"/>
      <c r="H2909"/>
      <c r="I2909"/>
      <c r="J2909"/>
    </row>
    <row r="2910" spans="1:10" s="39" customFormat="1" x14ac:dyDescent="0.25">
      <c r="A2910"/>
      <c r="B2910"/>
      <c r="C2910"/>
      <c r="D2910"/>
      <c r="E2910"/>
      <c r="F2910" s="3"/>
      <c r="G2910"/>
      <c r="H2910"/>
      <c r="I2910"/>
      <c r="J2910"/>
    </row>
    <row r="2911" spans="1:10" s="39" customFormat="1" x14ac:dyDescent="0.25">
      <c r="A2911"/>
      <c r="B2911"/>
      <c r="C2911"/>
      <c r="D2911"/>
      <c r="E2911"/>
      <c r="F2911" s="3"/>
      <c r="G2911"/>
      <c r="H2911"/>
      <c r="I2911"/>
      <c r="J2911"/>
    </row>
    <row r="2912" spans="1:10" s="39" customFormat="1" x14ac:dyDescent="0.25">
      <c r="A2912"/>
      <c r="B2912"/>
      <c r="C2912"/>
      <c r="D2912"/>
      <c r="E2912"/>
      <c r="F2912" s="3"/>
      <c r="G2912"/>
      <c r="H2912"/>
      <c r="I2912"/>
      <c r="J2912"/>
    </row>
    <row r="2913" spans="1:10" s="39" customFormat="1" x14ac:dyDescent="0.25">
      <c r="A2913"/>
      <c r="B2913"/>
      <c r="C2913"/>
      <c r="D2913"/>
      <c r="E2913"/>
      <c r="F2913" s="3"/>
      <c r="G2913"/>
      <c r="H2913"/>
      <c r="I2913"/>
      <c r="J2913"/>
    </row>
    <row r="2914" spans="1:10" s="39" customFormat="1" x14ac:dyDescent="0.25">
      <c r="A2914"/>
      <c r="B2914"/>
      <c r="C2914"/>
      <c r="D2914"/>
      <c r="E2914"/>
      <c r="F2914" s="3"/>
      <c r="G2914"/>
      <c r="H2914"/>
      <c r="I2914"/>
      <c r="J2914"/>
    </row>
    <row r="2915" spans="1:10" s="39" customFormat="1" x14ac:dyDescent="0.25">
      <c r="A2915"/>
      <c r="B2915"/>
      <c r="C2915"/>
      <c r="D2915"/>
      <c r="E2915"/>
      <c r="F2915" s="3"/>
      <c r="G2915"/>
      <c r="H2915"/>
      <c r="I2915"/>
      <c r="J2915"/>
    </row>
    <row r="2916" spans="1:10" s="39" customFormat="1" x14ac:dyDescent="0.25">
      <c r="A2916"/>
      <c r="B2916"/>
      <c r="C2916"/>
      <c r="D2916"/>
      <c r="E2916"/>
      <c r="F2916" s="3"/>
      <c r="G2916"/>
      <c r="H2916"/>
      <c r="I2916"/>
      <c r="J2916"/>
    </row>
    <row r="2917" spans="1:10" s="39" customFormat="1" x14ac:dyDescent="0.25">
      <c r="A2917"/>
      <c r="B2917"/>
      <c r="C2917"/>
      <c r="D2917"/>
      <c r="E2917"/>
      <c r="F2917" s="3"/>
      <c r="G2917"/>
      <c r="H2917"/>
      <c r="I2917"/>
      <c r="J2917"/>
    </row>
    <row r="2918" spans="1:10" s="39" customFormat="1" x14ac:dyDescent="0.25">
      <c r="A2918"/>
      <c r="B2918"/>
      <c r="C2918"/>
      <c r="D2918"/>
      <c r="E2918"/>
      <c r="F2918" s="3"/>
      <c r="G2918"/>
      <c r="H2918"/>
      <c r="I2918"/>
      <c r="J2918"/>
    </row>
    <row r="2919" spans="1:10" s="39" customFormat="1" x14ac:dyDescent="0.25">
      <c r="A2919"/>
      <c r="B2919"/>
      <c r="C2919"/>
      <c r="D2919"/>
      <c r="E2919"/>
      <c r="F2919" s="3"/>
      <c r="G2919"/>
      <c r="H2919"/>
      <c r="I2919"/>
      <c r="J2919"/>
    </row>
    <row r="2920" spans="1:10" s="39" customFormat="1" x14ac:dyDescent="0.25">
      <c r="A2920"/>
      <c r="B2920"/>
      <c r="C2920"/>
      <c r="D2920"/>
      <c r="E2920"/>
      <c r="F2920" s="3"/>
      <c r="G2920"/>
      <c r="H2920"/>
      <c r="I2920"/>
      <c r="J2920"/>
    </row>
    <row r="2921" spans="1:10" s="39" customFormat="1" x14ac:dyDescent="0.25">
      <c r="A2921"/>
      <c r="B2921"/>
      <c r="C2921"/>
      <c r="D2921"/>
      <c r="E2921"/>
      <c r="F2921" s="3"/>
      <c r="G2921"/>
      <c r="H2921"/>
      <c r="I2921"/>
      <c r="J2921"/>
    </row>
    <row r="2922" spans="1:10" s="39" customFormat="1" x14ac:dyDescent="0.25">
      <c r="A2922"/>
      <c r="B2922"/>
      <c r="C2922"/>
      <c r="D2922"/>
      <c r="E2922"/>
      <c r="F2922" s="3"/>
      <c r="G2922"/>
      <c r="H2922"/>
      <c r="I2922"/>
      <c r="J2922"/>
    </row>
    <row r="2923" spans="1:10" s="39" customFormat="1" x14ac:dyDescent="0.25">
      <c r="A2923"/>
      <c r="B2923"/>
      <c r="C2923"/>
      <c r="D2923"/>
      <c r="E2923"/>
      <c r="F2923" s="3"/>
      <c r="G2923"/>
      <c r="H2923"/>
      <c r="I2923"/>
      <c r="J2923"/>
    </row>
    <row r="2924" spans="1:10" s="39" customFormat="1" x14ac:dyDescent="0.25">
      <c r="A2924"/>
      <c r="B2924"/>
      <c r="C2924"/>
      <c r="D2924"/>
      <c r="E2924"/>
      <c r="F2924" s="3"/>
      <c r="G2924"/>
      <c r="H2924"/>
      <c r="I2924"/>
      <c r="J2924"/>
    </row>
    <row r="2925" spans="1:10" s="39" customFormat="1" x14ac:dyDescent="0.25">
      <c r="A2925"/>
      <c r="B2925"/>
      <c r="C2925"/>
      <c r="D2925"/>
      <c r="E2925"/>
      <c r="F2925" s="3"/>
      <c r="G2925"/>
      <c r="H2925"/>
      <c r="I2925"/>
      <c r="J2925"/>
    </row>
    <row r="2926" spans="1:10" s="39" customFormat="1" x14ac:dyDescent="0.25">
      <c r="A2926"/>
      <c r="B2926"/>
      <c r="C2926"/>
      <c r="D2926"/>
      <c r="E2926"/>
      <c r="F2926" s="3"/>
      <c r="G2926"/>
      <c r="H2926"/>
      <c r="I2926"/>
      <c r="J2926"/>
    </row>
    <row r="2927" spans="1:10" s="39" customFormat="1" x14ac:dyDescent="0.25">
      <c r="A2927"/>
      <c r="B2927"/>
      <c r="C2927"/>
      <c r="D2927"/>
      <c r="E2927"/>
      <c r="F2927" s="3"/>
      <c r="G2927"/>
      <c r="H2927"/>
      <c r="I2927"/>
      <c r="J2927"/>
    </row>
    <row r="2928" spans="1:10" s="39" customFormat="1" x14ac:dyDescent="0.25">
      <c r="A2928"/>
      <c r="B2928"/>
      <c r="C2928"/>
      <c r="D2928"/>
      <c r="E2928"/>
      <c r="F2928" s="3"/>
      <c r="G2928"/>
      <c r="H2928"/>
      <c r="I2928"/>
      <c r="J2928"/>
    </row>
    <row r="2929" spans="1:10" s="39" customFormat="1" x14ac:dyDescent="0.25">
      <c r="A2929"/>
      <c r="B2929"/>
      <c r="C2929"/>
      <c r="D2929"/>
      <c r="E2929"/>
      <c r="F2929" s="3"/>
      <c r="G2929"/>
      <c r="H2929"/>
      <c r="I2929"/>
      <c r="J2929"/>
    </row>
    <row r="2930" spans="1:10" s="39" customFormat="1" x14ac:dyDescent="0.25">
      <c r="A2930"/>
      <c r="B2930"/>
      <c r="C2930"/>
      <c r="D2930"/>
      <c r="E2930"/>
      <c r="F2930" s="3"/>
      <c r="G2930"/>
      <c r="H2930"/>
      <c r="I2930"/>
      <c r="J2930"/>
    </row>
    <row r="2931" spans="1:10" s="39" customFormat="1" x14ac:dyDescent="0.25">
      <c r="A2931"/>
      <c r="B2931"/>
      <c r="C2931"/>
      <c r="D2931"/>
      <c r="E2931"/>
      <c r="F2931" s="3"/>
      <c r="G2931"/>
      <c r="H2931"/>
      <c r="I2931"/>
      <c r="J2931"/>
    </row>
    <row r="2932" spans="1:10" s="39" customFormat="1" x14ac:dyDescent="0.25">
      <c r="A2932"/>
      <c r="B2932"/>
      <c r="C2932"/>
      <c r="D2932"/>
      <c r="E2932"/>
      <c r="F2932" s="3"/>
      <c r="G2932"/>
      <c r="H2932"/>
      <c r="I2932"/>
      <c r="J2932"/>
    </row>
    <row r="2933" spans="1:10" s="39" customFormat="1" x14ac:dyDescent="0.25">
      <c r="A2933"/>
      <c r="B2933"/>
      <c r="C2933"/>
      <c r="D2933"/>
      <c r="E2933"/>
      <c r="F2933" s="3"/>
      <c r="G2933"/>
      <c r="H2933"/>
      <c r="I2933"/>
      <c r="J2933"/>
    </row>
    <row r="2934" spans="1:10" s="39" customFormat="1" x14ac:dyDescent="0.25">
      <c r="A2934"/>
      <c r="B2934"/>
      <c r="C2934"/>
      <c r="D2934"/>
      <c r="E2934"/>
      <c r="F2934" s="3"/>
      <c r="G2934"/>
      <c r="H2934"/>
      <c r="I2934"/>
      <c r="J2934"/>
    </row>
    <row r="2935" spans="1:10" s="39" customFormat="1" x14ac:dyDescent="0.25">
      <c r="A2935"/>
      <c r="B2935"/>
      <c r="C2935"/>
      <c r="D2935"/>
      <c r="E2935"/>
      <c r="F2935" s="3"/>
      <c r="G2935"/>
      <c r="H2935"/>
      <c r="I2935"/>
      <c r="J2935"/>
    </row>
    <row r="2936" spans="1:10" s="39" customFormat="1" x14ac:dyDescent="0.25">
      <c r="A2936"/>
      <c r="B2936"/>
      <c r="C2936"/>
      <c r="D2936"/>
      <c r="E2936"/>
      <c r="F2936" s="3"/>
      <c r="G2936"/>
      <c r="H2936"/>
      <c r="I2936"/>
      <c r="J2936"/>
    </row>
    <row r="2937" spans="1:10" s="39" customFormat="1" x14ac:dyDescent="0.25">
      <c r="A2937"/>
      <c r="B2937"/>
      <c r="C2937"/>
      <c r="D2937"/>
      <c r="E2937"/>
      <c r="F2937" s="3"/>
      <c r="G2937"/>
      <c r="H2937"/>
      <c r="I2937"/>
      <c r="J2937"/>
    </row>
    <row r="2938" spans="1:10" s="39" customFormat="1" x14ac:dyDescent="0.25">
      <c r="A2938"/>
      <c r="B2938"/>
      <c r="C2938"/>
      <c r="D2938"/>
      <c r="E2938"/>
      <c r="F2938" s="3"/>
      <c r="G2938"/>
      <c r="H2938"/>
      <c r="I2938"/>
      <c r="J2938"/>
    </row>
    <row r="2939" spans="1:10" s="39" customFormat="1" x14ac:dyDescent="0.25">
      <c r="A2939"/>
      <c r="B2939"/>
      <c r="C2939"/>
      <c r="D2939"/>
      <c r="E2939"/>
      <c r="F2939" s="3"/>
      <c r="G2939"/>
      <c r="H2939"/>
      <c r="I2939"/>
      <c r="J2939"/>
    </row>
    <row r="2940" spans="1:10" s="39" customFormat="1" x14ac:dyDescent="0.25">
      <c r="A2940"/>
      <c r="B2940"/>
      <c r="C2940"/>
      <c r="D2940"/>
      <c r="E2940"/>
      <c r="F2940" s="3"/>
      <c r="G2940"/>
      <c r="H2940"/>
      <c r="I2940"/>
      <c r="J2940"/>
    </row>
    <row r="2941" spans="1:10" s="39" customFormat="1" x14ac:dyDescent="0.25">
      <c r="A2941"/>
      <c r="B2941"/>
      <c r="C2941"/>
      <c r="D2941"/>
      <c r="E2941"/>
      <c r="F2941" s="3"/>
      <c r="G2941"/>
      <c r="H2941"/>
      <c r="I2941"/>
      <c r="J2941"/>
    </row>
    <row r="2942" spans="1:10" s="39" customFormat="1" x14ac:dyDescent="0.25">
      <c r="A2942"/>
      <c r="B2942"/>
      <c r="C2942"/>
      <c r="D2942"/>
      <c r="E2942"/>
      <c r="F2942" s="3"/>
      <c r="G2942"/>
      <c r="H2942"/>
      <c r="I2942"/>
      <c r="J2942"/>
    </row>
    <row r="2943" spans="1:10" s="39" customFormat="1" x14ac:dyDescent="0.25">
      <c r="A2943"/>
      <c r="B2943"/>
      <c r="C2943"/>
      <c r="D2943"/>
      <c r="E2943"/>
      <c r="F2943" s="3"/>
      <c r="G2943"/>
      <c r="H2943"/>
      <c r="I2943"/>
      <c r="J2943"/>
    </row>
    <row r="2944" spans="1:10" s="39" customFormat="1" x14ac:dyDescent="0.25">
      <c r="A2944"/>
      <c r="B2944"/>
      <c r="C2944"/>
      <c r="D2944"/>
      <c r="E2944"/>
      <c r="F2944" s="3"/>
      <c r="G2944"/>
      <c r="H2944"/>
      <c r="I2944"/>
      <c r="J2944"/>
    </row>
    <row r="2945" spans="1:10" s="39" customFormat="1" x14ac:dyDescent="0.25">
      <c r="A2945"/>
      <c r="B2945"/>
      <c r="C2945"/>
      <c r="D2945"/>
      <c r="E2945"/>
      <c r="F2945" s="3"/>
      <c r="G2945"/>
      <c r="H2945"/>
      <c r="I2945"/>
      <c r="J2945"/>
    </row>
    <row r="2946" spans="1:10" s="39" customFormat="1" x14ac:dyDescent="0.25">
      <c r="A2946"/>
      <c r="B2946"/>
      <c r="C2946"/>
      <c r="D2946"/>
      <c r="E2946"/>
      <c r="F2946" s="3"/>
      <c r="G2946"/>
      <c r="H2946"/>
      <c r="I2946"/>
      <c r="J2946"/>
    </row>
    <row r="2947" spans="1:10" s="39" customFormat="1" x14ac:dyDescent="0.25">
      <c r="A2947"/>
      <c r="B2947"/>
      <c r="C2947"/>
      <c r="D2947"/>
      <c r="E2947"/>
      <c r="F2947" s="3"/>
      <c r="G2947"/>
      <c r="H2947"/>
      <c r="I2947"/>
      <c r="J2947"/>
    </row>
    <row r="2948" spans="1:10" s="39" customFormat="1" x14ac:dyDescent="0.25">
      <c r="A2948"/>
      <c r="B2948"/>
      <c r="C2948"/>
      <c r="D2948"/>
      <c r="E2948"/>
      <c r="F2948" s="3"/>
      <c r="G2948"/>
      <c r="H2948"/>
      <c r="I2948"/>
      <c r="J2948"/>
    </row>
    <row r="2949" spans="1:10" s="39" customFormat="1" x14ac:dyDescent="0.25">
      <c r="A2949"/>
      <c r="B2949"/>
      <c r="C2949"/>
      <c r="D2949"/>
      <c r="E2949"/>
      <c r="F2949" s="3"/>
      <c r="G2949"/>
      <c r="H2949"/>
      <c r="I2949"/>
      <c r="J2949"/>
    </row>
    <row r="2950" spans="1:10" s="39" customFormat="1" x14ac:dyDescent="0.25">
      <c r="A2950"/>
      <c r="B2950"/>
      <c r="C2950"/>
      <c r="D2950"/>
      <c r="E2950"/>
      <c r="F2950" s="3"/>
      <c r="G2950"/>
      <c r="H2950"/>
      <c r="I2950"/>
      <c r="J2950"/>
    </row>
    <row r="2951" spans="1:10" s="39" customFormat="1" x14ac:dyDescent="0.25">
      <c r="A2951"/>
      <c r="B2951"/>
      <c r="C2951"/>
      <c r="D2951"/>
      <c r="E2951"/>
      <c r="F2951" s="3"/>
      <c r="G2951"/>
      <c r="H2951"/>
      <c r="I2951"/>
      <c r="J2951"/>
    </row>
    <row r="2952" spans="1:10" s="39" customFormat="1" x14ac:dyDescent="0.25">
      <c r="A2952"/>
      <c r="B2952"/>
      <c r="C2952"/>
      <c r="D2952"/>
      <c r="E2952"/>
      <c r="F2952" s="3"/>
      <c r="G2952"/>
      <c r="H2952"/>
      <c r="I2952"/>
      <c r="J2952"/>
    </row>
    <row r="2953" spans="1:10" s="39" customFormat="1" x14ac:dyDescent="0.25">
      <c r="A2953"/>
      <c r="B2953"/>
      <c r="C2953"/>
      <c r="D2953"/>
      <c r="E2953"/>
      <c r="F2953" s="3"/>
      <c r="G2953"/>
      <c r="H2953"/>
      <c r="I2953"/>
      <c r="J2953"/>
    </row>
    <row r="2954" spans="1:10" s="39" customFormat="1" x14ac:dyDescent="0.25">
      <c r="A2954"/>
      <c r="B2954"/>
      <c r="C2954"/>
      <c r="D2954"/>
      <c r="E2954"/>
      <c r="F2954" s="3"/>
      <c r="G2954"/>
      <c r="H2954"/>
      <c r="I2954"/>
      <c r="J2954"/>
    </row>
    <row r="2955" spans="1:10" s="39" customFormat="1" x14ac:dyDescent="0.25">
      <c r="A2955"/>
      <c r="B2955"/>
      <c r="C2955"/>
      <c r="D2955"/>
      <c r="E2955"/>
      <c r="F2955" s="3"/>
      <c r="G2955"/>
      <c r="H2955"/>
      <c r="I2955"/>
      <c r="J2955"/>
    </row>
    <row r="2956" spans="1:10" s="39" customFormat="1" x14ac:dyDescent="0.25">
      <c r="A2956"/>
      <c r="B2956"/>
      <c r="C2956"/>
      <c r="D2956"/>
      <c r="E2956"/>
      <c r="F2956" s="3"/>
      <c r="G2956"/>
      <c r="H2956"/>
      <c r="I2956"/>
      <c r="J2956"/>
    </row>
    <row r="2957" spans="1:10" s="39" customFormat="1" x14ac:dyDescent="0.25">
      <c r="A2957"/>
      <c r="B2957"/>
      <c r="C2957"/>
      <c r="D2957"/>
      <c r="E2957"/>
      <c r="F2957" s="3"/>
      <c r="G2957"/>
      <c r="H2957"/>
      <c r="I2957"/>
      <c r="J2957"/>
    </row>
    <row r="2958" spans="1:10" s="39" customFormat="1" x14ac:dyDescent="0.25">
      <c r="A2958"/>
      <c r="B2958"/>
      <c r="C2958"/>
      <c r="D2958"/>
      <c r="E2958"/>
      <c r="F2958" s="3"/>
      <c r="G2958"/>
      <c r="H2958"/>
      <c r="I2958"/>
      <c r="J2958"/>
    </row>
    <row r="2959" spans="1:10" s="39" customFormat="1" x14ac:dyDescent="0.25">
      <c r="A2959"/>
      <c r="B2959"/>
      <c r="C2959"/>
      <c r="D2959"/>
      <c r="E2959"/>
      <c r="F2959" s="3"/>
      <c r="G2959"/>
      <c r="H2959"/>
      <c r="I2959"/>
      <c r="J2959"/>
    </row>
    <row r="2960" spans="1:10" s="39" customFormat="1" x14ac:dyDescent="0.25">
      <c r="A2960"/>
      <c r="B2960"/>
      <c r="C2960"/>
      <c r="D2960"/>
      <c r="E2960"/>
      <c r="F2960" s="3"/>
      <c r="G2960"/>
      <c r="H2960"/>
      <c r="I2960"/>
      <c r="J2960"/>
    </row>
    <row r="2961" spans="1:10" s="39" customFormat="1" x14ac:dyDescent="0.25">
      <c r="A2961"/>
      <c r="B2961"/>
      <c r="C2961"/>
      <c r="D2961"/>
      <c r="E2961"/>
      <c r="F2961" s="3"/>
      <c r="G2961"/>
      <c r="H2961"/>
      <c r="I2961"/>
      <c r="J2961"/>
    </row>
    <row r="2962" spans="1:10" s="39" customFormat="1" x14ac:dyDescent="0.25">
      <c r="A2962"/>
      <c r="B2962"/>
      <c r="C2962"/>
      <c r="D2962"/>
      <c r="E2962"/>
      <c r="F2962" s="3"/>
      <c r="G2962"/>
      <c r="H2962"/>
      <c r="I2962"/>
      <c r="J2962"/>
    </row>
    <row r="2963" spans="1:10" s="39" customFormat="1" x14ac:dyDescent="0.25">
      <c r="A2963"/>
      <c r="B2963"/>
      <c r="C2963"/>
      <c r="D2963"/>
      <c r="E2963"/>
      <c r="F2963" s="3"/>
      <c r="G2963"/>
      <c r="H2963"/>
      <c r="I2963"/>
      <c r="J2963"/>
    </row>
    <row r="2964" spans="1:10" s="39" customFormat="1" x14ac:dyDescent="0.25">
      <c r="A2964"/>
      <c r="B2964"/>
      <c r="C2964"/>
      <c r="D2964"/>
      <c r="E2964"/>
      <c r="F2964" s="3"/>
      <c r="G2964"/>
      <c r="H2964"/>
      <c r="I2964"/>
      <c r="J2964"/>
    </row>
    <row r="2965" spans="1:10" s="39" customFormat="1" x14ac:dyDescent="0.25">
      <c r="A2965"/>
      <c r="B2965"/>
      <c r="C2965"/>
      <c r="D2965"/>
      <c r="E2965"/>
      <c r="F2965" s="3"/>
      <c r="G2965"/>
      <c r="H2965"/>
      <c r="I2965"/>
      <c r="J2965"/>
    </row>
    <row r="2966" spans="1:10" s="39" customFormat="1" x14ac:dyDescent="0.25">
      <c r="A2966"/>
      <c r="B2966"/>
      <c r="C2966"/>
      <c r="D2966"/>
      <c r="E2966"/>
      <c r="F2966" s="3"/>
      <c r="G2966"/>
      <c r="H2966"/>
      <c r="I2966"/>
      <c r="J2966"/>
    </row>
    <row r="2967" spans="1:10" s="39" customFormat="1" x14ac:dyDescent="0.25">
      <c r="A2967"/>
      <c r="B2967"/>
      <c r="C2967"/>
      <c r="D2967"/>
      <c r="E2967"/>
      <c r="F2967" s="3"/>
      <c r="G2967"/>
      <c r="H2967"/>
      <c r="I2967"/>
      <c r="J2967"/>
    </row>
    <row r="2968" spans="1:10" s="39" customFormat="1" x14ac:dyDescent="0.25">
      <c r="A2968"/>
      <c r="B2968"/>
      <c r="C2968"/>
      <c r="D2968"/>
      <c r="E2968"/>
      <c r="F2968" s="3"/>
      <c r="G2968"/>
      <c r="H2968"/>
      <c r="I2968"/>
      <c r="J2968"/>
    </row>
    <row r="2969" spans="1:10" s="39" customFormat="1" x14ac:dyDescent="0.25">
      <c r="A2969"/>
      <c r="B2969"/>
      <c r="C2969"/>
      <c r="D2969"/>
      <c r="E2969"/>
      <c r="F2969" s="3"/>
      <c r="G2969"/>
      <c r="H2969"/>
      <c r="I2969"/>
      <c r="J2969"/>
    </row>
    <row r="2970" spans="1:10" s="39" customFormat="1" x14ac:dyDescent="0.25">
      <c r="A2970"/>
      <c r="B2970"/>
      <c r="C2970"/>
      <c r="D2970"/>
      <c r="E2970"/>
      <c r="F2970" s="3"/>
      <c r="G2970"/>
      <c r="H2970"/>
      <c r="I2970"/>
      <c r="J2970"/>
    </row>
    <row r="2971" spans="1:10" s="39" customFormat="1" x14ac:dyDescent="0.25">
      <c r="A2971"/>
      <c r="B2971"/>
      <c r="C2971"/>
      <c r="D2971"/>
      <c r="E2971"/>
      <c r="F2971" s="3"/>
      <c r="G2971"/>
      <c r="H2971"/>
      <c r="I2971"/>
      <c r="J2971"/>
    </row>
    <row r="2972" spans="1:10" s="39" customFormat="1" x14ac:dyDescent="0.25">
      <c r="A2972"/>
      <c r="B2972"/>
      <c r="C2972"/>
      <c r="D2972"/>
      <c r="E2972"/>
      <c r="F2972" s="3"/>
      <c r="G2972"/>
      <c r="H2972"/>
      <c r="I2972"/>
      <c r="J2972"/>
    </row>
    <row r="2973" spans="1:10" s="39" customFormat="1" x14ac:dyDescent="0.25">
      <c r="A2973"/>
      <c r="B2973"/>
      <c r="C2973"/>
      <c r="D2973"/>
      <c r="E2973"/>
      <c r="F2973" s="3"/>
      <c r="G2973"/>
      <c r="H2973"/>
      <c r="I2973"/>
      <c r="J2973"/>
    </row>
    <row r="2974" spans="1:10" s="39" customFormat="1" x14ac:dyDescent="0.25">
      <c r="A2974"/>
      <c r="B2974"/>
      <c r="C2974"/>
      <c r="D2974"/>
      <c r="E2974"/>
      <c r="F2974" s="3"/>
      <c r="G2974"/>
      <c r="H2974"/>
      <c r="I2974"/>
      <c r="J2974"/>
    </row>
    <row r="2975" spans="1:10" s="39" customFormat="1" x14ac:dyDescent="0.25">
      <c r="A2975"/>
      <c r="B2975"/>
      <c r="C2975"/>
      <c r="D2975"/>
      <c r="E2975"/>
      <c r="F2975" s="3"/>
      <c r="G2975"/>
      <c r="H2975"/>
      <c r="I2975"/>
      <c r="J2975"/>
    </row>
    <row r="2976" spans="1:10" s="39" customFormat="1" x14ac:dyDescent="0.25">
      <c r="A2976"/>
      <c r="B2976"/>
      <c r="C2976"/>
      <c r="D2976"/>
      <c r="E2976"/>
      <c r="F2976" s="3"/>
      <c r="G2976"/>
      <c r="H2976"/>
      <c r="I2976"/>
      <c r="J2976"/>
    </row>
    <row r="2977" spans="1:10" s="39" customFormat="1" x14ac:dyDescent="0.25">
      <c r="A2977"/>
      <c r="B2977"/>
      <c r="C2977"/>
      <c r="D2977"/>
      <c r="E2977"/>
      <c r="F2977" s="3"/>
      <c r="G2977"/>
      <c r="H2977"/>
      <c r="I2977"/>
      <c r="J2977"/>
    </row>
    <row r="2978" spans="1:10" s="39" customFormat="1" x14ac:dyDescent="0.25">
      <c r="A2978"/>
      <c r="B2978"/>
      <c r="C2978"/>
      <c r="D2978"/>
      <c r="E2978"/>
      <c r="F2978" s="3"/>
      <c r="G2978"/>
      <c r="H2978"/>
      <c r="I2978"/>
      <c r="J2978"/>
    </row>
    <row r="2979" spans="1:10" s="39" customFormat="1" x14ac:dyDescent="0.25">
      <c r="A2979"/>
      <c r="B2979"/>
      <c r="C2979"/>
      <c r="D2979"/>
      <c r="E2979"/>
      <c r="F2979" s="3"/>
      <c r="G2979"/>
      <c r="H2979"/>
      <c r="I2979"/>
      <c r="J2979"/>
    </row>
    <row r="2980" spans="1:10" s="39" customFormat="1" x14ac:dyDescent="0.25">
      <c r="A2980"/>
      <c r="B2980"/>
      <c r="C2980"/>
      <c r="D2980"/>
      <c r="E2980"/>
      <c r="F2980" s="3"/>
      <c r="G2980"/>
      <c r="H2980"/>
      <c r="I2980"/>
      <c r="J2980"/>
    </row>
    <row r="2981" spans="1:10" s="39" customFormat="1" x14ac:dyDescent="0.25">
      <c r="A2981"/>
      <c r="B2981"/>
      <c r="C2981"/>
      <c r="D2981"/>
      <c r="E2981"/>
      <c r="F2981" s="3"/>
      <c r="G2981"/>
      <c r="H2981"/>
      <c r="I2981"/>
      <c r="J2981"/>
    </row>
    <row r="2982" spans="1:10" s="39" customFormat="1" x14ac:dyDescent="0.25">
      <c r="A2982"/>
      <c r="B2982"/>
      <c r="C2982"/>
      <c r="D2982"/>
      <c r="E2982"/>
      <c r="F2982" s="3"/>
      <c r="G2982"/>
      <c r="H2982"/>
      <c r="I2982"/>
      <c r="J2982"/>
    </row>
    <row r="2983" spans="1:10" s="39" customFormat="1" x14ac:dyDescent="0.25">
      <c r="A2983"/>
      <c r="B2983"/>
      <c r="C2983"/>
      <c r="D2983"/>
      <c r="E2983"/>
      <c r="F2983" s="3"/>
      <c r="G2983"/>
      <c r="H2983"/>
      <c r="I2983"/>
      <c r="J2983"/>
    </row>
    <row r="2984" spans="1:10" s="39" customFormat="1" x14ac:dyDescent="0.25">
      <c r="A2984"/>
      <c r="B2984"/>
      <c r="C2984"/>
      <c r="D2984"/>
      <c r="E2984"/>
      <c r="F2984" s="3"/>
      <c r="G2984"/>
      <c r="H2984"/>
      <c r="I2984"/>
      <c r="J2984"/>
    </row>
    <row r="2985" spans="1:10" s="39" customFormat="1" x14ac:dyDescent="0.25">
      <c r="A2985"/>
      <c r="B2985"/>
      <c r="C2985"/>
      <c r="D2985"/>
      <c r="E2985"/>
      <c r="F2985" s="3"/>
      <c r="G2985"/>
      <c r="H2985"/>
      <c r="I2985"/>
      <c r="J2985"/>
    </row>
    <row r="2986" spans="1:10" s="39" customFormat="1" x14ac:dyDescent="0.25">
      <c r="A2986"/>
      <c r="B2986"/>
      <c r="C2986"/>
      <c r="D2986"/>
      <c r="E2986"/>
      <c r="F2986" s="3"/>
      <c r="G2986"/>
      <c r="H2986"/>
      <c r="I2986"/>
      <c r="J2986"/>
    </row>
    <row r="2987" spans="1:10" s="39" customFormat="1" x14ac:dyDescent="0.25">
      <c r="A2987"/>
      <c r="B2987"/>
      <c r="C2987"/>
      <c r="D2987"/>
      <c r="E2987"/>
      <c r="F2987" s="3"/>
      <c r="G2987"/>
      <c r="H2987"/>
      <c r="I2987"/>
      <c r="J2987"/>
    </row>
    <row r="2988" spans="1:10" s="39" customFormat="1" x14ac:dyDescent="0.25">
      <c r="A2988"/>
      <c r="B2988"/>
      <c r="C2988"/>
      <c r="D2988"/>
      <c r="E2988"/>
      <c r="F2988" s="3"/>
      <c r="G2988"/>
      <c r="H2988"/>
      <c r="I2988"/>
      <c r="J2988"/>
    </row>
    <row r="2989" spans="1:10" s="39" customFormat="1" x14ac:dyDescent="0.25">
      <c r="A2989"/>
      <c r="B2989"/>
      <c r="C2989"/>
      <c r="D2989"/>
      <c r="E2989"/>
      <c r="F2989" s="3"/>
      <c r="G2989"/>
      <c r="H2989"/>
      <c r="I2989"/>
      <c r="J2989"/>
    </row>
    <row r="2990" spans="1:10" s="39" customFormat="1" x14ac:dyDescent="0.25">
      <c r="A2990"/>
      <c r="B2990"/>
      <c r="C2990"/>
      <c r="D2990"/>
      <c r="E2990"/>
      <c r="F2990" s="3"/>
      <c r="G2990"/>
      <c r="H2990"/>
      <c r="I2990"/>
      <c r="J2990"/>
    </row>
    <row r="2991" spans="1:10" s="39" customFormat="1" x14ac:dyDescent="0.25">
      <c r="A2991"/>
      <c r="B2991"/>
      <c r="C2991"/>
      <c r="D2991"/>
      <c r="E2991"/>
      <c r="F2991" s="3"/>
      <c r="G2991"/>
      <c r="H2991"/>
      <c r="I2991"/>
      <c r="J2991"/>
    </row>
    <row r="2992" spans="1:10" s="39" customFormat="1" x14ac:dyDescent="0.25">
      <c r="A2992"/>
      <c r="B2992"/>
      <c r="C2992"/>
      <c r="D2992"/>
      <c r="E2992"/>
      <c r="F2992" s="3"/>
      <c r="G2992"/>
      <c r="H2992"/>
      <c r="I2992"/>
      <c r="J2992"/>
    </row>
    <row r="2993" spans="1:10" s="39" customFormat="1" x14ac:dyDescent="0.25">
      <c r="A2993"/>
      <c r="B2993"/>
      <c r="C2993"/>
      <c r="D2993"/>
      <c r="E2993"/>
      <c r="F2993" s="3"/>
      <c r="G2993"/>
      <c r="H2993"/>
      <c r="I2993"/>
      <c r="J2993"/>
    </row>
    <row r="2994" spans="1:10" s="39" customFormat="1" x14ac:dyDescent="0.25">
      <c r="A2994"/>
      <c r="B2994"/>
      <c r="C2994"/>
      <c r="D2994"/>
      <c r="E2994"/>
      <c r="F2994" s="3"/>
      <c r="G2994"/>
      <c r="H2994"/>
      <c r="I2994"/>
      <c r="J2994"/>
    </row>
    <row r="2995" spans="1:10" s="39" customFormat="1" x14ac:dyDescent="0.25">
      <c r="A2995"/>
      <c r="B2995"/>
      <c r="C2995"/>
      <c r="D2995"/>
      <c r="E2995"/>
      <c r="F2995" s="3"/>
      <c r="G2995"/>
      <c r="H2995"/>
      <c r="I2995"/>
      <c r="J2995"/>
    </row>
    <row r="2996" spans="1:10" s="39" customFormat="1" x14ac:dyDescent="0.25">
      <c r="A2996"/>
      <c r="B2996"/>
      <c r="C2996"/>
      <c r="D2996"/>
      <c r="E2996"/>
      <c r="F2996" s="3"/>
      <c r="G2996"/>
      <c r="H2996"/>
      <c r="I2996"/>
      <c r="J2996"/>
    </row>
    <row r="2997" spans="1:10" s="39" customFormat="1" x14ac:dyDescent="0.25">
      <c r="A2997"/>
      <c r="B2997"/>
      <c r="C2997"/>
      <c r="D2997"/>
      <c r="E2997"/>
      <c r="F2997" s="3"/>
      <c r="G2997"/>
      <c r="H2997"/>
      <c r="I2997"/>
      <c r="J2997"/>
    </row>
    <row r="2998" spans="1:10" s="39" customFormat="1" x14ac:dyDescent="0.25">
      <c r="A2998"/>
      <c r="B2998"/>
      <c r="C2998"/>
      <c r="D2998"/>
      <c r="E2998"/>
      <c r="F2998" s="3"/>
      <c r="G2998"/>
      <c r="H2998"/>
      <c r="I2998"/>
      <c r="J2998"/>
    </row>
    <row r="2999" spans="1:10" s="39" customFormat="1" x14ac:dyDescent="0.25">
      <c r="A2999"/>
      <c r="B2999"/>
      <c r="C2999"/>
      <c r="D2999"/>
      <c r="E2999"/>
      <c r="F2999" s="3"/>
      <c r="G2999"/>
      <c r="H2999"/>
      <c r="I2999"/>
      <c r="J2999"/>
    </row>
    <row r="3000" spans="1:10" s="39" customFormat="1" x14ac:dyDescent="0.25">
      <c r="A3000"/>
      <c r="B3000"/>
      <c r="C3000"/>
      <c r="D3000"/>
      <c r="E3000"/>
      <c r="F3000" s="3"/>
      <c r="G3000"/>
      <c r="H3000"/>
      <c r="I3000"/>
      <c r="J3000"/>
    </row>
    <row r="3001" spans="1:10" s="39" customFormat="1" x14ac:dyDescent="0.25">
      <c r="A3001"/>
      <c r="B3001"/>
      <c r="C3001"/>
      <c r="D3001"/>
      <c r="E3001"/>
      <c r="F3001" s="3"/>
      <c r="G3001"/>
      <c r="H3001"/>
      <c r="I3001"/>
      <c r="J3001"/>
    </row>
    <row r="3002" spans="1:10" s="39" customFormat="1" x14ac:dyDescent="0.25">
      <c r="A3002"/>
      <c r="B3002"/>
      <c r="C3002"/>
      <c r="D3002"/>
      <c r="E3002"/>
      <c r="F3002" s="3"/>
      <c r="G3002"/>
      <c r="H3002"/>
      <c r="I3002"/>
      <c r="J3002"/>
    </row>
    <row r="3003" spans="1:10" s="39" customFormat="1" x14ac:dyDescent="0.25">
      <c r="A3003"/>
      <c r="B3003"/>
      <c r="C3003"/>
      <c r="D3003"/>
      <c r="E3003"/>
      <c r="F3003" s="3"/>
      <c r="G3003"/>
      <c r="H3003"/>
      <c r="I3003"/>
      <c r="J3003"/>
    </row>
    <row r="3004" spans="1:10" s="39" customFormat="1" x14ac:dyDescent="0.25">
      <c r="A3004"/>
      <c r="B3004"/>
      <c r="C3004"/>
      <c r="D3004"/>
      <c r="E3004"/>
      <c r="F3004" s="3"/>
      <c r="G3004"/>
      <c r="H3004"/>
      <c r="I3004"/>
      <c r="J3004"/>
    </row>
    <row r="3005" spans="1:10" s="39" customFormat="1" x14ac:dyDescent="0.25">
      <c r="A3005"/>
      <c r="B3005"/>
      <c r="C3005"/>
      <c r="D3005"/>
      <c r="E3005"/>
      <c r="F3005" s="3"/>
      <c r="G3005"/>
      <c r="H3005"/>
      <c r="I3005"/>
      <c r="J3005"/>
    </row>
    <row r="3006" spans="1:10" s="39" customFormat="1" x14ac:dyDescent="0.25">
      <c r="A3006"/>
      <c r="B3006"/>
      <c r="C3006"/>
      <c r="D3006"/>
      <c r="E3006"/>
      <c r="F3006" s="3"/>
      <c r="G3006"/>
      <c r="H3006"/>
      <c r="I3006"/>
      <c r="J3006"/>
    </row>
    <row r="3007" spans="1:10" s="39" customFormat="1" x14ac:dyDescent="0.25">
      <c r="A3007"/>
      <c r="B3007"/>
      <c r="C3007"/>
      <c r="D3007"/>
      <c r="E3007"/>
      <c r="F3007" s="3"/>
      <c r="G3007"/>
      <c r="H3007"/>
      <c r="I3007"/>
      <c r="J3007"/>
    </row>
    <row r="3008" spans="1:10" s="39" customFormat="1" x14ac:dyDescent="0.25">
      <c r="A3008"/>
      <c r="B3008"/>
      <c r="C3008"/>
      <c r="D3008"/>
      <c r="E3008"/>
      <c r="F3008" s="3"/>
      <c r="G3008"/>
      <c r="H3008"/>
      <c r="I3008"/>
      <c r="J3008"/>
    </row>
    <row r="3009" spans="1:10" s="39" customFormat="1" x14ac:dyDescent="0.25">
      <c r="A3009"/>
      <c r="B3009"/>
      <c r="C3009"/>
      <c r="D3009"/>
      <c r="E3009"/>
      <c r="F3009" s="3"/>
      <c r="G3009"/>
      <c r="H3009"/>
      <c r="I3009"/>
      <c r="J3009"/>
    </row>
    <row r="3010" spans="1:10" s="39" customFormat="1" x14ac:dyDescent="0.25">
      <c r="A3010"/>
      <c r="B3010"/>
      <c r="C3010"/>
      <c r="D3010"/>
      <c r="E3010"/>
      <c r="F3010" s="3"/>
      <c r="G3010"/>
      <c r="H3010"/>
      <c r="I3010"/>
      <c r="J3010"/>
    </row>
    <row r="3011" spans="1:10" s="39" customFormat="1" x14ac:dyDescent="0.25">
      <c r="A3011"/>
      <c r="B3011"/>
      <c r="C3011"/>
      <c r="D3011"/>
      <c r="E3011"/>
      <c r="F3011" s="3"/>
      <c r="G3011"/>
      <c r="H3011"/>
      <c r="I3011"/>
      <c r="J3011"/>
    </row>
    <row r="3012" spans="1:10" s="39" customFormat="1" x14ac:dyDescent="0.25">
      <c r="A3012"/>
      <c r="B3012"/>
      <c r="C3012"/>
      <c r="D3012"/>
      <c r="E3012"/>
      <c r="F3012" s="3"/>
      <c r="G3012"/>
      <c r="H3012"/>
      <c r="I3012"/>
      <c r="J3012"/>
    </row>
    <row r="3013" spans="1:10" s="39" customFormat="1" x14ac:dyDescent="0.25">
      <c r="A3013"/>
      <c r="B3013"/>
      <c r="C3013"/>
      <c r="D3013"/>
      <c r="E3013"/>
      <c r="F3013" s="3"/>
      <c r="G3013"/>
      <c r="H3013"/>
      <c r="I3013"/>
      <c r="J3013"/>
    </row>
    <row r="3014" spans="1:10" s="39" customFormat="1" x14ac:dyDescent="0.25">
      <c r="A3014"/>
      <c r="B3014"/>
      <c r="C3014"/>
      <c r="D3014"/>
      <c r="E3014"/>
      <c r="F3014" s="3"/>
      <c r="G3014"/>
      <c r="H3014"/>
      <c r="I3014"/>
      <c r="J3014"/>
    </row>
    <row r="3015" spans="1:10" s="39" customFormat="1" x14ac:dyDescent="0.25">
      <c r="A3015"/>
      <c r="B3015"/>
      <c r="C3015"/>
      <c r="D3015"/>
      <c r="E3015"/>
      <c r="F3015" s="3"/>
      <c r="G3015"/>
      <c r="H3015"/>
      <c r="I3015"/>
      <c r="J3015"/>
    </row>
    <row r="3016" spans="1:10" s="39" customFormat="1" x14ac:dyDescent="0.25">
      <c r="A3016"/>
      <c r="B3016"/>
      <c r="C3016"/>
      <c r="D3016"/>
      <c r="E3016"/>
      <c r="F3016" s="3"/>
      <c r="G3016"/>
      <c r="H3016"/>
      <c r="I3016"/>
      <c r="J3016"/>
    </row>
    <row r="3017" spans="1:10" s="39" customFormat="1" x14ac:dyDescent="0.25">
      <c r="A3017"/>
      <c r="B3017"/>
      <c r="C3017"/>
      <c r="D3017"/>
      <c r="E3017"/>
      <c r="F3017" s="3"/>
      <c r="G3017"/>
      <c r="H3017"/>
      <c r="I3017"/>
      <c r="J3017"/>
    </row>
    <row r="3018" spans="1:10" s="39" customFormat="1" x14ac:dyDescent="0.25">
      <c r="A3018"/>
      <c r="B3018"/>
      <c r="C3018"/>
      <c r="D3018"/>
      <c r="E3018"/>
      <c r="F3018" s="3"/>
      <c r="G3018"/>
      <c r="H3018"/>
      <c r="I3018"/>
      <c r="J3018"/>
    </row>
    <row r="3019" spans="1:10" s="39" customFormat="1" x14ac:dyDescent="0.25">
      <c r="A3019"/>
      <c r="B3019"/>
      <c r="C3019"/>
      <c r="D3019"/>
      <c r="E3019"/>
      <c r="F3019" s="3"/>
      <c r="G3019"/>
      <c r="H3019"/>
      <c r="I3019"/>
      <c r="J3019"/>
    </row>
    <row r="3020" spans="1:10" s="39" customFormat="1" x14ac:dyDescent="0.25">
      <c r="A3020"/>
      <c r="B3020"/>
      <c r="C3020"/>
      <c r="D3020"/>
      <c r="E3020"/>
      <c r="F3020" s="3"/>
      <c r="G3020"/>
      <c r="H3020"/>
      <c r="I3020"/>
      <c r="J3020"/>
    </row>
    <row r="3021" spans="1:10" s="39" customFormat="1" x14ac:dyDescent="0.25">
      <c r="A3021"/>
      <c r="B3021"/>
      <c r="C3021"/>
      <c r="D3021"/>
      <c r="E3021"/>
      <c r="F3021" s="3"/>
      <c r="G3021"/>
      <c r="H3021"/>
      <c r="I3021"/>
      <c r="J3021"/>
    </row>
    <row r="3022" spans="1:10" s="39" customFormat="1" x14ac:dyDescent="0.25">
      <c r="A3022"/>
      <c r="B3022"/>
      <c r="C3022"/>
      <c r="D3022"/>
      <c r="E3022"/>
      <c r="F3022" s="3"/>
      <c r="G3022"/>
      <c r="H3022"/>
      <c r="I3022"/>
      <c r="J3022"/>
    </row>
    <row r="3023" spans="1:10" s="39" customFormat="1" x14ac:dyDescent="0.25">
      <c r="A3023"/>
      <c r="B3023"/>
      <c r="C3023"/>
      <c r="D3023"/>
      <c r="E3023"/>
      <c r="F3023" s="3"/>
      <c r="G3023"/>
      <c r="H3023"/>
      <c r="I3023"/>
      <c r="J3023"/>
    </row>
    <row r="3024" spans="1:10" s="39" customFormat="1" x14ac:dyDescent="0.25">
      <c r="A3024"/>
      <c r="B3024"/>
      <c r="C3024"/>
      <c r="D3024"/>
      <c r="E3024"/>
      <c r="F3024" s="3"/>
      <c r="G3024"/>
      <c r="H3024"/>
      <c r="I3024"/>
      <c r="J3024"/>
    </row>
    <row r="3025" spans="1:10" s="39" customFormat="1" x14ac:dyDescent="0.25">
      <c r="A3025"/>
      <c r="B3025"/>
      <c r="C3025"/>
      <c r="D3025"/>
      <c r="E3025"/>
      <c r="F3025" s="3"/>
      <c r="G3025"/>
      <c r="H3025"/>
      <c r="I3025"/>
      <c r="J3025"/>
    </row>
    <row r="3026" spans="1:10" s="39" customFormat="1" x14ac:dyDescent="0.25">
      <c r="A3026"/>
      <c r="B3026"/>
      <c r="C3026"/>
      <c r="D3026"/>
      <c r="E3026"/>
      <c r="F3026" s="3"/>
      <c r="G3026"/>
      <c r="H3026"/>
      <c r="I3026"/>
      <c r="J3026"/>
    </row>
    <row r="3027" spans="1:10" s="39" customFormat="1" x14ac:dyDescent="0.25">
      <c r="A3027"/>
      <c r="B3027"/>
      <c r="C3027"/>
      <c r="D3027"/>
      <c r="E3027"/>
      <c r="F3027" s="3"/>
      <c r="G3027"/>
      <c r="H3027"/>
      <c r="I3027"/>
      <c r="J3027"/>
    </row>
    <row r="3028" spans="1:10" s="39" customFormat="1" x14ac:dyDescent="0.25">
      <c r="A3028"/>
      <c r="B3028"/>
      <c r="C3028"/>
      <c r="D3028"/>
      <c r="E3028"/>
      <c r="F3028" s="3"/>
      <c r="G3028"/>
      <c r="H3028"/>
      <c r="I3028"/>
      <c r="J3028"/>
    </row>
    <row r="3029" spans="1:10" s="39" customFormat="1" x14ac:dyDescent="0.25">
      <c r="A3029"/>
      <c r="B3029"/>
      <c r="C3029"/>
      <c r="D3029"/>
      <c r="E3029"/>
      <c r="F3029" s="3"/>
      <c r="G3029"/>
      <c r="H3029"/>
      <c r="I3029"/>
      <c r="J3029"/>
    </row>
    <row r="3030" spans="1:10" s="39" customFormat="1" x14ac:dyDescent="0.25">
      <c r="A3030"/>
      <c r="B3030"/>
      <c r="C3030"/>
      <c r="D3030"/>
      <c r="E3030"/>
      <c r="F3030" s="3"/>
      <c r="G3030"/>
      <c r="H3030"/>
      <c r="I3030"/>
      <c r="J3030"/>
    </row>
    <row r="3031" spans="1:10" s="39" customFormat="1" x14ac:dyDescent="0.25">
      <c r="A3031"/>
      <c r="B3031"/>
      <c r="C3031"/>
      <c r="D3031"/>
      <c r="E3031"/>
      <c r="F3031" s="3"/>
      <c r="G3031"/>
      <c r="H3031"/>
      <c r="I3031"/>
      <c r="J3031"/>
    </row>
    <row r="3032" spans="1:10" s="39" customFormat="1" x14ac:dyDescent="0.25">
      <c r="A3032"/>
      <c r="B3032"/>
      <c r="C3032"/>
      <c r="D3032"/>
      <c r="E3032"/>
      <c r="F3032" s="3"/>
      <c r="G3032"/>
      <c r="H3032"/>
      <c r="I3032"/>
      <c r="J3032"/>
    </row>
    <row r="3033" spans="1:10" s="39" customFormat="1" x14ac:dyDescent="0.25">
      <c r="A3033"/>
      <c r="B3033"/>
      <c r="C3033"/>
      <c r="D3033"/>
      <c r="E3033"/>
      <c r="F3033" s="3"/>
      <c r="G3033"/>
      <c r="H3033"/>
      <c r="I3033"/>
      <c r="J3033"/>
    </row>
    <row r="3034" spans="1:10" s="39" customFormat="1" x14ac:dyDescent="0.25">
      <c r="A3034"/>
      <c r="B3034"/>
      <c r="C3034"/>
      <c r="D3034"/>
      <c r="E3034"/>
      <c r="F3034" s="3"/>
      <c r="G3034"/>
      <c r="H3034"/>
      <c r="I3034"/>
      <c r="J3034"/>
    </row>
    <row r="3035" spans="1:10" s="39" customFormat="1" x14ac:dyDescent="0.25">
      <c r="A3035"/>
      <c r="B3035"/>
      <c r="C3035"/>
      <c r="D3035"/>
      <c r="E3035"/>
      <c r="F3035" s="3"/>
      <c r="G3035"/>
      <c r="H3035"/>
      <c r="I3035"/>
      <c r="J3035"/>
    </row>
    <row r="3036" spans="1:10" s="39" customFormat="1" x14ac:dyDescent="0.25">
      <c r="A3036"/>
      <c r="B3036"/>
      <c r="C3036"/>
      <c r="D3036"/>
      <c r="E3036"/>
      <c r="F3036" s="3"/>
      <c r="G3036"/>
      <c r="H3036"/>
      <c r="I3036"/>
      <c r="J3036"/>
    </row>
    <row r="3037" spans="1:10" s="39" customFormat="1" x14ac:dyDescent="0.25">
      <c r="A3037"/>
      <c r="B3037"/>
      <c r="C3037"/>
      <c r="D3037"/>
      <c r="E3037"/>
      <c r="F3037" s="3"/>
      <c r="G3037"/>
      <c r="H3037"/>
      <c r="I3037"/>
      <c r="J3037"/>
    </row>
    <row r="3038" spans="1:10" s="39" customFormat="1" x14ac:dyDescent="0.25">
      <c r="A3038"/>
      <c r="B3038"/>
      <c r="C3038"/>
      <c r="D3038"/>
      <c r="E3038"/>
      <c r="F3038" s="3"/>
      <c r="G3038"/>
      <c r="H3038"/>
      <c r="I3038"/>
      <c r="J3038"/>
    </row>
    <row r="3039" spans="1:10" s="39" customFormat="1" x14ac:dyDescent="0.25">
      <c r="A3039"/>
      <c r="B3039"/>
      <c r="C3039"/>
      <c r="D3039"/>
      <c r="E3039"/>
      <c r="F3039" s="3"/>
      <c r="G3039"/>
      <c r="H3039"/>
      <c r="I3039"/>
      <c r="J3039"/>
    </row>
    <row r="3040" spans="1:10" s="39" customFormat="1" x14ac:dyDescent="0.25">
      <c r="A3040"/>
      <c r="B3040"/>
      <c r="C3040"/>
      <c r="D3040"/>
      <c r="E3040"/>
      <c r="F3040" s="3"/>
      <c r="G3040"/>
      <c r="H3040"/>
      <c r="I3040"/>
      <c r="J3040"/>
    </row>
    <row r="3041" spans="1:10" s="39" customFormat="1" x14ac:dyDescent="0.25">
      <c r="A3041"/>
      <c r="B3041"/>
      <c r="C3041"/>
      <c r="D3041"/>
      <c r="E3041"/>
      <c r="F3041" s="3"/>
      <c r="G3041"/>
      <c r="H3041"/>
      <c r="I3041"/>
      <c r="J3041"/>
    </row>
    <row r="3042" spans="1:10" s="39" customFormat="1" x14ac:dyDescent="0.25">
      <c r="A3042"/>
      <c r="B3042"/>
      <c r="C3042"/>
      <c r="D3042"/>
      <c r="E3042"/>
      <c r="F3042" s="3"/>
      <c r="G3042"/>
      <c r="H3042"/>
      <c r="I3042"/>
      <c r="J3042"/>
    </row>
    <row r="3043" spans="1:10" s="39" customFormat="1" x14ac:dyDescent="0.25">
      <c r="A3043"/>
      <c r="B3043"/>
      <c r="C3043"/>
      <c r="D3043"/>
      <c r="E3043"/>
      <c r="F3043" s="3"/>
      <c r="G3043"/>
      <c r="H3043"/>
      <c r="I3043"/>
      <c r="J3043"/>
    </row>
    <row r="3044" spans="1:10" s="39" customFormat="1" x14ac:dyDescent="0.25">
      <c r="A3044"/>
      <c r="B3044"/>
      <c r="C3044"/>
      <c r="D3044"/>
      <c r="E3044"/>
      <c r="F3044" s="3"/>
      <c r="G3044"/>
      <c r="H3044"/>
      <c r="I3044"/>
      <c r="J3044"/>
    </row>
    <row r="3045" spans="1:10" s="39" customFormat="1" x14ac:dyDescent="0.25">
      <c r="A3045"/>
      <c r="B3045"/>
      <c r="C3045"/>
      <c r="D3045"/>
      <c r="E3045"/>
      <c r="F3045" s="3"/>
      <c r="G3045"/>
      <c r="H3045"/>
      <c r="I3045"/>
      <c r="J3045"/>
    </row>
    <row r="3046" spans="1:10" s="39" customFormat="1" x14ac:dyDescent="0.25">
      <c r="A3046"/>
      <c r="B3046"/>
      <c r="C3046"/>
      <c r="D3046"/>
      <c r="E3046"/>
      <c r="F3046" s="3"/>
      <c r="G3046"/>
      <c r="H3046"/>
      <c r="I3046"/>
      <c r="J3046"/>
    </row>
    <row r="3047" spans="1:10" s="39" customFormat="1" x14ac:dyDescent="0.25">
      <c r="A3047"/>
      <c r="B3047"/>
      <c r="C3047"/>
      <c r="D3047"/>
      <c r="E3047"/>
      <c r="F3047" s="3"/>
      <c r="G3047"/>
      <c r="H3047"/>
      <c r="I3047"/>
      <c r="J3047"/>
    </row>
    <row r="3048" spans="1:10" s="39" customFormat="1" x14ac:dyDescent="0.25">
      <c r="A3048"/>
      <c r="B3048"/>
      <c r="C3048"/>
      <c r="D3048"/>
      <c r="E3048"/>
      <c r="F3048" s="3"/>
      <c r="G3048"/>
      <c r="H3048"/>
      <c r="I3048"/>
      <c r="J3048"/>
    </row>
    <row r="3049" spans="1:10" s="39" customFormat="1" x14ac:dyDescent="0.25">
      <c r="A3049"/>
      <c r="B3049"/>
      <c r="C3049"/>
      <c r="D3049"/>
      <c r="E3049"/>
      <c r="F3049" s="3"/>
      <c r="G3049"/>
      <c r="H3049"/>
      <c r="I3049"/>
      <c r="J3049"/>
    </row>
    <row r="3050" spans="1:10" s="39" customFormat="1" x14ac:dyDescent="0.25">
      <c r="A3050"/>
      <c r="B3050"/>
      <c r="C3050"/>
      <c r="D3050"/>
      <c r="E3050"/>
      <c r="F3050" s="3"/>
      <c r="G3050"/>
      <c r="H3050"/>
      <c r="I3050"/>
      <c r="J3050"/>
    </row>
    <row r="3051" spans="1:10" s="39" customFormat="1" x14ac:dyDescent="0.25">
      <c r="A3051"/>
      <c r="B3051"/>
      <c r="C3051"/>
      <c r="D3051"/>
      <c r="E3051"/>
      <c r="F3051" s="3"/>
      <c r="G3051"/>
      <c r="H3051"/>
      <c r="I3051"/>
      <c r="J3051"/>
    </row>
    <row r="3052" spans="1:10" s="39" customFormat="1" x14ac:dyDescent="0.25">
      <c r="A3052"/>
      <c r="B3052"/>
      <c r="C3052"/>
      <c r="D3052"/>
      <c r="E3052"/>
      <c r="F3052" s="3"/>
      <c r="G3052"/>
      <c r="H3052"/>
      <c r="I3052"/>
      <c r="J3052"/>
    </row>
    <row r="3053" spans="1:10" s="39" customFormat="1" x14ac:dyDescent="0.25">
      <c r="A3053"/>
      <c r="B3053"/>
      <c r="C3053"/>
      <c r="D3053"/>
      <c r="E3053"/>
      <c r="F3053" s="3"/>
      <c r="G3053"/>
      <c r="H3053"/>
      <c r="I3053"/>
      <c r="J3053"/>
    </row>
    <row r="3054" spans="1:10" s="39" customFormat="1" x14ac:dyDescent="0.25">
      <c r="A3054"/>
      <c r="B3054"/>
      <c r="C3054"/>
      <c r="D3054"/>
      <c r="E3054"/>
      <c r="F3054" s="3"/>
      <c r="G3054"/>
      <c r="H3054"/>
      <c r="I3054"/>
      <c r="J3054"/>
    </row>
    <row r="3055" spans="1:10" s="39" customFormat="1" x14ac:dyDescent="0.25">
      <c r="A3055"/>
      <c r="B3055"/>
      <c r="C3055"/>
      <c r="D3055"/>
      <c r="E3055"/>
      <c r="F3055" s="3"/>
      <c r="G3055"/>
      <c r="H3055"/>
      <c r="I3055"/>
      <c r="J3055"/>
    </row>
    <row r="3056" spans="1:10" s="39" customFormat="1" x14ac:dyDescent="0.25">
      <c r="A3056"/>
      <c r="B3056"/>
      <c r="C3056"/>
      <c r="D3056"/>
      <c r="E3056"/>
      <c r="F3056" s="3"/>
      <c r="G3056"/>
      <c r="H3056"/>
      <c r="I3056"/>
      <c r="J3056"/>
    </row>
    <row r="3057" spans="1:10" s="39" customFormat="1" x14ac:dyDescent="0.25">
      <c r="A3057"/>
      <c r="B3057"/>
      <c r="C3057"/>
      <c r="D3057"/>
      <c r="E3057"/>
      <c r="F3057" s="3"/>
      <c r="G3057"/>
      <c r="H3057"/>
      <c r="I3057"/>
      <c r="J3057"/>
    </row>
    <row r="3058" spans="1:10" s="39" customFormat="1" x14ac:dyDescent="0.25">
      <c r="A3058"/>
      <c r="B3058"/>
      <c r="C3058"/>
      <c r="D3058"/>
      <c r="E3058"/>
      <c r="F3058" s="3"/>
      <c r="G3058"/>
      <c r="H3058"/>
      <c r="I3058"/>
      <c r="J3058"/>
    </row>
    <row r="3059" spans="1:10" s="39" customFormat="1" x14ac:dyDescent="0.25">
      <c r="A3059"/>
      <c r="B3059"/>
      <c r="C3059"/>
      <c r="D3059"/>
      <c r="E3059"/>
      <c r="F3059" s="3"/>
      <c r="G3059"/>
      <c r="H3059"/>
      <c r="I3059"/>
      <c r="J3059"/>
    </row>
    <row r="3060" spans="1:10" s="39" customFormat="1" x14ac:dyDescent="0.25">
      <c r="A3060"/>
      <c r="B3060"/>
      <c r="C3060"/>
      <c r="D3060"/>
      <c r="E3060"/>
      <c r="F3060" s="3"/>
      <c r="G3060"/>
      <c r="H3060"/>
      <c r="I3060"/>
      <c r="J3060"/>
    </row>
    <row r="3061" spans="1:10" s="39" customFormat="1" x14ac:dyDescent="0.25">
      <c r="A3061"/>
      <c r="B3061"/>
      <c r="C3061"/>
      <c r="D3061"/>
      <c r="E3061"/>
      <c r="F3061" s="3"/>
      <c r="G3061"/>
      <c r="H3061"/>
      <c r="I3061"/>
      <c r="J3061"/>
    </row>
    <row r="3062" spans="1:10" s="39" customFormat="1" x14ac:dyDescent="0.25">
      <c r="A3062"/>
      <c r="B3062"/>
      <c r="C3062"/>
      <c r="D3062"/>
      <c r="E3062"/>
      <c r="F3062" s="3"/>
      <c r="G3062"/>
      <c r="H3062"/>
      <c r="I3062"/>
      <c r="J3062"/>
    </row>
    <row r="3063" spans="1:10" s="39" customFormat="1" x14ac:dyDescent="0.25">
      <c r="A3063"/>
      <c r="B3063"/>
      <c r="C3063"/>
      <c r="D3063"/>
      <c r="E3063"/>
      <c r="F3063" s="3"/>
      <c r="G3063"/>
      <c r="H3063"/>
      <c r="I3063"/>
      <c r="J3063"/>
    </row>
    <row r="3064" spans="1:10" s="39" customFormat="1" x14ac:dyDescent="0.25">
      <c r="A3064"/>
      <c r="B3064"/>
      <c r="C3064"/>
      <c r="D3064"/>
      <c r="E3064"/>
      <c r="F3064" s="3"/>
      <c r="G3064"/>
      <c r="H3064"/>
      <c r="I3064"/>
      <c r="J3064"/>
    </row>
    <row r="3065" spans="1:10" s="39" customFormat="1" x14ac:dyDescent="0.25">
      <c r="A3065"/>
      <c r="B3065"/>
      <c r="C3065"/>
      <c r="D3065"/>
      <c r="E3065"/>
      <c r="F3065" s="3"/>
      <c r="G3065"/>
      <c r="H3065"/>
      <c r="I3065"/>
      <c r="J3065"/>
    </row>
    <row r="3066" spans="1:10" s="39" customFormat="1" x14ac:dyDescent="0.25">
      <c r="A3066"/>
      <c r="B3066"/>
      <c r="C3066"/>
      <c r="D3066"/>
      <c r="E3066"/>
      <c r="F3066" s="3"/>
      <c r="G3066"/>
      <c r="H3066"/>
      <c r="I3066"/>
      <c r="J3066"/>
    </row>
    <row r="3067" spans="1:10" s="39" customFormat="1" x14ac:dyDescent="0.25">
      <c r="A3067"/>
      <c r="B3067"/>
      <c r="C3067"/>
      <c r="D3067"/>
      <c r="E3067"/>
      <c r="F3067" s="3"/>
      <c r="G3067"/>
      <c r="H3067"/>
      <c r="I3067"/>
      <c r="J3067"/>
    </row>
    <row r="3068" spans="1:10" s="39" customFormat="1" x14ac:dyDescent="0.25">
      <c r="A3068"/>
      <c r="B3068"/>
      <c r="C3068"/>
      <c r="D3068"/>
      <c r="E3068"/>
      <c r="F3068" s="3"/>
      <c r="G3068"/>
      <c r="H3068"/>
      <c r="I3068"/>
      <c r="J3068"/>
    </row>
    <row r="3069" spans="1:10" s="39" customFormat="1" x14ac:dyDescent="0.25">
      <c r="A3069"/>
      <c r="B3069"/>
      <c r="C3069"/>
      <c r="D3069"/>
      <c r="E3069"/>
      <c r="F3069" s="3"/>
      <c r="G3069"/>
      <c r="H3069"/>
      <c r="I3069"/>
      <c r="J3069"/>
    </row>
    <row r="3070" spans="1:10" s="39" customFormat="1" x14ac:dyDescent="0.25">
      <c r="A3070"/>
      <c r="B3070"/>
      <c r="C3070"/>
      <c r="D3070"/>
      <c r="E3070"/>
      <c r="F3070" s="3"/>
      <c r="G3070"/>
      <c r="H3070"/>
      <c r="I3070"/>
      <c r="J3070"/>
    </row>
    <row r="3071" spans="1:10" s="39" customFormat="1" x14ac:dyDescent="0.25">
      <c r="A3071"/>
      <c r="B3071"/>
      <c r="C3071"/>
      <c r="D3071"/>
      <c r="E3071"/>
      <c r="F3071" s="3"/>
      <c r="G3071"/>
      <c r="H3071"/>
      <c r="I3071"/>
      <c r="J3071"/>
    </row>
    <row r="3072" spans="1:10" s="39" customFormat="1" x14ac:dyDescent="0.25">
      <c r="A3072"/>
      <c r="B3072"/>
      <c r="C3072"/>
      <c r="D3072"/>
      <c r="E3072"/>
      <c r="F3072" s="3"/>
      <c r="G3072"/>
      <c r="H3072"/>
      <c r="I3072"/>
      <c r="J3072"/>
    </row>
    <row r="3073" spans="1:10" s="39" customFormat="1" x14ac:dyDescent="0.25">
      <c r="A3073"/>
      <c r="B3073"/>
      <c r="C3073"/>
      <c r="D3073"/>
      <c r="E3073"/>
      <c r="F3073" s="3"/>
      <c r="G3073"/>
      <c r="H3073"/>
      <c r="I3073"/>
      <c r="J3073"/>
    </row>
    <row r="3074" spans="1:10" s="39" customFormat="1" x14ac:dyDescent="0.25">
      <c r="A3074"/>
      <c r="B3074"/>
      <c r="C3074"/>
      <c r="D3074"/>
      <c r="E3074"/>
      <c r="F3074" s="3"/>
      <c r="G3074"/>
      <c r="H3074"/>
      <c r="I3074"/>
      <c r="J3074"/>
    </row>
    <row r="3075" spans="1:10" s="39" customFormat="1" x14ac:dyDescent="0.25">
      <c r="A3075"/>
      <c r="B3075"/>
      <c r="C3075"/>
      <c r="D3075"/>
      <c r="E3075"/>
      <c r="F3075" s="3"/>
      <c r="G3075"/>
      <c r="H3075"/>
      <c r="I3075"/>
      <c r="J3075"/>
    </row>
    <row r="3076" spans="1:10" s="39" customFormat="1" x14ac:dyDescent="0.25">
      <c r="A3076"/>
      <c r="B3076"/>
      <c r="C3076"/>
      <c r="D3076"/>
      <c r="E3076"/>
      <c r="F3076" s="3"/>
      <c r="G3076"/>
      <c r="H3076"/>
      <c r="I3076"/>
      <c r="J3076"/>
    </row>
    <row r="3077" spans="1:10" s="39" customFormat="1" x14ac:dyDescent="0.25">
      <c r="A3077"/>
      <c r="B3077"/>
      <c r="C3077"/>
      <c r="D3077"/>
      <c r="E3077"/>
      <c r="F3077" s="3"/>
      <c r="G3077"/>
      <c r="H3077"/>
      <c r="I3077"/>
      <c r="J3077"/>
    </row>
    <row r="3078" spans="1:10" s="39" customFormat="1" x14ac:dyDescent="0.25">
      <c r="A3078"/>
      <c r="B3078"/>
      <c r="C3078"/>
      <c r="D3078"/>
      <c r="E3078"/>
      <c r="F3078" s="3"/>
      <c r="G3078"/>
      <c r="H3078"/>
      <c r="I3078"/>
      <c r="J3078"/>
    </row>
    <row r="3079" spans="1:10" s="39" customFormat="1" x14ac:dyDescent="0.25">
      <c r="A3079"/>
      <c r="B3079"/>
      <c r="C3079"/>
      <c r="D3079"/>
      <c r="E3079"/>
      <c r="F3079" s="3"/>
      <c r="G3079"/>
      <c r="H3079"/>
      <c r="I3079"/>
      <c r="J3079"/>
    </row>
    <row r="3080" spans="1:10" s="39" customFormat="1" x14ac:dyDescent="0.25">
      <c r="A3080"/>
      <c r="B3080"/>
      <c r="C3080"/>
      <c r="D3080"/>
      <c r="E3080"/>
      <c r="F3080" s="3"/>
      <c r="G3080"/>
      <c r="H3080"/>
      <c r="I3080"/>
      <c r="J3080"/>
    </row>
    <row r="3081" spans="1:10" s="39" customFormat="1" x14ac:dyDescent="0.25">
      <c r="A3081"/>
      <c r="B3081"/>
      <c r="C3081"/>
      <c r="D3081"/>
      <c r="E3081"/>
      <c r="F3081" s="3"/>
      <c r="G3081"/>
      <c r="H3081"/>
      <c r="I3081"/>
      <c r="J3081"/>
    </row>
    <row r="3082" spans="1:10" s="39" customFormat="1" x14ac:dyDescent="0.25">
      <c r="A3082"/>
      <c r="B3082"/>
      <c r="C3082"/>
      <c r="D3082"/>
      <c r="E3082"/>
      <c r="F3082" s="3"/>
      <c r="G3082"/>
      <c r="H3082"/>
      <c r="I3082"/>
      <c r="J3082"/>
    </row>
    <row r="3083" spans="1:10" s="39" customFormat="1" x14ac:dyDescent="0.25">
      <c r="A3083"/>
      <c r="B3083"/>
      <c r="C3083"/>
      <c r="D3083"/>
      <c r="E3083"/>
      <c r="F3083" s="3"/>
      <c r="G3083"/>
      <c r="H3083"/>
      <c r="I3083"/>
      <c r="J3083"/>
    </row>
    <row r="3084" spans="1:10" s="39" customFormat="1" x14ac:dyDescent="0.25">
      <c r="A3084"/>
      <c r="B3084"/>
      <c r="C3084"/>
      <c r="D3084"/>
      <c r="E3084"/>
      <c r="F3084" s="3"/>
      <c r="G3084"/>
      <c r="H3084"/>
      <c r="I3084"/>
      <c r="J3084"/>
    </row>
    <row r="3085" spans="1:10" s="39" customFormat="1" x14ac:dyDescent="0.25">
      <c r="A3085"/>
      <c r="B3085"/>
      <c r="C3085"/>
      <c r="D3085"/>
      <c r="E3085"/>
      <c r="F3085" s="3"/>
      <c r="G3085"/>
      <c r="H3085"/>
      <c r="I3085"/>
      <c r="J3085"/>
    </row>
    <row r="3086" spans="1:10" s="39" customFormat="1" x14ac:dyDescent="0.25">
      <c r="A3086"/>
      <c r="B3086"/>
      <c r="C3086"/>
      <c r="D3086"/>
      <c r="E3086"/>
      <c r="F3086" s="3"/>
      <c r="G3086"/>
      <c r="H3086"/>
      <c r="I3086"/>
      <c r="J3086"/>
    </row>
    <row r="3087" spans="1:10" s="39" customFormat="1" x14ac:dyDescent="0.25">
      <c r="A3087"/>
      <c r="B3087"/>
      <c r="C3087"/>
      <c r="D3087"/>
      <c r="E3087"/>
      <c r="F3087" s="3"/>
      <c r="G3087"/>
      <c r="H3087"/>
      <c r="I3087"/>
      <c r="J3087"/>
    </row>
    <row r="3088" spans="1:10" s="39" customFormat="1" x14ac:dyDescent="0.25">
      <c r="A3088"/>
      <c r="B3088"/>
      <c r="C3088"/>
      <c r="D3088"/>
      <c r="E3088"/>
      <c r="F3088" s="3"/>
      <c r="G3088"/>
      <c r="H3088"/>
      <c r="I3088"/>
      <c r="J3088"/>
    </row>
    <row r="3089" spans="1:10" s="39" customFormat="1" x14ac:dyDescent="0.25">
      <c r="A3089"/>
      <c r="B3089"/>
      <c r="C3089"/>
      <c r="D3089"/>
      <c r="E3089"/>
      <c r="F3089" s="3"/>
      <c r="G3089"/>
      <c r="H3089"/>
      <c r="I3089"/>
      <c r="J3089"/>
    </row>
    <row r="3090" spans="1:10" s="39" customFormat="1" x14ac:dyDescent="0.25">
      <c r="A3090"/>
      <c r="B3090"/>
      <c r="C3090"/>
      <c r="D3090"/>
      <c r="E3090"/>
      <c r="F3090" s="3"/>
      <c r="G3090"/>
      <c r="H3090"/>
      <c r="I3090"/>
      <c r="J3090"/>
    </row>
    <row r="3091" spans="1:10" s="39" customFormat="1" x14ac:dyDescent="0.25">
      <c r="A3091"/>
      <c r="B3091"/>
      <c r="C3091"/>
      <c r="D3091"/>
      <c r="E3091"/>
      <c r="F3091" s="3"/>
      <c r="G3091"/>
      <c r="H3091"/>
      <c r="I3091"/>
      <c r="J3091"/>
    </row>
    <row r="3092" spans="1:10" s="39" customFormat="1" x14ac:dyDescent="0.25">
      <c r="A3092"/>
      <c r="B3092"/>
      <c r="C3092"/>
      <c r="D3092"/>
      <c r="E3092"/>
      <c r="F3092" s="3"/>
      <c r="G3092"/>
      <c r="H3092"/>
      <c r="I3092"/>
      <c r="J3092"/>
    </row>
    <row r="3093" spans="1:10" s="39" customFormat="1" x14ac:dyDescent="0.25">
      <c r="A3093"/>
      <c r="B3093"/>
      <c r="C3093"/>
      <c r="D3093"/>
      <c r="E3093"/>
      <c r="F3093" s="3"/>
      <c r="G3093"/>
      <c r="H3093"/>
      <c r="I3093"/>
      <c r="J3093"/>
    </row>
    <row r="3094" spans="1:10" s="39" customFormat="1" x14ac:dyDescent="0.25">
      <c r="A3094"/>
      <c r="B3094"/>
      <c r="C3094"/>
      <c r="D3094"/>
      <c r="E3094"/>
      <c r="F3094" s="3"/>
      <c r="G3094"/>
      <c r="H3094"/>
      <c r="I3094"/>
      <c r="J3094"/>
    </row>
    <row r="3095" spans="1:10" s="39" customFormat="1" x14ac:dyDescent="0.25">
      <c r="A3095"/>
      <c r="B3095"/>
      <c r="C3095"/>
      <c r="D3095"/>
      <c r="E3095"/>
      <c r="F3095" s="3"/>
      <c r="G3095"/>
      <c r="H3095"/>
      <c r="I3095"/>
      <c r="J3095"/>
    </row>
    <row r="3096" spans="1:10" s="39" customFormat="1" x14ac:dyDescent="0.25">
      <c r="A3096"/>
      <c r="B3096"/>
      <c r="C3096"/>
      <c r="D3096"/>
      <c r="E3096"/>
      <c r="F3096" s="3"/>
      <c r="G3096"/>
      <c r="H3096"/>
      <c r="I3096"/>
      <c r="J3096"/>
    </row>
    <row r="3097" spans="1:10" s="39" customFormat="1" x14ac:dyDescent="0.25">
      <c r="A3097"/>
      <c r="B3097"/>
      <c r="C3097"/>
      <c r="D3097"/>
      <c r="E3097"/>
      <c r="F3097" s="3"/>
      <c r="G3097"/>
      <c r="H3097"/>
      <c r="I3097"/>
      <c r="J3097"/>
    </row>
    <row r="3098" spans="1:10" s="39" customFormat="1" x14ac:dyDescent="0.25">
      <c r="A3098"/>
      <c r="B3098"/>
      <c r="C3098"/>
      <c r="D3098"/>
      <c r="E3098"/>
      <c r="F3098" s="3"/>
      <c r="G3098"/>
      <c r="H3098"/>
      <c r="I3098"/>
      <c r="J3098"/>
    </row>
    <row r="3099" spans="1:10" s="39" customFormat="1" x14ac:dyDescent="0.25">
      <c r="A3099"/>
      <c r="B3099"/>
      <c r="C3099"/>
      <c r="D3099"/>
      <c r="E3099"/>
      <c r="F3099" s="3"/>
      <c r="G3099"/>
      <c r="H3099"/>
      <c r="I3099"/>
      <c r="J3099"/>
    </row>
    <row r="3100" spans="1:10" s="39" customFormat="1" x14ac:dyDescent="0.25">
      <c r="A3100"/>
      <c r="B3100"/>
      <c r="C3100"/>
      <c r="D3100"/>
      <c r="E3100"/>
      <c r="F3100" s="3"/>
      <c r="G3100"/>
      <c r="H3100"/>
      <c r="I3100"/>
      <c r="J3100"/>
    </row>
    <row r="3101" spans="1:10" s="39" customFormat="1" x14ac:dyDescent="0.25">
      <c r="A3101"/>
      <c r="B3101"/>
      <c r="C3101"/>
      <c r="D3101"/>
      <c r="E3101"/>
      <c r="F3101" s="3"/>
      <c r="G3101"/>
      <c r="H3101"/>
      <c r="I3101"/>
      <c r="J3101"/>
    </row>
    <row r="3102" spans="1:10" s="39" customFormat="1" x14ac:dyDescent="0.25">
      <c r="A3102"/>
      <c r="B3102"/>
      <c r="C3102"/>
      <c r="D3102"/>
      <c r="E3102"/>
      <c r="F3102" s="3"/>
      <c r="G3102"/>
      <c r="H3102"/>
      <c r="I3102"/>
      <c r="J3102"/>
    </row>
    <row r="3103" spans="1:10" s="39" customFormat="1" x14ac:dyDescent="0.25">
      <c r="A3103"/>
      <c r="B3103"/>
      <c r="C3103"/>
      <c r="D3103"/>
      <c r="E3103"/>
      <c r="F3103" s="3"/>
      <c r="G3103"/>
      <c r="H3103"/>
      <c r="I3103"/>
      <c r="J3103"/>
    </row>
    <row r="3104" spans="1:10" s="39" customFormat="1" x14ac:dyDescent="0.25">
      <c r="A3104"/>
      <c r="B3104"/>
      <c r="C3104"/>
      <c r="D3104"/>
      <c r="E3104"/>
      <c r="F3104" s="3"/>
      <c r="G3104"/>
      <c r="H3104"/>
      <c r="I3104"/>
      <c r="J3104"/>
    </row>
    <row r="3105" spans="1:10" s="39" customFormat="1" x14ac:dyDescent="0.25">
      <c r="A3105"/>
      <c r="B3105"/>
      <c r="C3105"/>
      <c r="D3105"/>
      <c r="E3105"/>
      <c r="F3105" s="3"/>
      <c r="G3105"/>
      <c r="H3105"/>
      <c r="I3105"/>
      <c r="J3105"/>
    </row>
    <row r="3106" spans="1:10" s="39" customFormat="1" x14ac:dyDescent="0.25">
      <c r="A3106"/>
      <c r="B3106"/>
      <c r="C3106"/>
      <c r="D3106"/>
      <c r="E3106"/>
      <c r="F3106" s="3"/>
      <c r="G3106"/>
      <c r="H3106"/>
      <c r="I3106"/>
      <c r="J3106"/>
    </row>
    <row r="3107" spans="1:10" s="39" customFormat="1" x14ac:dyDescent="0.25">
      <c r="A3107"/>
      <c r="B3107"/>
      <c r="C3107"/>
      <c r="D3107"/>
      <c r="E3107"/>
      <c r="F3107" s="3"/>
      <c r="G3107"/>
      <c r="H3107"/>
      <c r="I3107"/>
      <c r="J3107"/>
    </row>
    <row r="3108" spans="1:10" s="39" customFormat="1" x14ac:dyDescent="0.25">
      <c r="A3108"/>
      <c r="B3108"/>
      <c r="C3108"/>
      <c r="D3108"/>
      <c r="E3108"/>
      <c r="F3108" s="3"/>
      <c r="G3108"/>
      <c r="H3108"/>
      <c r="I3108"/>
      <c r="J3108"/>
    </row>
    <row r="3109" spans="1:10" s="39" customFormat="1" x14ac:dyDescent="0.25">
      <c r="A3109"/>
      <c r="B3109"/>
      <c r="C3109"/>
      <c r="D3109"/>
      <c r="E3109"/>
      <c r="F3109" s="3"/>
      <c r="G3109"/>
      <c r="H3109"/>
      <c r="I3109"/>
      <c r="J3109"/>
    </row>
    <row r="3110" spans="1:10" s="39" customFormat="1" x14ac:dyDescent="0.25">
      <c r="A3110"/>
      <c r="B3110"/>
      <c r="C3110"/>
      <c r="D3110"/>
      <c r="E3110"/>
      <c r="F3110" s="3"/>
      <c r="G3110"/>
      <c r="H3110"/>
      <c r="I3110"/>
      <c r="J3110"/>
    </row>
    <row r="3111" spans="1:10" s="39" customFormat="1" x14ac:dyDescent="0.25">
      <c r="A3111"/>
      <c r="B3111"/>
      <c r="C3111"/>
      <c r="D3111"/>
      <c r="E3111"/>
      <c r="F3111" s="3"/>
      <c r="G3111"/>
      <c r="H3111"/>
      <c r="I3111"/>
      <c r="J3111"/>
    </row>
    <row r="3112" spans="1:10" s="39" customFormat="1" x14ac:dyDescent="0.25">
      <c r="A3112"/>
      <c r="B3112"/>
      <c r="C3112"/>
      <c r="D3112"/>
      <c r="E3112"/>
      <c r="F3112" s="3"/>
      <c r="G3112"/>
      <c r="H3112"/>
      <c r="I3112"/>
      <c r="J3112"/>
    </row>
    <row r="3113" spans="1:10" s="39" customFormat="1" x14ac:dyDescent="0.25">
      <c r="A3113"/>
      <c r="B3113"/>
      <c r="C3113"/>
      <c r="D3113"/>
      <c r="E3113"/>
      <c r="F3113" s="3"/>
      <c r="G3113"/>
      <c r="H3113"/>
      <c r="I3113"/>
      <c r="J3113"/>
    </row>
    <row r="3114" spans="1:10" s="39" customFormat="1" x14ac:dyDescent="0.25">
      <c r="A3114"/>
      <c r="B3114"/>
      <c r="C3114"/>
      <c r="D3114"/>
      <c r="E3114"/>
      <c r="F3114" s="3"/>
      <c r="G3114"/>
      <c r="H3114"/>
      <c r="I3114"/>
      <c r="J3114"/>
    </row>
    <row r="3115" spans="1:10" s="39" customFormat="1" x14ac:dyDescent="0.25">
      <c r="A3115"/>
      <c r="B3115"/>
      <c r="C3115"/>
      <c r="D3115"/>
      <c r="E3115"/>
      <c r="F3115" s="3"/>
      <c r="G3115"/>
      <c r="H3115"/>
      <c r="I3115"/>
      <c r="J3115"/>
    </row>
    <row r="3116" spans="1:10" s="39" customFormat="1" x14ac:dyDescent="0.25">
      <c r="A3116"/>
      <c r="B3116"/>
      <c r="C3116"/>
      <c r="D3116"/>
      <c r="E3116"/>
      <c r="F3116" s="3"/>
      <c r="G3116"/>
      <c r="H3116"/>
      <c r="I3116"/>
      <c r="J3116"/>
    </row>
    <row r="3117" spans="1:10" s="39" customFormat="1" x14ac:dyDescent="0.25">
      <c r="A3117"/>
      <c r="B3117"/>
      <c r="C3117"/>
      <c r="D3117"/>
      <c r="E3117"/>
      <c r="F3117" s="3"/>
      <c r="G3117"/>
      <c r="H3117"/>
      <c r="I3117"/>
      <c r="J3117"/>
    </row>
    <row r="3118" spans="1:10" s="39" customFormat="1" x14ac:dyDescent="0.25">
      <c r="A3118"/>
      <c r="B3118"/>
      <c r="C3118"/>
      <c r="D3118"/>
      <c r="E3118"/>
      <c r="F3118" s="3"/>
      <c r="G3118"/>
      <c r="H3118"/>
      <c r="I3118"/>
      <c r="J3118"/>
    </row>
    <row r="3119" spans="1:10" s="39" customFormat="1" x14ac:dyDescent="0.25">
      <c r="A3119"/>
      <c r="B3119"/>
      <c r="C3119"/>
      <c r="D3119"/>
      <c r="E3119"/>
      <c r="F3119" s="3"/>
      <c r="G3119"/>
      <c r="H3119"/>
      <c r="I3119"/>
      <c r="J3119"/>
    </row>
    <row r="3120" spans="1:10" s="39" customFormat="1" x14ac:dyDescent="0.25">
      <c r="A3120"/>
      <c r="B3120"/>
      <c r="C3120"/>
      <c r="D3120"/>
      <c r="E3120"/>
      <c r="F3120" s="3"/>
      <c r="G3120"/>
      <c r="H3120"/>
      <c r="I3120"/>
      <c r="J3120"/>
    </row>
    <row r="3121" spans="1:10" s="39" customFormat="1" x14ac:dyDescent="0.25">
      <c r="A3121"/>
      <c r="B3121"/>
      <c r="C3121"/>
      <c r="D3121"/>
      <c r="E3121"/>
      <c r="F3121" s="3"/>
      <c r="G3121"/>
      <c r="H3121"/>
      <c r="I3121"/>
      <c r="J3121"/>
    </row>
    <row r="3122" spans="1:10" s="39" customFormat="1" x14ac:dyDescent="0.25">
      <c r="A3122"/>
      <c r="B3122"/>
      <c r="C3122"/>
      <c r="D3122"/>
      <c r="E3122"/>
      <c r="F3122" s="3"/>
      <c r="G3122"/>
      <c r="H3122"/>
      <c r="I3122"/>
      <c r="J3122"/>
    </row>
    <row r="3123" spans="1:10" s="39" customFormat="1" x14ac:dyDescent="0.25">
      <c r="A3123"/>
      <c r="B3123"/>
      <c r="C3123"/>
      <c r="D3123"/>
      <c r="E3123"/>
      <c r="F3123" s="3"/>
      <c r="G3123"/>
      <c r="H3123"/>
      <c r="I3123"/>
      <c r="J3123"/>
    </row>
    <row r="3124" spans="1:10" s="39" customFormat="1" x14ac:dyDescent="0.25">
      <c r="A3124"/>
      <c r="B3124"/>
      <c r="C3124"/>
      <c r="D3124"/>
      <c r="E3124"/>
      <c r="F3124" s="3"/>
      <c r="G3124"/>
      <c r="H3124"/>
      <c r="I3124"/>
      <c r="J3124"/>
    </row>
    <row r="3125" spans="1:10" s="39" customFormat="1" x14ac:dyDescent="0.25">
      <c r="A3125"/>
      <c r="B3125"/>
      <c r="C3125"/>
      <c r="D3125"/>
      <c r="E3125"/>
      <c r="F3125" s="3"/>
      <c r="G3125"/>
      <c r="H3125"/>
      <c r="I3125"/>
      <c r="J3125"/>
    </row>
    <row r="3126" spans="1:10" s="39" customFormat="1" x14ac:dyDescent="0.25">
      <c r="A3126"/>
      <c r="B3126"/>
      <c r="C3126"/>
      <c r="D3126"/>
      <c r="E3126"/>
      <c r="F3126" s="3"/>
      <c r="G3126"/>
      <c r="H3126"/>
      <c r="I3126"/>
      <c r="J3126"/>
    </row>
    <row r="3127" spans="1:10" s="39" customFormat="1" x14ac:dyDescent="0.25">
      <c r="A3127"/>
      <c r="B3127"/>
      <c r="C3127"/>
      <c r="D3127"/>
      <c r="E3127"/>
      <c r="F3127" s="3"/>
      <c r="G3127"/>
      <c r="H3127"/>
      <c r="I3127"/>
      <c r="J3127"/>
    </row>
    <row r="3128" spans="1:10" s="39" customFormat="1" x14ac:dyDescent="0.25">
      <c r="A3128"/>
      <c r="B3128"/>
      <c r="C3128"/>
      <c r="D3128"/>
      <c r="E3128"/>
      <c r="F3128" s="3"/>
      <c r="G3128"/>
      <c r="H3128"/>
      <c r="I3128"/>
      <c r="J3128"/>
    </row>
    <row r="3129" spans="1:10" s="39" customFormat="1" x14ac:dyDescent="0.25">
      <c r="A3129"/>
      <c r="B3129"/>
      <c r="C3129"/>
      <c r="D3129"/>
      <c r="E3129"/>
      <c r="F3129" s="3"/>
      <c r="G3129"/>
      <c r="H3129"/>
      <c r="I3129"/>
      <c r="J3129"/>
    </row>
    <row r="3130" spans="1:10" s="39" customFormat="1" x14ac:dyDescent="0.25">
      <c r="A3130"/>
      <c r="B3130"/>
      <c r="C3130"/>
      <c r="D3130"/>
      <c r="E3130"/>
      <c r="F3130" s="3"/>
      <c r="G3130"/>
      <c r="H3130"/>
      <c r="I3130"/>
      <c r="J3130"/>
    </row>
    <row r="3131" spans="1:10" s="39" customFormat="1" x14ac:dyDescent="0.25">
      <c r="A3131"/>
      <c r="B3131"/>
      <c r="C3131"/>
      <c r="D3131"/>
      <c r="E3131"/>
      <c r="F3131" s="3"/>
      <c r="G3131"/>
      <c r="H3131"/>
      <c r="I3131"/>
      <c r="J3131"/>
    </row>
    <row r="3132" spans="1:10" s="39" customFormat="1" x14ac:dyDescent="0.25">
      <c r="A3132"/>
      <c r="B3132"/>
      <c r="C3132"/>
      <c r="D3132"/>
      <c r="E3132"/>
      <c r="F3132" s="3"/>
      <c r="G3132"/>
      <c r="H3132"/>
      <c r="I3132"/>
      <c r="J3132"/>
    </row>
    <row r="3133" spans="1:10" s="39" customFormat="1" x14ac:dyDescent="0.25">
      <c r="A3133"/>
      <c r="B3133"/>
      <c r="C3133"/>
      <c r="D3133"/>
      <c r="E3133"/>
      <c r="F3133" s="3"/>
      <c r="G3133"/>
      <c r="H3133"/>
      <c r="I3133"/>
      <c r="J3133"/>
    </row>
    <row r="3134" spans="1:10" s="39" customFormat="1" x14ac:dyDescent="0.25">
      <c r="A3134"/>
      <c r="B3134"/>
      <c r="C3134"/>
      <c r="D3134"/>
      <c r="E3134"/>
      <c r="F3134" s="3"/>
      <c r="G3134"/>
      <c r="H3134"/>
      <c r="I3134"/>
      <c r="J3134"/>
    </row>
    <row r="3135" spans="1:10" s="39" customFormat="1" x14ac:dyDescent="0.25">
      <c r="A3135"/>
      <c r="B3135"/>
      <c r="C3135"/>
      <c r="D3135"/>
      <c r="E3135"/>
      <c r="F3135" s="3"/>
      <c r="G3135"/>
      <c r="H3135"/>
      <c r="I3135"/>
      <c r="J3135"/>
    </row>
    <row r="3136" spans="1:10" s="39" customFormat="1" x14ac:dyDescent="0.25">
      <c r="A3136"/>
      <c r="B3136"/>
      <c r="C3136"/>
      <c r="D3136"/>
      <c r="E3136"/>
      <c r="F3136" s="3"/>
      <c r="G3136"/>
      <c r="H3136"/>
      <c r="I3136"/>
      <c r="J3136"/>
    </row>
    <row r="3137" spans="1:10" s="39" customFormat="1" x14ac:dyDescent="0.25">
      <c r="A3137"/>
      <c r="B3137"/>
      <c r="C3137"/>
      <c r="D3137"/>
      <c r="E3137"/>
      <c r="F3137" s="3"/>
      <c r="G3137"/>
      <c r="H3137"/>
      <c r="I3137"/>
      <c r="J3137"/>
    </row>
    <row r="3138" spans="1:10" s="39" customFormat="1" x14ac:dyDescent="0.25">
      <c r="A3138"/>
      <c r="B3138"/>
      <c r="C3138"/>
      <c r="D3138"/>
      <c r="E3138"/>
      <c r="F3138" s="3"/>
      <c r="G3138"/>
      <c r="H3138"/>
      <c r="I3138"/>
      <c r="J3138"/>
    </row>
    <row r="3139" spans="1:10" s="39" customFormat="1" x14ac:dyDescent="0.25">
      <c r="A3139"/>
      <c r="B3139"/>
      <c r="C3139"/>
      <c r="D3139"/>
      <c r="E3139"/>
      <c r="F3139" s="3"/>
      <c r="G3139"/>
      <c r="H3139"/>
      <c r="I3139"/>
      <c r="J3139"/>
    </row>
    <row r="3140" spans="1:10" s="39" customFormat="1" x14ac:dyDescent="0.25">
      <c r="A3140"/>
      <c r="B3140"/>
      <c r="C3140"/>
      <c r="D3140"/>
      <c r="E3140"/>
      <c r="F3140" s="3"/>
      <c r="G3140"/>
      <c r="H3140"/>
      <c r="I3140"/>
      <c r="J3140"/>
    </row>
    <row r="3141" spans="1:10" s="39" customFormat="1" x14ac:dyDescent="0.25">
      <c r="A3141"/>
      <c r="B3141"/>
      <c r="C3141"/>
      <c r="D3141"/>
      <c r="E3141"/>
      <c r="F3141" s="3"/>
      <c r="G3141"/>
      <c r="H3141"/>
      <c r="I3141"/>
      <c r="J3141"/>
    </row>
    <row r="3142" spans="1:10" s="39" customFormat="1" x14ac:dyDescent="0.25">
      <c r="A3142"/>
      <c r="B3142"/>
      <c r="C3142"/>
      <c r="D3142"/>
      <c r="E3142"/>
      <c r="F3142" s="3"/>
      <c r="G3142"/>
      <c r="H3142"/>
      <c r="I3142"/>
      <c r="J3142"/>
    </row>
    <row r="3143" spans="1:10" s="39" customFormat="1" x14ac:dyDescent="0.25">
      <c r="A3143"/>
      <c r="B3143"/>
      <c r="C3143"/>
      <c r="D3143"/>
      <c r="E3143"/>
      <c r="F3143" s="3"/>
      <c r="G3143"/>
      <c r="H3143"/>
      <c r="I3143"/>
      <c r="J3143"/>
    </row>
    <row r="3144" spans="1:10" s="39" customFormat="1" x14ac:dyDescent="0.25">
      <c r="A3144"/>
      <c r="B3144"/>
      <c r="C3144"/>
      <c r="D3144"/>
      <c r="E3144"/>
      <c r="F3144" s="3"/>
      <c r="G3144"/>
      <c r="H3144"/>
      <c r="I3144"/>
      <c r="J3144"/>
    </row>
    <row r="3145" spans="1:10" s="39" customFormat="1" x14ac:dyDescent="0.25">
      <c r="A3145"/>
      <c r="B3145"/>
      <c r="C3145"/>
      <c r="D3145"/>
      <c r="E3145"/>
      <c r="F3145" s="3"/>
      <c r="G3145"/>
      <c r="H3145"/>
      <c r="I3145"/>
      <c r="J3145"/>
    </row>
    <row r="3146" spans="1:10" s="39" customFormat="1" x14ac:dyDescent="0.25">
      <c r="A3146"/>
      <c r="B3146"/>
      <c r="C3146"/>
      <c r="D3146"/>
      <c r="E3146"/>
      <c r="F3146" s="3"/>
      <c r="G3146"/>
      <c r="H3146"/>
      <c r="I3146"/>
      <c r="J3146"/>
    </row>
    <row r="3147" spans="1:10" s="39" customFormat="1" x14ac:dyDescent="0.25">
      <c r="A3147"/>
      <c r="B3147"/>
      <c r="C3147"/>
      <c r="D3147"/>
      <c r="E3147"/>
      <c r="F3147" s="3"/>
      <c r="G3147"/>
      <c r="H3147"/>
      <c r="I3147"/>
      <c r="J3147"/>
    </row>
    <row r="3148" spans="1:10" s="39" customFormat="1" x14ac:dyDescent="0.25">
      <c r="A3148"/>
      <c r="B3148"/>
      <c r="C3148"/>
      <c r="D3148"/>
      <c r="E3148"/>
      <c r="F3148" s="3"/>
      <c r="G3148"/>
      <c r="H3148"/>
      <c r="I3148"/>
      <c r="J3148"/>
    </row>
    <row r="3149" spans="1:10" s="39" customFormat="1" x14ac:dyDescent="0.25">
      <c r="A3149"/>
      <c r="B3149"/>
      <c r="C3149"/>
      <c r="D3149"/>
      <c r="E3149"/>
      <c r="F3149" s="3"/>
      <c r="G3149"/>
      <c r="H3149"/>
      <c r="I3149"/>
      <c r="J3149"/>
    </row>
    <row r="3150" spans="1:10" s="39" customFormat="1" x14ac:dyDescent="0.25">
      <c r="A3150"/>
      <c r="B3150"/>
      <c r="C3150"/>
      <c r="D3150"/>
      <c r="E3150"/>
      <c r="F3150" s="3"/>
      <c r="G3150"/>
      <c r="H3150"/>
      <c r="I3150"/>
      <c r="J3150"/>
    </row>
    <row r="3151" spans="1:10" s="39" customFormat="1" x14ac:dyDescent="0.25">
      <c r="A3151"/>
      <c r="B3151"/>
      <c r="C3151"/>
      <c r="D3151"/>
      <c r="E3151"/>
      <c r="F3151" s="3"/>
      <c r="G3151"/>
      <c r="H3151"/>
      <c r="I3151"/>
      <c r="J3151"/>
    </row>
    <row r="3152" spans="1:10" s="39" customFormat="1" x14ac:dyDescent="0.25">
      <c r="A3152"/>
      <c r="B3152"/>
      <c r="C3152"/>
      <c r="D3152"/>
      <c r="E3152"/>
      <c r="F3152" s="3"/>
      <c r="G3152"/>
      <c r="H3152"/>
      <c r="I3152"/>
      <c r="J3152"/>
    </row>
    <row r="3153" spans="1:10" s="39" customFormat="1" x14ac:dyDescent="0.25">
      <c r="A3153"/>
      <c r="B3153"/>
      <c r="C3153"/>
      <c r="D3153"/>
      <c r="E3153"/>
      <c r="F3153" s="3"/>
      <c r="G3153"/>
      <c r="H3153"/>
      <c r="I3153"/>
      <c r="J3153"/>
    </row>
    <row r="3154" spans="1:10" s="39" customFormat="1" x14ac:dyDescent="0.25">
      <c r="A3154"/>
      <c r="B3154"/>
      <c r="C3154"/>
      <c r="D3154"/>
      <c r="E3154"/>
      <c r="F3154" s="3"/>
      <c r="G3154"/>
      <c r="H3154"/>
      <c r="I3154"/>
      <c r="J3154"/>
    </row>
    <row r="3155" spans="1:10" s="39" customFormat="1" x14ac:dyDescent="0.25">
      <c r="A3155"/>
      <c r="B3155"/>
      <c r="C3155"/>
      <c r="D3155"/>
      <c r="E3155"/>
      <c r="F3155" s="3"/>
      <c r="G3155"/>
      <c r="H3155"/>
      <c r="I3155"/>
      <c r="J3155"/>
    </row>
    <row r="3156" spans="1:10" s="39" customFormat="1" x14ac:dyDescent="0.25">
      <c r="A3156"/>
      <c r="B3156"/>
      <c r="C3156"/>
      <c r="D3156"/>
      <c r="E3156"/>
      <c r="F3156" s="3"/>
      <c r="G3156"/>
      <c r="H3156"/>
      <c r="I3156"/>
      <c r="J3156"/>
    </row>
    <row r="3157" spans="1:10" s="39" customFormat="1" x14ac:dyDescent="0.25">
      <c r="A3157"/>
      <c r="B3157"/>
      <c r="C3157"/>
      <c r="D3157"/>
      <c r="E3157"/>
      <c r="F3157" s="3"/>
      <c r="G3157"/>
      <c r="H3157"/>
      <c r="I3157"/>
      <c r="J3157"/>
    </row>
    <row r="3158" spans="1:10" s="39" customFormat="1" x14ac:dyDescent="0.25">
      <c r="A3158"/>
      <c r="B3158"/>
      <c r="C3158"/>
      <c r="D3158"/>
      <c r="E3158"/>
      <c r="F3158" s="3"/>
      <c r="G3158"/>
      <c r="H3158"/>
      <c r="I3158"/>
      <c r="J3158"/>
    </row>
    <row r="3159" spans="1:10" s="39" customFormat="1" x14ac:dyDescent="0.25">
      <c r="A3159"/>
      <c r="B3159"/>
      <c r="C3159"/>
      <c r="D3159"/>
      <c r="E3159"/>
      <c r="F3159" s="3"/>
      <c r="G3159"/>
      <c r="H3159"/>
      <c r="I3159"/>
      <c r="J3159"/>
    </row>
    <row r="3160" spans="1:10" s="39" customFormat="1" x14ac:dyDescent="0.25">
      <c r="A3160"/>
      <c r="B3160"/>
      <c r="C3160"/>
      <c r="D3160"/>
      <c r="E3160"/>
      <c r="F3160" s="3"/>
      <c r="G3160"/>
      <c r="H3160"/>
      <c r="I3160"/>
      <c r="J3160"/>
    </row>
    <row r="3161" spans="1:10" s="39" customFormat="1" x14ac:dyDescent="0.25">
      <c r="A3161"/>
      <c r="B3161"/>
      <c r="C3161"/>
      <c r="D3161"/>
      <c r="E3161"/>
      <c r="F3161" s="3"/>
      <c r="G3161"/>
      <c r="H3161"/>
      <c r="I3161"/>
      <c r="J3161"/>
    </row>
    <row r="3162" spans="1:10" s="39" customFormat="1" x14ac:dyDescent="0.25">
      <c r="A3162"/>
      <c r="B3162"/>
      <c r="C3162"/>
      <c r="D3162"/>
      <c r="E3162"/>
      <c r="F3162" s="3"/>
      <c r="G3162"/>
      <c r="H3162"/>
      <c r="I3162"/>
      <c r="J3162"/>
    </row>
    <row r="3163" spans="1:10" s="39" customFormat="1" x14ac:dyDescent="0.25">
      <c r="A3163"/>
      <c r="B3163"/>
      <c r="C3163"/>
      <c r="D3163"/>
      <c r="E3163"/>
      <c r="F3163" s="3"/>
      <c r="G3163"/>
      <c r="H3163"/>
      <c r="I3163"/>
      <c r="J3163"/>
    </row>
    <row r="3164" spans="1:10" s="39" customFormat="1" x14ac:dyDescent="0.25">
      <c r="A3164"/>
      <c r="B3164"/>
      <c r="C3164"/>
      <c r="D3164"/>
      <c r="E3164"/>
      <c r="F3164" s="3"/>
      <c r="G3164"/>
      <c r="H3164"/>
      <c r="I3164"/>
      <c r="J3164"/>
    </row>
    <row r="3165" spans="1:10" s="39" customFormat="1" x14ac:dyDescent="0.25">
      <c r="A3165"/>
      <c r="B3165"/>
      <c r="C3165"/>
      <c r="D3165"/>
      <c r="E3165"/>
      <c r="F3165" s="3"/>
      <c r="G3165"/>
      <c r="H3165"/>
      <c r="I3165"/>
      <c r="J3165"/>
    </row>
    <row r="3166" spans="1:10" s="39" customFormat="1" x14ac:dyDescent="0.25">
      <c r="A3166"/>
      <c r="B3166"/>
      <c r="C3166"/>
      <c r="D3166"/>
      <c r="E3166"/>
      <c r="F3166" s="3"/>
      <c r="G3166"/>
      <c r="H3166"/>
      <c r="I3166"/>
      <c r="J3166"/>
    </row>
    <row r="3167" spans="1:10" s="39" customFormat="1" x14ac:dyDescent="0.25">
      <c r="A3167"/>
      <c r="B3167"/>
      <c r="C3167"/>
      <c r="D3167"/>
      <c r="E3167"/>
      <c r="F3167" s="3"/>
      <c r="G3167"/>
      <c r="H3167"/>
      <c r="I3167"/>
      <c r="J3167"/>
    </row>
    <row r="3168" spans="1:10" s="39" customFormat="1" x14ac:dyDescent="0.25">
      <c r="A3168"/>
      <c r="B3168"/>
      <c r="C3168"/>
      <c r="D3168"/>
      <c r="E3168"/>
      <c r="F3168" s="3"/>
      <c r="G3168"/>
      <c r="H3168"/>
      <c r="I3168"/>
      <c r="J3168"/>
    </row>
    <row r="3169" spans="1:10" s="39" customFormat="1" x14ac:dyDescent="0.25">
      <c r="A3169"/>
      <c r="B3169"/>
      <c r="C3169"/>
      <c r="D3169"/>
      <c r="E3169"/>
      <c r="F3169" s="3"/>
      <c r="G3169"/>
      <c r="H3169"/>
      <c r="I3169"/>
      <c r="J3169"/>
    </row>
    <row r="3170" spans="1:10" s="39" customFormat="1" x14ac:dyDescent="0.25">
      <c r="A3170"/>
      <c r="B3170"/>
      <c r="C3170"/>
      <c r="D3170"/>
      <c r="E3170"/>
      <c r="F3170" s="3"/>
      <c r="G3170"/>
      <c r="H3170"/>
      <c r="I3170"/>
      <c r="J3170"/>
    </row>
    <row r="3171" spans="1:10" s="39" customFormat="1" x14ac:dyDescent="0.25">
      <c r="A3171"/>
      <c r="B3171"/>
      <c r="C3171"/>
      <c r="D3171"/>
      <c r="E3171"/>
      <c r="F3171" s="3"/>
      <c r="G3171"/>
      <c r="H3171"/>
      <c r="I3171"/>
      <c r="J3171"/>
    </row>
    <row r="3172" spans="1:10" s="39" customFormat="1" x14ac:dyDescent="0.25">
      <c r="A3172"/>
      <c r="B3172"/>
      <c r="C3172"/>
      <c r="D3172"/>
      <c r="E3172"/>
      <c r="F3172" s="3"/>
      <c r="G3172"/>
      <c r="H3172"/>
      <c r="I3172"/>
      <c r="J3172"/>
    </row>
    <row r="3173" spans="1:10" s="39" customFormat="1" x14ac:dyDescent="0.25">
      <c r="A3173"/>
      <c r="B3173"/>
      <c r="C3173"/>
      <c r="D3173"/>
      <c r="E3173"/>
      <c r="F3173" s="3"/>
      <c r="G3173"/>
      <c r="H3173"/>
      <c r="I3173"/>
      <c r="J3173"/>
    </row>
    <row r="3174" spans="1:10" s="39" customFormat="1" x14ac:dyDescent="0.25">
      <c r="A3174"/>
      <c r="B3174"/>
      <c r="C3174"/>
      <c r="D3174"/>
      <c r="E3174"/>
      <c r="F3174" s="3"/>
      <c r="G3174"/>
      <c r="H3174"/>
      <c r="I3174"/>
      <c r="J3174"/>
    </row>
    <row r="3175" spans="1:10" s="39" customFormat="1" x14ac:dyDescent="0.25">
      <c r="A3175"/>
      <c r="B3175"/>
      <c r="C3175"/>
      <c r="D3175"/>
      <c r="E3175"/>
      <c r="F3175" s="3"/>
      <c r="G3175"/>
      <c r="H3175"/>
      <c r="I3175"/>
      <c r="J3175"/>
    </row>
    <row r="3176" spans="1:10" s="39" customFormat="1" x14ac:dyDescent="0.25">
      <c r="A3176"/>
      <c r="B3176"/>
      <c r="C3176"/>
      <c r="D3176"/>
      <c r="E3176"/>
      <c r="F3176" s="3"/>
      <c r="G3176"/>
      <c r="H3176"/>
      <c r="I3176"/>
      <c r="J3176"/>
    </row>
    <row r="3177" spans="1:10" s="39" customFormat="1" x14ac:dyDescent="0.25">
      <c r="A3177"/>
      <c r="B3177"/>
      <c r="C3177"/>
      <c r="D3177"/>
      <c r="E3177"/>
      <c r="F3177" s="3"/>
      <c r="G3177"/>
      <c r="H3177"/>
      <c r="I3177"/>
      <c r="J3177"/>
    </row>
    <row r="3178" spans="1:10" s="39" customFormat="1" x14ac:dyDescent="0.25">
      <c r="A3178"/>
      <c r="B3178"/>
      <c r="C3178"/>
      <c r="D3178"/>
      <c r="E3178"/>
      <c r="F3178" s="3"/>
      <c r="G3178"/>
      <c r="H3178"/>
      <c r="I3178"/>
      <c r="J3178"/>
    </row>
    <row r="3179" spans="1:10" s="39" customFormat="1" x14ac:dyDescent="0.25">
      <c r="A3179"/>
      <c r="B3179"/>
      <c r="C3179"/>
      <c r="D3179"/>
      <c r="E3179"/>
      <c r="F3179" s="3"/>
      <c r="G3179"/>
      <c r="H3179"/>
      <c r="I3179"/>
      <c r="J3179"/>
    </row>
    <row r="3180" spans="1:10" s="39" customFormat="1" x14ac:dyDescent="0.25">
      <c r="A3180"/>
      <c r="B3180"/>
      <c r="C3180"/>
      <c r="D3180"/>
      <c r="E3180"/>
      <c r="F3180" s="3"/>
      <c r="G3180"/>
      <c r="H3180"/>
      <c r="I3180"/>
      <c r="J3180"/>
    </row>
    <row r="3181" spans="1:10" s="39" customFormat="1" x14ac:dyDescent="0.25">
      <c r="A3181"/>
      <c r="B3181"/>
      <c r="C3181"/>
      <c r="D3181"/>
      <c r="E3181"/>
      <c r="F3181" s="3"/>
      <c r="G3181"/>
      <c r="H3181"/>
      <c r="I3181"/>
      <c r="J3181"/>
    </row>
    <row r="3182" spans="1:10" s="39" customFormat="1" x14ac:dyDescent="0.25">
      <c r="A3182"/>
      <c r="B3182"/>
      <c r="C3182"/>
      <c r="D3182"/>
      <c r="E3182"/>
      <c r="F3182" s="3"/>
      <c r="G3182"/>
      <c r="H3182"/>
      <c r="I3182"/>
      <c r="J3182"/>
    </row>
    <row r="3183" spans="1:10" s="39" customFormat="1" x14ac:dyDescent="0.25">
      <c r="A3183"/>
      <c r="B3183"/>
      <c r="C3183"/>
      <c r="D3183"/>
      <c r="E3183"/>
      <c r="F3183" s="3"/>
      <c r="G3183"/>
      <c r="H3183"/>
      <c r="I3183"/>
      <c r="J3183"/>
    </row>
    <row r="3184" spans="1:10" s="39" customFormat="1" x14ac:dyDescent="0.25">
      <c r="A3184"/>
      <c r="B3184"/>
      <c r="C3184"/>
      <c r="D3184"/>
      <c r="E3184"/>
      <c r="F3184" s="3"/>
      <c r="G3184"/>
      <c r="H3184"/>
      <c r="I3184"/>
      <c r="J3184"/>
    </row>
    <row r="3185" spans="1:10" s="39" customFormat="1" x14ac:dyDescent="0.25">
      <c r="A3185"/>
      <c r="B3185"/>
      <c r="C3185"/>
      <c r="D3185"/>
      <c r="E3185"/>
      <c r="F3185" s="3"/>
      <c r="G3185"/>
      <c r="H3185"/>
      <c r="I3185"/>
      <c r="J3185"/>
    </row>
    <row r="3186" spans="1:10" s="39" customFormat="1" x14ac:dyDescent="0.25">
      <c r="A3186"/>
      <c r="B3186"/>
      <c r="C3186"/>
      <c r="D3186"/>
      <c r="E3186"/>
      <c r="F3186" s="3"/>
      <c r="G3186"/>
      <c r="H3186"/>
      <c r="I3186"/>
      <c r="J3186"/>
    </row>
    <row r="3187" spans="1:10" s="39" customFormat="1" x14ac:dyDescent="0.25">
      <c r="A3187"/>
      <c r="B3187"/>
      <c r="C3187"/>
      <c r="D3187"/>
      <c r="E3187"/>
      <c r="F3187" s="3"/>
      <c r="G3187"/>
      <c r="H3187"/>
      <c r="I3187"/>
      <c r="J3187"/>
    </row>
    <row r="3188" spans="1:10" s="39" customFormat="1" x14ac:dyDescent="0.25">
      <c r="A3188"/>
      <c r="B3188"/>
      <c r="C3188"/>
      <c r="D3188"/>
      <c r="E3188"/>
      <c r="F3188" s="3"/>
      <c r="G3188"/>
      <c r="H3188"/>
      <c r="I3188"/>
      <c r="J3188"/>
    </row>
    <row r="3189" spans="1:10" s="39" customFormat="1" x14ac:dyDescent="0.25">
      <c r="A3189"/>
      <c r="B3189"/>
      <c r="C3189"/>
      <c r="D3189"/>
      <c r="E3189"/>
      <c r="F3189" s="3"/>
      <c r="G3189"/>
      <c r="H3189"/>
      <c r="I3189"/>
      <c r="J3189"/>
    </row>
    <row r="3190" spans="1:10" s="39" customFormat="1" x14ac:dyDescent="0.25">
      <c r="A3190"/>
      <c r="B3190"/>
      <c r="C3190"/>
      <c r="D3190"/>
      <c r="E3190"/>
      <c r="F3190" s="3"/>
      <c r="G3190"/>
      <c r="H3190"/>
      <c r="I3190"/>
      <c r="J3190"/>
    </row>
    <row r="3191" spans="1:10" s="39" customFormat="1" x14ac:dyDescent="0.25">
      <c r="A3191"/>
      <c r="B3191"/>
      <c r="C3191"/>
      <c r="D3191"/>
      <c r="E3191"/>
      <c r="F3191" s="3"/>
      <c r="G3191"/>
      <c r="H3191"/>
      <c r="I3191"/>
      <c r="J3191"/>
    </row>
    <row r="3192" spans="1:10" s="39" customFormat="1" x14ac:dyDescent="0.25">
      <c r="A3192"/>
      <c r="B3192"/>
      <c r="C3192"/>
      <c r="D3192"/>
      <c r="E3192"/>
      <c r="F3192" s="3"/>
      <c r="G3192"/>
      <c r="H3192"/>
      <c r="I3192"/>
      <c r="J3192"/>
    </row>
    <row r="3193" spans="1:10" s="39" customFormat="1" x14ac:dyDescent="0.25">
      <c r="A3193"/>
      <c r="B3193"/>
      <c r="C3193"/>
      <c r="D3193"/>
      <c r="E3193"/>
      <c r="F3193" s="3"/>
      <c r="G3193"/>
      <c r="H3193"/>
      <c r="I3193"/>
      <c r="J3193"/>
    </row>
    <row r="3194" spans="1:10" s="39" customFormat="1" x14ac:dyDescent="0.25">
      <c r="A3194"/>
      <c r="B3194"/>
      <c r="C3194"/>
      <c r="D3194"/>
      <c r="E3194"/>
      <c r="F3194" s="3"/>
      <c r="G3194"/>
      <c r="H3194"/>
      <c r="I3194"/>
      <c r="J3194"/>
    </row>
    <row r="3195" spans="1:10" s="39" customFormat="1" x14ac:dyDescent="0.25">
      <c r="A3195"/>
      <c r="B3195"/>
      <c r="C3195"/>
      <c r="D3195"/>
      <c r="E3195"/>
      <c r="F3195" s="3"/>
      <c r="G3195"/>
      <c r="H3195"/>
      <c r="I3195"/>
      <c r="J3195"/>
    </row>
    <row r="3196" spans="1:10" s="39" customFormat="1" x14ac:dyDescent="0.25">
      <c r="A3196"/>
      <c r="B3196"/>
      <c r="C3196"/>
      <c r="D3196"/>
      <c r="E3196"/>
      <c r="F3196" s="3"/>
      <c r="G3196"/>
      <c r="H3196"/>
      <c r="I3196"/>
      <c r="J3196"/>
    </row>
    <row r="3197" spans="1:10" s="39" customFormat="1" x14ac:dyDescent="0.25">
      <c r="A3197"/>
      <c r="B3197"/>
      <c r="C3197"/>
      <c r="D3197"/>
      <c r="E3197"/>
      <c r="F3197" s="3"/>
      <c r="G3197"/>
      <c r="H3197"/>
      <c r="I3197"/>
      <c r="J3197"/>
    </row>
    <row r="3198" spans="1:10" s="39" customFormat="1" x14ac:dyDescent="0.25">
      <c r="A3198"/>
      <c r="B3198"/>
      <c r="C3198"/>
      <c r="D3198"/>
      <c r="E3198"/>
      <c r="F3198" s="3"/>
      <c r="G3198"/>
      <c r="H3198"/>
      <c r="I3198"/>
      <c r="J3198"/>
    </row>
    <row r="3199" spans="1:10" s="39" customFormat="1" x14ac:dyDescent="0.25">
      <c r="A3199"/>
      <c r="B3199"/>
      <c r="C3199"/>
      <c r="D3199"/>
      <c r="E3199"/>
      <c r="F3199" s="3"/>
      <c r="G3199"/>
      <c r="H3199"/>
      <c r="I3199"/>
      <c r="J3199"/>
    </row>
    <row r="3200" spans="1:10" s="39" customFormat="1" x14ac:dyDescent="0.25">
      <c r="A3200"/>
      <c r="B3200"/>
      <c r="C3200"/>
      <c r="D3200"/>
      <c r="E3200"/>
      <c r="F3200" s="3"/>
      <c r="G3200"/>
      <c r="H3200"/>
      <c r="I3200"/>
      <c r="J3200"/>
    </row>
    <row r="3201" spans="1:10" s="39" customFormat="1" x14ac:dyDescent="0.25">
      <c r="A3201"/>
      <c r="B3201"/>
      <c r="C3201"/>
      <c r="D3201"/>
      <c r="E3201"/>
      <c r="F3201" s="3"/>
      <c r="G3201"/>
      <c r="H3201"/>
      <c r="I3201"/>
      <c r="J3201"/>
    </row>
    <row r="3202" spans="1:10" s="39" customFormat="1" x14ac:dyDescent="0.25">
      <c r="A3202"/>
      <c r="B3202"/>
      <c r="C3202"/>
      <c r="D3202"/>
      <c r="E3202"/>
      <c r="F3202" s="3"/>
      <c r="G3202"/>
      <c r="H3202"/>
      <c r="I3202"/>
      <c r="J3202"/>
    </row>
    <row r="3203" spans="1:10" s="39" customFormat="1" x14ac:dyDescent="0.25">
      <c r="A3203"/>
      <c r="B3203"/>
      <c r="C3203"/>
      <c r="D3203"/>
      <c r="E3203"/>
      <c r="F3203" s="3"/>
      <c r="G3203"/>
      <c r="H3203"/>
      <c r="I3203"/>
      <c r="J3203"/>
    </row>
    <row r="3204" spans="1:10" s="39" customFormat="1" x14ac:dyDescent="0.25">
      <c r="A3204"/>
      <c r="B3204"/>
      <c r="C3204"/>
      <c r="D3204"/>
      <c r="E3204"/>
      <c r="F3204" s="3"/>
      <c r="G3204"/>
      <c r="H3204"/>
      <c r="I3204"/>
      <c r="J3204"/>
    </row>
    <row r="3205" spans="1:10" s="39" customFormat="1" x14ac:dyDescent="0.25">
      <c r="A3205"/>
      <c r="B3205"/>
      <c r="C3205"/>
      <c r="D3205"/>
      <c r="E3205"/>
      <c r="F3205" s="3"/>
      <c r="G3205"/>
      <c r="H3205"/>
      <c r="I3205"/>
      <c r="J3205"/>
    </row>
    <row r="3206" spans="1:10" s="39" customFormat="1" x14ac:dyDescent="0.25">
      <c r="A3206"/>
      <c r="B3206"/>
      <c r="C3206"/>
      <c r="D3206"/>
      <c r="E3206"/>
      <c r="F3206" s="3"/>
      <c r="G3206"/>
      <c r="H3206"/>
      <c r="I3206"/>
      <c r="J3206"/>
    </row>
    <row r="3207" spans="1:10" s="39" customFormat="1" x14ac:dyDescent="0.25">
      <c r="A3207"/>
      <c r="B3207"/>
      <c r="C3207"/>
      <c r="D3207"/>
      <c r="E3207"/>
      <c r="F3207" s="3"/>
      <c r="G3207"/>
      <c r="H3207"/>
      <c r="I3207"/>
      <c r="J3207"/>
    </row>
    <row r="3208" spans="1:10" s="39" customFormat="1" x14ac:dyDescent="0.25">
      <c r="A3208"/>
      <c r="B3208"/>
      <c r="C3208"/>
      <c r="D3208"/>
      <c r="E3208"/>
      <c r="F3208" s="3"/>
      <c r="G3208"/>
      <c r="H3208"/>
      <c r="I3208"/>
      <c r="J3208"/>
    </row>
    <row r="3209" spans="1:10" s="39" customFormat="1" x14ac:dyDescent="0.25">
      <c r="A3209"/>
      <c r="B3209"/>
      <c r="C3209"/>
      <c r="D3209"/>
      <c r="E3209"/>
      <c r="F3209" s="3"/>
      <c r="G3209"/>
      <c r="H3209"/>
      <c r="I3209"/>
      <c r="J3209"/>
    </row>
    <row r="3210" spans="1:10" s="39" customFormat="1" x14ac:dyDescent="0.25">
      <c r="A3210"/>
      <c r="B3210"/>
      <c r="C3210"/>
      <c r="D3210"/>
      <c r="E3210"/>
      <c r="F3210" s="3"/>
      <c r="G3210"/>
      <c r="H3210"/>
      <c r="I3210"/>
      <c r="J3210"/>
    </row>
    <row r="3211" spans="1:10" s="39" customFormat="1" x14ac:dyDescent="0.25">
      <c r="A3211"/>
      <c r="B3211"/>
      <c r="C3211"/>
      <c r="D3211"/>
      <c r="E3211"/>
      <c r="F3211" s="3"/>
      <c r="G3211"/>
      <c r="H3211"/>
      <c r="I3211"/>
      <c r="J3211"/>
    </row>
    <row r="3212" spans="1:10" s="39" customFormat="1" x14ac:dyDescent="0.25">
      <c r="A3212"/>
      <c r="B3212"/>
      <c r="C3212"/>
      <c r="D3212"/>
      <c r="E3212"/>
      <c r="F3212" s="3"/>
      <c r="G3212"/>
      <c r="H3212"/>
      <c r="I3212"/>
      <c r="J3212"/>
    </row>
    <row r="3213" spans="1:10" s="39" customFormat="1" x14ac:dyDescent="0.25">
      <c r="A3213"/>
      <c r="B3213"/>
      <c r="C3213"/>
      <c r="D3213"/>
      <c r="E3213"/>
      <c r="F3213" s="3"/>
      <c r="G3213"/>
      <c r="H3213"/>
      <c r="I3213"/>
      <c r="J3213"/>
    </row>
    <row r="3214" spans="1:10" s="39" customFormat="1" x14ac:dyDescent="0.25">
      <c r="A3214"/>
      <c r="B3214"/>
      <c r="C3214"/>
      <c r="D3214"/>
      <c r="E3214"/>
      <c r="F3214" s="3"/>
      <c r="G3214"/>
      <c r="H3214"/>
      <c r="I3214"/>
      <c r="J3214"/>
    </row>
    <row r="3215" spans="1:10" s="39" customFormat="1" x14ac:dyDescent="0.25">
      <c r="A3215"/>
      <c r="B3215"/>
      <c r="C3215"/>
      <c r="D3215"/>
      <c r="E3215"/>
      <c r="F3215" s="3"/>
      <c r="G3215"/>
      <c r="H3215"/>
      <c r="I3215"/>
      <c r="J3215"/>
    </row>
    <row r="3216" spans="1:10" s="39" customFormat="1" x14ac:dyDescent="0.25">
      <c r="A3216"/>
      <c r="B3216"/>
      <c r="C3216"/>
      <c r="D3216"/>
      <c r="E3216"/>
      <c r="F3216" s="3"/>
      <c r="G3216"/>
      <c r="H3216"/>
      <c r="I3216"/>
      <c r="J3216"/>
    </row>
    <row r="3217" spans="1:10" s="39" customFormat="1" x14ac:dyDescent="0.25">
      <c r="A3217"/>
      <c r="B3217"/>
      <c r="C3217"/>
      <c r="D3217"/>
      <c r="E3217"/>
      <c r="F3217" s="3"/>
      <c r="G3217"/>
      <c r="H3217"/>
      <c r="I3217"/>
      <c r="J3217"/>
    </row>
    <row r="3218" spans="1:10" s="39" customFormat="1" x14ac:dyDescent="0.25">
      <c r="A3218"/>
      <c r="B3218"/>
      <c r="C3218"/>
      <c r="D3218"/>
      <c r="E3218"/>
      <c r="F3218" s="3"/>
      <c r="G3218"/>
      <c r="H3218"/>
      <c r="I3218"/>
      <c r="J3218"/>
    </row>
    <row r="3219" spans="1:10" s="39" customFormat="1" x14ac:dyDescent="0.25">
      <c r="A3219"/>
      <c r="B3219"/>
      <c r="C3219"/>
      <c r="D3219"/>
      <c r="E3219"/>
      <c r="F3219" s="3"/>
      <c r="G3219"/>
      <c r="H3219"/>
      <c r="I3219"/>
      <c r="J3219"/>
    </row>
    <row r="3220" spans="1:10" s="39" customFormat="1" x14ac:dyDescent="0.25">
      <c r="A3220"/>
      <c r="B3220"/>
      <c r="C3220"/>
      <c r="D3220"/>
      <c r="E3220"/>
      <c r="F3220" s="3"/>
      <c r="G3220"/>
      <c r="H3220"/>
      <c r="I3220"/>
      <c r="J3220"/>
    </row>
    <row r="3221" spans="1:10" s="39" customFormat="1" x14ac:dyDescent="0.25">
      <c r="A3221"/>
      <c r="B3221"/>
      <c r="C3221"/>
      <c r="D3221"/>
      <c r="E3221"/>
      <c r="F3221" s="3"/>
      <c r="G3221"/>
      <c r="H3221"/>
      <c r="I3221"/>
      <c r="J3221"/>
    </row>
    <row r="3222" spans="1:10" s="39" customFormat="1" x14ac:dyDescent="0.25">
      <c r="A3222"/>
      <c r="B3222"/>
      <c r="C3222"/>
      <c r="D3222"/>
      <c r="E3222"/>
      <c r="F3222" s="3"/>
      <c r="G3222"/>
      <c r="H3222"/>
      <c r="I3222"/>
      <c r="J3222"/>
    </row>
    <row r="3223" spans="1:10" s="39" customFormat="1" x14ac:dyDescent="0.25">
      <c r="A3223"/>
      <c r="B3223"/>
      <c r="C3223"/>
      <c r="D3223"/>
      <c r="E3223"/>
      <c r="F3223" s="3"/>
      <c r="G3223"/>
      <c r="H3223"/>
      <c r="I3223"/>
      <c r="J3223"/>
    </row>
    <row r="3224" spans="1:10" s="39" customFormat="1" x14ac:dyDescent="0.25">
      <c r="A3224"/>
      <c r="B3224"/>
      <c r="C3224"/>
      <c r="D3224"/>
      <c r="E3224"/>
      <c r="F3224" s="3"/>
      <c r="G3224"/>
      <c r="H3224"/>
      <c r="I3224"/>
      <c r="J3224"/>
    </row>
    <row r="3225" spans="1:10" s="39" customFormat="1" x14ac:dyDescent="0.25">
      <c r="A3225"/>
      <c r="B3225"/>
      <c r="C3225"/>
      <c r="D3225"/>
      <c r="E3225"/>
      <c r="F3225" s="3"/>
      <c r="G3225"/>
      <c r="H3225"/>
      <c r="I3225"/>
      <c r="J3225"/>
    </row>
    <row r="3226" spans="1:10" s="39" customFormat="1" x14ac:dyDescent="0.25">
      <c r="A3226"/>
      <c r="B3226"/>
      <c r="C3226"/>
      <c r="D3226"/>
      <c r="E3226"/>
      <c r="F3226" s="3"/>
      <c r="G3226"/>
      <c r="H3226"/>
      <c r="I3226"/>
      <c r="J3226"/>
    </row>
    <row r="3227" spans="1:10" s="39" customFormat="1" x14ac:dyDescent="0.25">
      <c r="A3227"/>
      <c r="B3227"/>
      <c r="C3227"/>
      <c r="D3227"/>
      <c r="E3227"/>
      <c r="F3227" s="3"/>
      <c r="G3227"/>
      <c r="H3227"/>
      <c r="I3227"/>
      <c r="J3227"/>
    </row>
    <row r="3228" spans="1:10" s="39" customFormat="1" x14ac:dyDescent="0.25">
      <c r="A3228"/>
      <c r="B3228"/>
      <c r="C3228"/>
      <c r="D3228"/>
      <c r="E3228"/>
      <c r="F3228" s="3"/>
      <c r="G3228"/>
      <c r="H3228"/>
      <c r="I3228"/>
      <c r="J3228"/>
    </row>
    <row r="3229" spans="1:10" s="39" customFormat="1" x14ac:dyDescent="0.25">
      <c r="A3229"/>
      <c r="B3229"/>
      <c r="C3229"/>
      <c r="D3229"/>
      <c r="E3229"/>
      <c r="F3229" s="3"/>
      <c r="G3229"/>
      <c r="H3229"/>
      <c r="I3229"/>
      <c r="J3229"/>
    </row>
    <row r="3230" spans="1:10" s="39" customFormat="1" x14ac:dyDescent="0.25">
      <c r="A3230"/>
      <c r="B3230"/>
      <c r="C3230"/>
      <c r="D3230"/>
      <c r="E3230"/>
      <c r="F3230" s="3"/>
      <c r="G3230"/>
      <c r="H3230"/>
      <c r="I3230"/>
      <c r="J3230"/>
    </row>
    <row r="3231" spans="1:10" s="39" customFormat="1" x14ac:dyDescent="0.25">
      <c r="A3231"/>
      <c r="B3231"/>
      <c r="C3231"/>
      <c r="D3231"/>
      <c r="E3231"/>
      <c r="F3231" s="3"/>
      <c r="G3231"/>
      <c r="H3231"/>
      <c r="I3231"/>
      <c r="J3231"/>
    </row>
    <row r="3232" spans="1:10" s="39" customFormat="1" x14ac:dyDescent="0.25">
      <c r="A3232"/>
      <c r="B3232"/>
      <c r="C3232"/>
      <c r="D3232"/>
      <c r="E3232"/>
      <c r="F3232" s="3"/>
      <c r="G3232"/>
      <c r="H3232"/>
      <c r="I3232"/>
      <c r="J3232"/>
    </row>
    <row r="3233" spans="1:10" s="39" customFormat="1" x14ac:dyDescent="0.25">
      <c r="A3233"/>
      <c r="B3233"/>
      <c r="C3233"/>
      <c r="D3233"/>
      <c r="E3233"/>
      <c r="F3233" s="3"/>
      <c r="G3233"/>
      <c r="H3233"/>
      <c r="I3233"/>
      <c r="J3233"/>
    </row>
    <row r="3234" spans="1:10" s="39" customFormat="1" x14ac:dyDescent="0.25">
      <c r="A3234"/>
      <c r="B3234"/>
      <c r="C3234"/>
      <c r="D3234"/>
      <c r="E3234"/>
      <c r="F3234" s="3"/>
      <c r="G3234"/>
      <c r="H3234"/>
      <c r="I3234"/>
      <c r="J3234"/>
    </row>
    <row r="3235" spans="1:10" s="39" customFormat="1" x14ac:dyDescent="0.25">
      <c r="A3235"/>
      <c r="B3235"/>
      <c r="C3235"/>
      <c r="D3235"/>
      <c r="E3235"/>
      <c r="F3235" s="3"/>
      <c r="G3235"/>
      <c r="H3235"/>
      <c r="I3235"/>
      <c r="J3235"/>
    </row>
    <row r="3236" spans="1:10" s="39" customFormat="1" x14ac:dyDescent="0.25">
      <c r="A3236"/>
      <c r="B3236"/>
      <c r="C3236"/>
      <c r="D3236"/>
      <c r="E3236"/>
      <c r="F3236" s="3"/>
      <c r="G3236"/>
      <c r="H3236"/>
      <c r="I3236"/>
      <c r="J3236"/>
    </row>
    <row r="3237" spans="1:10" s="39" customFormat="1" x14ac:dyDescent="0.25">
      <c r="A3237"/>
      <c r="B3237"/>
      <c r="C3237"/>
      <c r="D3237"/>
      <c r="E3237"/>
      <c r="F3237" s="3"/>
      <c r="G3237"/>
      <c r="H3237"/>
      <c r="I3237"/>
      <c r="J3237"/>
    </row>
    <row r="3238" spans="1:10" s="39" customFormat="1" x14ac:dyDescent="0.25">
      <c r="A3238"/>
      <c r="B3238"/>
      <c r="C3238"/>
      <c r="D3238"/>
      <c r="E3238"/>
      <c r="F3238" s="3"/>
      <c r="G3238"/>
      <c r="H3238"/>
      <c r="I3238"/>
      <c r="J3238"/>
    </row>
    <row r="3239" spans="1:10" s="39" customFormat="1" x14ac:dyDescent="0.25">
      <c r="A3239"/>
      <c r="B3239"/>
      <c r="C3239"/>
      <c r="D3239"/>
      <c r="E3239"/>
      <c r="F3239" s="3"/>
      <c r="G3239"/>
      <c r="H3239"/>
      <c r="I3239"/>
      <c r="J3239"/>
    </row>
    <row r="3240" spans="1:10" s="39" customFormat="1" x14ac:dyDescent="0.25">
      <c r="A3240"/>
      <c r="B3240"/>
      <c r="C3240"/>
      <c r="D3240"/>
      <c r="E3240"/>
      <c r="F3240" s="3"/>
      <c r="G3240"/>
      <c r="H3240"/>
      <c r="I3240"/>
      <c r="J3240"/>
    </row>
    <row r="3241" spans="1:10" s="39" customFormat="1" x14ac:dyDescent="0.25">
      <c r="A3241"/>
      <c r="B3241"/>
      <c r="C3241"/>
      <c r="D3241"/>
      <c r="E3241"/>
      <c r="F3241" s="3"/>
      <c r="G3241"/>
      <c r="H3241"/>
      <c r="I3241"/>
      <c r="J3241"/>
    </row>
    <row r="3242" spans="1:10" s="39" customFormat="1" x14ac:dyDescent="0.25">
      <c r="A3242"/>
      <c r="B3242"/>
      <c r="C3242"/>
      <c r="D3242"/>
      <c r="E3242"/>
      <c r="F3242" s="3"/>
      <c r="G3242"/>
      <c r="H3242"/>
      <c r="I3242"/>
      <c r="J3242"/>
    </row>
    <row r="3243" spans="1:10" s="39" customFormat="1" x14ac:dyDescent="0.25">
      <c r="A3243"/>
      <c r="B3243"/>
      <c r="C3243"/>
      <c r="D3243"/>
      <c r="E3243"/>
      <c r="F3243" s="3"/>
      <c r="G3243"/>
      <c r="H3243"/>
      <c r="I3243"/>
      <c r="J3243"/>
    </row>
    <row r="3244" spans="1:10" s="39" customFormat="1" x14ac:dyDescent="0.25">
      <c r="A3244"/>
      <c r="B3244"/>
      <c r="C3244"/>
      <c r="D3244"/>
      <c r="E3244"/>
      <c r="F3244" s="3"/>
      <c r="G3244"/>
      <c r="H3244"/>
      <c r="I3244"/>
      <c r="J3244"/>
    </row>
    <row r="3245" spans="1:10" s="39" customFormat="1" x14ac:dyDescent="0.25">
      <c r="A3245"/>
      <c r="B3245"/>
      <c r="C3245"/>
      <c r="D3245"/>
      <c r="E3245"/>
      <c r="F3245" s="3"/>
      <c r="G3245"/>
      <c r="H3245"/>
      <c r="I3245"/>
      <c r="J3245"/>
    </row>
    <row r="3246" spans="1:10" s="39" customFormat="1" x14ac:dyDescent="0.25">
      <c r="A3246"/>
      <c r="B3246"/>
      <c r="C3246"/>
      <c r="D3246"/>
      <c r="E3246"/>
      <c r="F3246" s="3"/>
      <c r="G3246"/>
      <c r="H3246"/>
      <c r="I3246"/>
      <c r="J3246"/>
    </row>
    <row r="3247" spans="1:10" s="39" customFormat="1" x14ac:dyDescent="0.25">
      <c r="A3247"/>
      <c r="B3247"/>
      <c r="C3247"/>
      <c r="D3247"/>
      <c r="E3247"/>
      <c r="F3247" s="3"/>
      <c r="G3247"/>
      <c r="H3247"/>
      <c r="I3247"/>
      <c r="J3247"/>
    </row>
    <row r="3248" spans="1:10" s="39" customFormat="1" x14ac:dyDescent="0.25">
      <c r="A3248"/>
      <c r="B3248"/>
      <c r="C3248"/>
      <c r="D3248"/>
      <c r="E3248"/>
      <c r="F3248" s="3"/>
      <c r="G3248"/>
      <c r="H3248"/>
      <c r="I3248"/>
      <c r="J3248"/>
    </row>
    <row r="3249" spans="1:10" s="39" customFormat="1" x14ac:dyDescent="0.25">
      <c r="A3249"/>
      <c r="B3249"/>
      <c r="C3249"/>
      <c r="D3249"/>
      <c r="E3249"/>
      <c r="F3249" s="3"/>
      <c r="G3249"/>
      <c r="H3249"/>
      <c r="I3249"/>
      <c r="J3249"/>
    </row>
    <row r="3250" spans="1:10" s="39" customFormat="1" x14ac:dyDescent="0.25">
      <c r="A3250"/>
      <c r="B3250"/>
      <c r="C3250"/>
      <c r="D3250"/>
      <c r="E3250"/>
      <c r="F3250" s="3"/>
      <c r="G3250"/>
      <c r="H3250"/>
      <c r="I3250"/>
      <c r="J3250"/>
    </row>
    <row r="3251" spans="1:10" s="39" customFormat="1" x14ac:dyDescent="0.25">
      <c r="A3251"/>
      <c r="B3251"/>
      <c r="C3251"/>
      <c r="D3251"/>
      <c r="E3251"/>
      <c r="F3251" s="3"/>
      <c r="G3251"/>
      <c r="H3251"/>
      <c r="I3251"/>
      <c r="J3251"/>
    </row>
    <row r="3252" spans="1:10" s="39" customFormat="1" x14ac:dyDescent="0.25">
      <c r="A3252"/>
      <c r="B3252"/>
      <c r="C3252"/>
      <c r="D3252"/>
      <c r="E3252"/>
      <c r="F3252" s="3"/>
      <c r="G3252"/>
      <c r="H3252"/>
      <c r="I3252"/>
      <c r="J3252"/>
    </row>
    <row r="3253" spans="1:10" s="39" customFormat="1" x14ac:dyDescent="0.25">
      <c r="A3253"/>
      <c r="B3253"/>
      <c r="C3253"/>
      <c r="D3253"/>
      <c r="E3253"/>
      <c r="F3253" s="3"/>
      <c r="G3253"/>
      <c r="H3253"/>
      <c r="I3253"/>
      <c r="J3253"/>
    </row>
    <row r="3254" spans="1:10" s="39" customFormat="1" x14ac:dyDescent="0.25">
      <c r="A3254"/>
      <c r="B3254"/>
      <c r="C3254"/>
      <c r="D3254"/>
      <c r="E3254"/>
      <c r="F3254" s="3"/>
      <c r="G3254"/>
      <c r="H3254"/>
      <c r="I3254"/>
      <c r="J3254"/>
    </row>
    <row r="3255" spans="1:10" s="39" customFormat="1" x14ac:dyDescent="0.25">
      <c r="A3255"/>
      <c r="B3255"/>
      <c r="C3255"/>
      <c r="D3255"/>
      <c r="E3255"/>
      <c r="F3255" s="3"/>
      <c r="G3255"/>
      <c r="H3255"/>
      <c r="I3255"/>
      <c r="J3255"/>
    </row>
    <row r="3256" spans="1:10" s="39" customFormat="1" x14ac:dyDescent="0.25">
      <c r="A3256"/>
      <c r="B3256"/>
      <c r="C3256"/>
      <c r="D3256"/>
      <c r="E3256"/>
      <c r="F3256" s="3"/>
      <c r="G3256"/>
      <c r="H3256"/>
      <c r="I3256"/>
      <c r="J3256"/>
    </row>
    <row r="3257" spans="1:10" s="39" customFormat="1" x14ac:dyDescent="0.25">
      <c r="A3257"/>
      <c r="B3257"/>
      <c r="C3257"/>
      <c r="D3257"/>
      <c r="E3257"/>
      <c r="F3257" s="3"/>
      <c r="G3257"/>
      <c r="H3257"/>
      <c r="I3257"/>
      <c r="J3257"/>
    </row>
    <row r="3258" spans="1:10" s="39" customFormat="1" x14ac:dyDescent="0.25">
      <c r="A3258"/>
      <c r="B3258"/>
      <c r="C3258"/>
      <c r="D3258"/>
      <c r="E3258"/>
      <c r="F3258" s="3"/>
      <c r="G3258"/>
      <c r="H3258"/>
      <c r="I3258"/>
      <c r="J3258"/>
    </row>
    <row r="3259" spans="1:10" s="39" customFormat="1" x14ac:dyDescent="0.25">
      <c r="A3259"/>
      <c r="B3259"/>
      <c r="C3259"/>
      <c r="D3259"/>
      <c r="E3259"/>
      <c r="F3259" s="3"/>
      <c r="G3259"/>
      <c r="H3259"/>
      <c r="I3259"/>
      <c r="J3259"/>
    </row>
    <row r="3260" spans="1:10" s="39" customFormat="1" x14ac:dyDescent="0.25">
      <c r="A3260"/>
      <c r="B3260"/>
      <c r="C3260"/>
      <c r="D3260"/>
      <c r="E3260"/>
      <c r="F3260" s="3"/>
      <c r="G3260"/>
      <c r="H3260"/>
      <c r="I3260"/>
      <c r="J3260"/>
    </row>
    <row r="3261" spans="1:10" s="39" customFormat="1" x14ac:dyDescent="0.25">
      <c r="A3261"/>
      <c r="B3261"/>
      <c r="C3261"/>
      <c r="D3261"/>
      <c r="E3261"/>
      <c r="F3261" s="3"/>
      <c r="G3261"/>
      <c r="H3261"/>
      <c r="I3261"/>
      <c r="J3261"/>
    </row>
    <row r="3262" spans="1:10" s="39" customFormat="1" x14ac:dyDescent="0.25">
      <c r="A3262"/>
      <c r="B3262"/>
      <c r="C3262"/>
      <c r="D3262"/>
      <c r="E3262"/>
      <c r="F3262" s="3"/>
      <c r="G3262"/>
      <c r="H3262"/>
      <c r="I3262"/>
      <c r="J3262"/>
    </row>
    <row r="3263" spans="1:10" s="39" customFormat="1" x14ac:dyDescent="0.25">
      <c r="A3263"/>
      <c r="B3263"/>
      <c r="C3263"/>
      <c r="D3263"/>
      <c r="E3263"/>
      <c r="F3263" s="3"/>
      <c r="G3263"/>
      <c r="H3263"/>
      <c r="I3263"/>
      <c r="J3263"/>
    </row>
    <row r="3264" spans="1:10" s="39" customFormat="1" x14ac:dyDescent="0.25">
      <c r="A3264"/>
      <c r="B3264"/>
      <c r="C3264"/>
      <c r="D3264"/>
      <c r="E3264"/>
      <c r="F3264" s="3"/>
      <c r="G3264"/>
      <c r="H3264"/>
      <c r="I3264"/>
      <c r="J3264"/>
    </row>
    <row r="3265" spans="1:10" s="39" customFormat="1" x14ac:dyDescent="0.25">
      <c r="A3265"/>
      <c r="B3265"/>
      <c r="C3265"/>
      <c r="D3265"/>
      <c r="E3265"/>
      <c r="F3265" s="3"/>
      <c r="G3265"/>
      <c r="H3265"/>
      <c r="I3265"/>
      <c r="J3265"/>
    </row>
    <row r="3266" spans="1:10" s="39" customFormat="1" x14ac:dyDescent="0.25">
      <c r="A3266"/>
      <c r="B3266"/>
      <c r="C3266"/>
      <c r="D3266"/>
      <c r="E3266"/>
      <c r="F3266" s="3"/>
      <c r="G3266"/>
      <c r="H3266"/>
      <c r="I3266"/>
      <c r="J3266"/>
    </row>
    <row r="3267" spans="1:10" s="39" customFormat="1" x14ac:dyDescent="0.25">
      <c r="A3267"/>
      <c r="B3267"/>
      <c r="C3267"/>
      <c r="D3267"/>
      <c r="E3267"/>
      <c r="F3267" s="3"/>
      <c r="G3267"/>
      <c r="H3267"/>
      <c r="I3267"/>
      <c r="J3267"/>
    </row>
    <row r="3268" spans="1:10" s="39" customFormat="1" x14ac:dyDescent="0.25">
      <c r="A3268"/>
      <c r="B3268"/>
      <c r="C3268"/>
      <c r="D3268"/>
      <c r="E3268"/>
      <c r="F3268" s="3"/>
      <c r="G3268"/>
      <c r="H3268"/>
      <c r="I3268"/>
      <c r="J3268"/>
    </row>
    <row r="3269" spans="1:10" s="39" customFormat="1" x14ac:dyDescent="0.25">
      <c r="A3269"/>
      <c r="B3269"/>
      <c r="C3269"/>
      <c r="D3269"/>
      <c r="E3269"/>
      <c r="F3269" s="3"/>
      <c r="G3269"/>
      <c r="H3269"/>
      <c r="I3269"/>
      <c r="J3269"/>
    </row>
    <row r="3270" spans="1:10" s="39" customFormat="1" x14ac:dyDescent="0.25">
      <c r="A3270"/>
      <c r="B3270"/>
      <c r="C3270"/>
      <c r="D3270"/>
      <c r="E3270"/>
      <c r="F3270" s="3"/>
      <c r="G3270"/>
      <c r="H3270"/>
      <c r="I3270"/>
      <c r="J3270"/>
    </row>
    <row r="3271" spans="1:10" s="39" customFormat="1" x14ac:dyDescent="0.25">
      <c r="A3271"/>
      <c r="B3271"/>
      <c r="C3271"/>
      <c r="D3271"/>
      <c r="E3271"/>
      <c r="F3271" s="3"/>
      <c r="G3271"/>
      <c r="H3271"/>
      <c r="I3271"/>
      <c r="J3271"/>
    </row>
    <row r="3272" spans="1:10" s="39" customFormat="1" x14ac:dyDescent="0.25">
      <c r="A3272"/>
      <c r="B3272"/>
      <c r="C3272"/>
      <c r="D3272"/>
      <c r="E3272"/>
      <c r="F3272" s="3"/>
      <c r="G3272"/>
      <c r="H3272"/>
      <c r="I3272"/>
      <c r="J3272"/>
    </row>
    <row r="3273" spans="1:10" s="39" customFormat="1" x14ac:dyDescent="0.25">
      <c r="A3273"/>
      <c r="B3273"/>
      <c r="C3273"/>
      <c r="D3273"/>
      <c r="E3273"/>
      <c r="F3273" s="3"/>
      <c r="G3273"/>
      <c r="H3273"/>
      <c r="I3273"/>
      <c r="J3273"/>
    </row>
    <row r="3274" spans="1:10" s="39" customFormat="1" x14ac:dyDescent="0.25">
      <c r="A3274"/>
      <c r="B3274"/>
      <c r="C3274"/>
      <c r="D3274"/>
      <c r="E3274"/>
      <c r="F3274" s="3"/>
      <c r="G3274"/>
      <c r="H3274"/>
      <c r="I3274"/>
      <c r="J3274"/>
    </row>
    <row r="3275" spans="1:10" s="39" customFormat="1" x14ac:dyDescent="0.25">
      <c r="A3275"/>
      <c r="B3275"/>
      <c r="C3275"/>
      <c r="D3275"/>
      <c r="E3275"/>
      <c r="F3275" s="3"/>
      <c r="G3275"/>
      <c r="H3275"/>
      <c r="I3275"/>
      <c r="J3275"/>
    </row>
    <row r="3276" spans="1:10" s="39" customFormat="1" x14ac:dyDescent="0.25">
      <c r="A3276"/>
      <c r="B3276"/>
      <c r="C3276"/>
      <c r="D3276"/>
      <c r="E3276"/>
      <c r="F3276" s="3"/>
      <c r="G3276"/>
      <c r="H3276"/>
      <c r="I3276"/>
      <c r="J3276"/>
    </row>
    <row r="3277" spans="1:10" s="39" customFormat="1" x14ac:dyDescent="0.25">
      <c r="A3277"/>
      <c r="B3277"/>
      <c r="C3277"/>
      <c r="D3277"/>
      <c r="E3277"/>
      <c r="F3277" s="3"/>
      <c r="G3277"/>
      <c r="H3277"/>
      <c r="I3277"/>
      <c r="J3277"/>
    </row>
    <row r="3278" spans="1:10" s="39" customFormat="1" x14ac:dyDescent="0.25">
      <c r="A3278"/>
      <c r="B3278"/>
      <c r="C3278"/>
      <c r="D3278"/>
      <c r="E3278"/>
      <c r="F3278" s="3"/>
      <c r="G3278"/>
      <c r="H3278"/>
      <c r="I3278"/>
      <c r="J3278"/>
    </row>
    <row r="3279" spans="1:10" s="39" customFormat="1" x14ac:dyDescent="0.25">
      <c r="A3279"/>
      <c r="B3279"/>
      <c r="C3279"/>
      <c r="D3279"/>
      <c r="E3279"/>
      <c r="F3279" s="3"/>
      <c r="G3279"/>
      <c r="H3279"/>
      <c r="I3279"/>
      <c r="J3279"/>
    </row>
    <row r="3280" spans="1:10" s="39" customFormat="1" x14ac:dyDescent="0.25">
      <c r="A3280"/>
      <c r="B3280"/>
      <c r="C3280"/>
      <c r="D3280"/>
      <c r="E3280"/>
      <c r="F3280" s="3"/>
      <c r="G3280"/>
      <c r="H3280"/>
      <c r="I3280"/>
      <c r="J3280"/>
    </row>
    <row r="3281" spans="1:10" s="39" customFormat="1" x14ac:dyDescent="0.25">
      <c r="A3281"/>
      <c r="B3281"/>
      <c r="C3281"/>
      <c r="D3281"/>
      <c r="E3281"/>
      <c r="F3281" s="3"/>
      <c r="G3281"/>
      <c r="H3281"/>
      <c r="I3281"/>
      <c r="J3281"/>
    </row>
    <row r="3282" spans="1:10" s="39" customFormat="1" x14ac:dyDescent="0.25">
      <c r="A3282"/>
      <c r="B3282"/>
      <c r="C3282"/>
      <c r="D3282"/>
      <c r="E3282"/>
      <c r="F3282" s="3"/>
      <c r="G3282"/>
      <c r="H3282"/>
      <c r="I3282"/>
      <c r="J3282"/>
    </row>
    <row r="3283" spans="1:10" s="39" customFormat="1" x14ac:dyDescent="0.25">
      <c r="A3283"/>
      <c r="B3283"/>
      <c r="C3283"/>
      <c r="D3283"/>
      <c r="E3283"/>
      <c r="F3283" s="3"/>
      <c r="G3283"/>
      <c r="H3283"/>
      <c r="I3283"/>
      <c r="J3283"/>
    </row>
    <row r="3284" spans="1:10" s="39" customFormat="1" x14ac:dyDescent="0.25">
      <c r="A3284"/>
      <c r="B3284"/>
      <c r="C3284"/>
      <c r="D3284"/>
      <c r="E3284"/>
      <c r="F3284" s="3"/>
      <c r="G3284"/>
      <c r="H3284"/>
      <c r="I3284"/>
      <c r="J3284"/>
    </row>
    <row r="3285" spans="1:10" s="39" customFormat="1" x14ac:dyDescent="0.25">
      <c r="A3285"/>
      <c r="B3285"/>
      <c r="C3285"/>
      <c r="D3285"/>
      <c r="E3285"/>
      <c r="F3285" s="3"/>
      <c r="G3285"/>
      <c r="H3285"/>
      <c r="I3285"/>
      <c r="J3285"/>
    </row>
    <row r="3286" spans="1:10" s="39" customFormat="1" x14ac:dyDescent="0.25">
      <c r="A3286"/>
      <c r="B3286"/>
      <c r="C3286"/>
      <c r="D3286"/>
      <c r="E3286"/>
      <c r="F3286" s="3"/>
      <c r="G3286"/>
      <c r="H3286"/>
      <c r="I3286"/>
      <c r="J3286"/>
    </row>
    <row r="3287" spans="1:10" s="39" customFormat="1" x14ac:dyDescent="0.25">
      <c r="A3287"/>
      <c r="B3287"/>
      <c r="C3287"/>
      <c r="D3287"/>
      <c r="E3287"/>
      <c r="F3287" s="3"/>
      <c r="G3287"/>
      <c r="H3287"/>
      <c r="I3287"/>
      <c r="J3287"/>
    </row>
    <row r="3288" spans="1:10" s="39" customFormat="1" x14ac:dyDescent="0.25">
      <c r="A3288"/>
      <c r="B3288"/>
      <c r="C3288"/>
      <c r="D3288"/>
      <c r="E3288"/>
      <c r="F3288" s="3"/>
      <c r="G3288"/>
      <c r="H3288"/>
      <c r="I3288"/>
      <c r="J3288"/>
    </row>
    <row r="3289" spans="1:10" s="39" customFormat="1" x14ac:dyDescent="0.25">
      <c r="A3289"/>
      <c r="B3289"/>
      <c r="C3289"/>
      <c r="D3289"/>
      <c r="E3289"/>
      <c r="F3289" s="3"/>
      <c r="G3289"/>
      <c r="H3289"/>
      <c r="I3289"/>
      <c r="J3289"/>
    </row>
    <row r="3290" spans="1:10" s="39" customFormat="1" x14ac:dyDescent="0.25">
      <c r="A3290"/>
      <c r="B3290"/>
      <c r="C3290"/>
      <c r="D3290"/>
      <c r="E3290"/>
      <c r="F3290" s="3"/>
      <c r="G3290"/>
      <c r="H3290"/>
      <c r="I3290"/>
      <c r="J3290"/>
    </row>
    <row r="3291" spans="1:10" s="39" customFormat="1" x14ac:dyDescent="0.25">
      <c r="A3291"/>
      <c r="B3291"/>
      <c r="C3291"/>
      <c r="D3291"/>
      <c r="E3291"/>
      <c r="F3291" s="3"/>
      <c r="G3291"/>
      <c r="H3291"/>
      <c r="I3291"/>
      <c r="J3291"/>
    </row>
    <row r="3292" spans="1:10" s="39" customFormat="1" x14ac:dyDescent="0.25">
      <c r="A3292"/>
      <c r="B3292"/>
      <c r="C3292"/>
      <c r="D3292"/>
      <c r="E3292"/>
      <c r="F3292" s="3"/>
      <c r="G3292"/>
      <c r="H3292"/>
      <c r="I3292"/>
      <c r="J3292"/>
    </row>
    <row r="3293" spans="1:10" s="39" customFormat="1" x14ac:dyDescent="0.25">
      <c r="A3293"/>
      <c r="B3293"/>
      <c r="C3293"/>
      <c r="D3293"/>
      <c r="E3293"/>
      <c r="F3293" s="3"/>
      <c r="G3293"/>
      <c r="H3293"/>
      <c r="I3293"/>
      <c r="J3293"/>
    </row>
    <row r="3294" spans="1:10" s="39" customFormat="1" x14ac:dyDescent="0.25">
      <c r="A3294"/>
      <c r="B3294"/>
      <c r="C3294"/>
      <c r="D3294"/>
      <c r="E3294"/>
      <c r="F3294" s="3"/>
      <c r="G3294"/>
      <c r="H3294"/>
      <c r="I3294"/>
      <c r="J3294"/>
    </row>
    <row r="3295" spans="1:10" s="39" customFormat="1" x14ac:dyDescent="0.25">
      <c r="A3295"/>
      <c r="B3295"/>
      <c r="C3295"/>
      <c r="D3295"/>
      <c r="E3295"/>
      <c r="F3295" s="3"/>
      <c r="G3295"/>
      <c r="H3295"/>
      <c r="I3295"/>
      <c r="J3295"/>
    </row>
    <row r="3296" spans="1:10" s="39" customFormat="1" x14ac:dyDescent="0.25">
      <c r="A3296"/>
      <c r="B3296"/>
      <c r="C3296"/>
      <c r="D3296"/>
      <c r="E3296"/>
      <c r="F3296" s="3"/>
      <c r="G3296"/>
      <c r="H3296"/>
      <c r="I3296"/>
      <c r="J3296"/>
    </row>
    <row r="3297" spans="1:10" s="39" customFormat="1" x14ac:dyDescent="0.25">
      <c r="A3297"/>
      <c r="B3297"/>
      <c r="C3297"/>
      <c r="D3297"/>
      <c r="E3297"/>
      <c r="F3297" s="3"/>
      <c r="G3297"/>
      <c r="H3297"/>
      <c r="I3297"/>
      <c r="J3297"/>
    </row>
    <row r="3298" spans="1:10" s="39" customFormat="1" x14ac:dyDescent="0.25">
      <c r="A3298"/>
      <c r="B3298"/>
      <c r="C3298"/>
      <c r="D3298"/>
      <c r="E3298"/>
      <c r="F3298" s="3"/>
      <c r="G3298"/>
      <c r="H3298"/>
      <c r="I3298"/>
      <c r="J3298"/>
    </row>
    <row r="3299" spans="1:10" s="39" customFormat="1" x14ac:dyDescent="0.25">
      <c r="A3299"/>
      <c r="B3299"/>
      <c r="C3299"/>
      <c r="D3299"/>
      <c r="E3299"/>
      <c r="F3299" s="3"/>
      <c r="G3299"/>
      <c r="H3299"/>
      <c r="I3299"/>
      <c r="J3299"/>
    </row>
    <row r="3300" spans="1:10" s="39" customFormat="1" x14ac:dyDescent="0.25">
      <c r="A3300"/>
      <c r="B3300"/>
      <c r="C3300"/>
      <c r="D3300"/>
      <c r="E3300"/>
      <c r="F3300" s="3"/>
      <c r="G3300"/>
      <c r="H3300"/>
      <c r="I3300"/>
      <c r="J3300"/>
    </row>
    <row r="3301" spans="1:10" s="39" customFormat="1" x14ac:dyDescent="0.25">
      <c r="A3301"/>
      <c r="B3301"/>
      <c r="C3301"/>
      <c r="D3301"/>
      <c r="E3301"/>
      <c r="F3301" s="3"/>
      <c r="G3301"/>
      <c r="H3301"/>
      <c r="I3301"/>
      <c r="J3301"/>
    </row>
    <row r="3302" spans="1:10" s="39" customFormat="1" x14ac:dyDescent="0.25">
      <c r="A3302"/>
      <c r="B3302"/>
      <c r="C3302"/>
      <c r="D3302"/>
      <c r="E3302"/>
      <c r="F3302" s="3"/>
      <c r="G3302"/>
      <c r="H3302"/>
      <c r="I3302"/>
      <c r="J3302"/>
    </row>
    <row r="3303" spans="1:10" s="39" customFormat="1" x14ac:dyDescent="0.25">
      <c r="A3303"/>
      <c r="B3303"/>
      <c r="C3303"/>
      <c r="D3303"/>
      <c r="E3303"/>
      <c r="F3303" s="3"/>
      <c r="G3303"/>
      <c r="H3303"/>
      <c r="I3303"/>
      <c r="J3303"/>
    </row>
    <row r="3304" spans="1:10" s="39" customFormat="1" x14ac:dyDescent="0.25">
      <c r="A3304"/>
      <c r="B3304"/>
      <c r="C3304"/>
      <c r="D3304"/>
      <c r="E3304"/>
      <c r="F3304" s="3"/>
      <c r="G3304"/>
      <c r="H3304"/>
      <c r="I3304"/>
      <c r="J3304"/>
    </row>
    <row r="3305" spans="1:10" s="39" customFormat="1" x14ac:dyDescent="0.25">
      <c r="A3305"/>
      <c r="B3305"/>
      <c r="C3305"/>
      <c r="D3305"/>
      <c r="E3305"/>
      <c r="F3305" s="3"/>
      <c r="G3305"/>
      <c r="H3305"/>
      <c r="I3305"/>
      <c r="J3305"/>
    </row>
    <row r="3306" spans="1:10" s="39" customFormat="1" x14ac:dyDescent="0.25">
      <c r="A3306"/>
      <c r="B3306"/>
      <c r="C3306"/>
      <c r="D3306"/>
      <c r="E3306"/>
      <c r="F3306" s="3"/>
      <c r="G3306"/>
      <c r="H3306"/>
      <c r="I3306"/>
      <c r="J3306"/>
    </row>
    <row r="3307" spans="1:10" s="39" customFormat="1" x14ac:dyDescent="0.25">
      <c r="A3307"/>
      <c r="B3307"/>
      <c r="C3307"/>
      <c r="D3307"/>
      <c r="E3307"/>
      <c r="F3307" s="3"/>
      <c r="G3307"/>
      <c r="H3307"/>
      <c r="I3307"/>
      <c r="J3307"/>
    </row>
    <row r="3308" spans="1:10" s="39" customFormat="1" x14ac:dyDescent="0.25">
      <c r="A3308"/>
      <c r="B3308"/>
      <c r="C3308"/>
      <c r="D3308"/>
      <c r="E3308"/>
      <c r="F3308" s="3"/>
      <c r="G3308"/>
      <c r="H3308"/>
      <c r="I3308"/>
      <c r="J3308"/>
    </row>
    <row r="3309" spans="1:10" s="39" customFormat="1" x14ac:dyDescent="0.25">
      <c r="A3309"/>
      <c r="B3309"/>
      <c r="C3309"/>
      <c r="D3309"/>
      <c r="E3309"/>
      <c r="F3309" s="3"/>
      <c r="G3309"/>
      <c r="H3309"/>
      <c r="I3309"/>
      <c r="J3309"/>
    </row>
    <row r="3310" spans="1:10" s="39" customFormat="1" x14ac:dyDescent="0.25">
      <c r="A3310"/>
      <c r="B3310"/>
      <c r="C3310"/>
      <c r="D3310"/>
      <c r="E3310"/>
      <c r="F3310" s="3"/>
      <c r="G3310"/>
      <c r="H3310"/>
      <c r="I3310"/>
      <c r="J3310"/>
    </row>
    <row r="3311" spans="1:10" s="39" customFormat="1" x14ac:dyDescent="0.25">
      <c r="A3311"/>
      <c r="B3311"/>
      <c r="C3311"/>
      <c r="D3311"/>
      <c r="E3311"/>
      <c r="F3311" s="3"/>
      <c r="G3311"/>
      <c r="H3311"/>
      <c r="I3311"/>
      <c r="J3311"/>
    </row>
    <row r="3312" spans="1:10" s="39" customFormat="1" x14ac:dyDescent="0.25">
      <c r="A3312"/>
      <c r="B3312"/>
      <c r="C3312"/>
      <c r="D3312"/>
      <c r="E3312"/>
      <c r="F3312" s="3"/>
      <c r="G3312"/>
      <c r="H3312"/>
      <c r="I3312"/>
      <c r="J3312"/>
    </row>
    <row r="3313" spans="1:10" s="39" customFormat="1" x14ac:dyDescent="0.25">
      <c r="A3313"/>
      <c r="B3313"/>
      <c r="C3313"/>
      <c r="D3313"/>
      <c r="E3313"/>
      <c r="F3313" s="3"/>
      <c r="G3313"/>
      <c r="H3313"/>
      <c r="I3313"/>
      <c r="J3313"/>
    </row>
    <row r="3314" spans="1:10" s="39" customFormat="1" x14ac:dyDescent="0.25">
      <c r="A3314"/>
      <c r="B3314"/>
      <c r="C3314"/>
      <c r="D3314"/>
      <c r="E3314"/>
      <c r="F3314" s="3"/>
      <c r="G3314"/>
      <c r="H3314"/>
      <c r="I3314"/>
      <c r="J3314"/>
    </row>
    <row r="3315" spans="1:10" s="39" customFormat="1" x14ac:dyDescent="0.25">
      <c r="A3315"/>
      <c r="B3315"/>
      <c r="C3315"/>
      <c r="D3315"/>
      <c r="E3315"/>
      <c r="F3315" s="3"/>
      <c r="G3315"/>
      <c r="H3315"/>
      <c r="I3315"/>
      <c r="J3315"/>
    </row>
    <row r="3316" spans="1:10" s="39" customFormat="1" x14ac:dyDescent="0.25">
      <c r="A3316"/>
      <c r="B3316"/>
      <c r="C3316"/>
      <c r="D3316"/>
      <c r="E3316"/>
      <c r="F3316" s="3"/>
      <c r="G3316"/>
      <c r="H3316"/>
      <c r="I3316"/>
      <c r="J3316"/>
    </row>
    <row r="3317" spans="1:10" s="39" customFormat="1" x14ac:dyDescent="0.25">
      <c r="A3317"/>
      <c r="B3317"/>
      <c r="C3317"/>
      <c r="D3317"/>
      <c r="E3317"/>
      <c r="F3317" s="3"/>
      <c r="G3317"/>
      <c r="H3317"/>
      <c r="I3317"/>
      <c r="J3317"/>
    </row>
    <row r="3318" spans="1:10" s="39" customFormat="1" x14ac:dyDescent="0.25">
      <c r="A3318"/>
      <c r="B3318"/>
      <c r="C3318"/>
      <c r="D3318"/>
      <c r="E3318"/>
      <c r="F3318" s="3"/>
      <c r="G3318"/>
      <c r="H3318"/>
      <c r="I3318"/>
      <c r="J3318"/>
    </row>
    <row r="3319" spans="1:10" s="39" customFormat="1" x14ac:dyDescent="0.25">
      <c r="A3319"/>
      <c r="B3319"/>
      <c r="C3319"/>
      <c r="D3319"/>
      <c r="E3319"/>
      <c r="F3319" s="3"/>
      <c r="G3319"/>
      <c r="H3319"/>
      <c r="I3319"/>
      <c r="J3319"/>
    </row>
    <row r="3320" spans="1:10" s="39" customFormat="1" x14ac:dyDescent="0.25">
      <c r="A3320"/>
      <c r="B3320"/>
      <c r="C3320"/>
      <c r="D3320"/>
      <c r="E3320"/>
      <c r="F3320" s="3"/>
      <c r="G3320"/>
      <c r="H3320"/>
      <c r="I3320"/>
      <c r="J3320"/>
    </row>
    <row r="3321" spans="1:10" s="39" customFormat="1" x14ac:dyDescent="0.25">
      <c r="A3321"/>
      <c r="B3321"/>
      <c r="C3321"/>
      <c r="D3321"/>
      <c r="E3321"/>
      <c r="F3321" s="3"/>
      <c r="G3321"/>
      <c r="H3321"/>
      <c r="I3321"/>
      <c r="J3321"/>
    </row>
    <row r="3322" spans="1:10" s="39" customFormat="1" x14ac:dyDescent="0.25">
      <c r="A3322"/>
      <c r="B3322"/>
      <c r="C3322"/>
      <c r="D3322"/>
      <c r="E3322"/>
      <c r="F3322" s="3"/>
      <c r="G3322"/>
      <c r="H3322"/>
      <c r="I3322"/>
      <c r="J3322"/>
    </row>
    <row r="3323" spans="1:10" s="39" customFormat="1" x14ac:dyDescent="0.25">
      <c r="A3323"/>
      <c r="B3323"/>
      <c r="C3323"/>
      <c r="D3323"/>
      <c r="E3323"/>
      <c r="F3323" s="3"/>
      <c r="G3323"/>
      <c r="H3323"/>
      <c r="I3323"/>
      <c r="J3323"/>
    </row>
    <row r="3324" spans="1:10" s="39" customFormat="1" x14ac:dyDescent="0.25">
      <c r="A3324"/>
      <c r="B3324"/>
      <c r="C3324"/>
      <c r="D3324"/>
      <c r="E3324"/>
      <c r="F3324" s="3"/>
      <c r="G3324"/>
      <c r="H3324"/>
      <c r="I3324"/>
      <c r="J3324"/>
    </row>
    <row r="3325" spans="1:10" s="39" customFormat="1" x14ac:dyDescent="0.25">
      <c r="A3325"/>
      <c r="B3325"/>
      <c r="C3325"/>
      <c r="D3325"/>
      <c r="E3325"/>
      <c r="F3325" s="3"/>
      <c r="G3325"/>
      <c r="H3325"/>
      <c r="I3325"/>
      <c r="J3325"/>
    </row>
    <row r="3326" spans="1:10" s="39" customFormat="1" x14ac:dyDescent="0.25">
      <c r="A3326"/>
      <c r="B3326"/>
      <c r="C3326"/>
      <c r="D3326"/>
      <c r="E3326"/>
      <c r="F3326" s="3"/>
      <c r="G3326"/>
      <c r="H3326"/>
      <c r="I3326"/>
      <c r="J3326"/>
    </row>
    <row r="3327" spans="1:10" s="39" customFormat="1" x14ac:dyDescent="0.25">
      <c r="A3327"/>
      <c r="B3327"/>
      <c r="C3327"/>
      <c r="D3327"/>
      <c r="E3327"/>
      <c r="F3327" s="3"/>
      <c r="G3327"/>
      <c r="H3327"/>
      <c r="I3327"/>
      <c r="J3327"/>
    </row>
    <row r="3328" spans="1:10" s="39" customFormat="1" x14ac:dyDescent="0.25">
      <c r="A3328"/>
      <c r="B3328"/>
      <c r="C3328"/>
      <c r="D3328"/>
      <c r="E3328"/>
      <c r="F3328" s="3"/>
      <c r="G3328"/>
      <c r="H3328"/>
      <c r="I3328"/>
      <c r="J3328"/>
    </row>
    <row r="3329" spans="1:10" s="39" customFormat="1" x14ac:dyDescent="0.25">
      <c r="A3329"/>
      <c r="B3329"/>
      <c r="C3329"/>
      <c r="D3329"/>
      <c r="E3329"/>
      <c r="F3329" s="3"/>
      <c r="G3329"/>
      <c r="H3329"/>
      <c r="I3329"/>
      <c r="J3329"/>
    </row>
    <row r="3330" spans="1:10" s="39" customFormat="1" x14ac:dyDescent="0.25">
      <c r="A3330"/>
      <c r="B3330"/>
      <c r="C3330"/>
      <c r="D3330"/>
      <c r="E3330"/>
      <c r="F3330" s="3"/>
      <c r="G3330"/>
      <c r="H3330"/>
      <c r="I3330"/>
      <c r="J3330"/>
    </row>
    <row r="3331" spans="1:10" s="39" customFormat="1" x14ac:dyDescent="0.25">
      <c r="A3331"/>
      <c r="B3331"/>
      <c r="C3331"/>
      <c r="D3331"/>
      <c r="E3331"/>
      <c r="F3331" s="3"/>
      <c r="G3331"/>
      <c r="H3331"/>
      <c r="I3331"/>
      <c r="J3331"/>
    </row>
    <row r="3332" spans="1:10" s="39" customFormat="1" x14ac:dyDescent="0.25">
      <c r="A3332"/>
      <c r="B3332"/>
      <c r="C3332"/>
      <c r="D3332"/>
      <c r="E3332"/>
      <c r="F3332" s="3"/>
      <c r="G3332"/>
      <c r="H3332"/>
      <c r="I3332"/>
      <c r="J3332"/>
    </row>
    <row r="3333" spans="1:10" s="39" customFormat="1" x14ac:dyDescent="0.25">
      <c r="A3333"/>
      <c r="B3333"/>
      <c r="C3333"/>
      <c r="D3333"/>
      <c r="E3333"/>
      <c r="F3333" s="3"/>
      <c r="G3333"/>
      <c r="H3333"/>
      <c r="I3333"/>
      <c r="J3333"/>
    </row>
    <row r="3334" spans="1:10" s="39" customFormat="1" x14ac:dyDescent="0.25">
      <c r="A3334"/>
      <c r="B3334"/>
      <c r="C3334"/>
      <c r="D3334"/>
      <c r="E3334"/>
      <c r="F3334" s="3"/>
      <c r="G3334"/>
      <c r="H3334"/>
      <c r="I3334"/>
      <c r="J3334"/>
    </row>
    <row r="3335" spans="1:10" s="39" customFormat="1" x14ac:dyDescent="0.25">
      <c r="A3335"/>
      <c r="B3335"/>
      <c r="C3335"/>
      <c r="D3335"/>
      <c r="E3335"/>
      <c r="F3335" s="3"/>
      <c r="G3335"/>
      <c r="H3335"/>
      <c r="I3335"/>
      <c r="J3335"/>
    </row>
    <row r="3336" spans="1:10" s="39" customFormat="1" x14ac:dyDescent="0.25">
      <c r="A3336"/>
      <c r="B3336"/>
      <c r="C3336"/>
      <c r="D3336"/>
      <c r="E3336"/>
      <c r="F3336" s="3"/>
      <c r="G3336"/>
      <c r="H3336"/>
      <c r="I3336"/>
      <c r="J3336"/>
    </row>
    <row r="3337" spans="1:10" s="39" customFormat="1" x14ac:dyDescent="0.25">
      <c r="A3337"/>
      <c r="B3337"/>
      <c r="C3337"/>
      <c r="D3337"/>
      <c r="E3337"/>
      <c r="F3337" s="3"/>
      <c r="G3337"/>
      <c r="H3337"/>
      <c r="I3337"/>
      <c r="J3337"/>
    </row>
    <row r="3338" spans="1:10" s="39" customFormat="1" x14ac:dyDescent="0.25">
      <c r="A3338"/>
      <c r="B3338"/>
      <c r="C3338"/>
      <c r="D3338"/>
      <c r="E3338"/>
      <c r="F3338" s="3"/>
      <c r="G3338"/>
      <c r="H3338"/>
      <c r="I3338"/>
      <c r="J3338"/>
    </row>
    <row r="3339" spans="1:10" s="39" customFormat="1" x14ac:dyDescent="0.25">
      <c r="A3339"/>
      <c r="B3339"/>
      <c r="C3339"/>
      <c r="D3339"/>
      <c r="E3339"/>
      <c r="F3339" s="3"/>
      <c r="G3339"/>
      <c r="H3339"/>
      <c r="I3339"/>
      <c r="J3339"/>
    </row>
    <row r="3340" spans="1:10" s="39" customFormat="1" x14ac:dyDescent="0.25">
      <c r="A3340"/>
      <c r="B3340"/>
      <c r="C3340"/>
      <c r="D3340"/>
      <c r="E3340"/>
      <c r="F3340" s="3"/>
      <c r="G3340"/>
      <c r="H3340"/>
      <c r="I3340"/>
      <c r="J3340"/>
    </row>
    <row r="3341" spans="1:10" s="39" customFormat="1" x14ac:dyDescent="0.25">
      <c r="A3341"/>
      <c r="B3341"/>
      <c r="C3341"/>
      <c r="D3341"/>
      <c r="E3341"/>
      <c r="F3341" s="3"/>
      <c r="G3341"/>
      <c r="H3341"/>
      <c r="I3341"/>
      <c r="J3341"/>
    </row>
    <row r="3342" spans="1:10" s="39" customFormat="1" x14ac:dyDescent="0.25">
      <c r="A3342"/>
      <c r="B3342"/>
      <c r="C3342"/>
      <c r="D3342"/>
      <c r="E3342"/>
      <c r="F3342" s="3"/>
      <c r="G3342"/>
      <c r="H3342"/>
      <c r="I3342"/>
      <c r="J3342"/>
    </row>
    <row r="3343" spans="1:10" s="39" customFormat="1" x14ac:dyDescent="0.25">
      <c r="A3343"/>
      <c r="B3343"/>
      <c r="C3343"/>
      <c r="D3343"/>
      <c r="E3343"/>
      <c r="F3343" s="3"/>
      <c r="G3343"/>
      <c r="H3343"/>
      <c r="I3343"/>
      <c r="J3343"/>
    </row>
    <row r="3344" spans="1:10" s="39" customFormat="1" x14ac:dyDescent="0.25">
      <c r="A3344"/>
      <c r="B3344"/>
      <c r="C3344"/>
      <c r="D3344"/>
      <c r="E3344"/>
      <c r="F3344" s="3"/>
      <c r="G3344"/>
      <c r="H3344"/>
      <c r="I3344"/>
      <c r="J3344"/>
    </row>
    <row r="3345" spans="1:10" s="39" customFormat="1" x14ac:dyDescent="0.25">
      <c r="A3345"/>
      <c r="B3345"/>
      <c r="C3345"/>
      <c r="D3345"/>
      <c r="E3345"/>
      <c r="F3345" s="3"/>
      <c r="G3345"/>
      <c r="H3345"/>
      <c r="I3345"/>
      <c r="J3345"/>
    </row>
    <row r="3346" spans="1:10" s="39" customFormat="1" x14ac:dyDescent="0.25">
      <c r="A3346"/>
      <c r="B3346"/>
      <c r="C3346"/>
      <c r="D3346"/>
      <c r="E3346"/>
      <c r="F3346" s="3"/>
      <c r="G3346"/>
      <c r="H3346"/>
      <c r="I3346"/>
      <c r="J3346"/>
    </row>
    <row r="3347" spans="1:10" s="39" customFormat="1" x14ac:dyDescent="0.25">
      <c r="A3347"/>
      <c r="B3347"/>
      <c r="C3347"/>
      <c r="D3347"/>
      <c r="E3347"/>
      <c r="F3347" s="3"/>
      <c r="G3347"/>
      <c r="H3347"/>
      <c r="I3347"/>
      <c r="J3347"/>
    </row>
    <row r="3348" spans="1:10" s="39" customFormat="1" x14ac:dyDescent="0.25">
      <c r="A3348"/>
      <c r="B3348"/>
      <c r="C3348"/>
      <c r="D3348"/>
      <c r="E3348"/>
      <c r="F3348" s="3"/>
      <c r="G3348"/>
      <c r="H3348"/>
      <c r="I3348"/>
      <c r="J3348"/>
    </row>
    <row r="3349" spans="1:10" s="39" customFormat="1" x14ac:dyDescent="0.25">
      <c r="A3349"/>
      <c r="B3349"/>
      <c r="C3349"/>
      <c r="D3349"/>
      <c r="E3349"/>
      <c r="F3349" s="3"/>
      <c r="G3349"/>
      <c r="H3349"/>
      <c r="I3349"/>
      <c r="J3349"/>
    </row>
    <row r="3350" spans="1:10" s="39" customFormat="1" x14ac:dyDescent="0.25">
      <c r="A3350"/>
      <c r="B3350"/>
      <c r="C3350"/>
      <c r="D3350"/>
      <c r="E3350"/>
      <c r="F3350" s="3"/>
      <c r="G3350"/>
      <c r="H3350"/>
      <c r="I3350"/>
      <c r="J3350"/>
    </row>
    <row r="3351" spans="1:10" s="39" customFormat="1" x14ac:dyDescent="0.25">
      <c r="A3351"/>
      <c r="B3351"/>
      <c r="C3351"/>
      <c r="D3351"/>
      <c r="E3351"/>
      <c r="F3351" s="3"/>
      <c r="G3351"/>
      <c r="H3351"/>
      <c r="I3351"/>
      <c r="J3351"/>
    </row>
    <row r="3352" spans="1:10" s="39" customFormat="1" x14ac:dyDescent="0.25">
      <c r="A3352"/>
      <c r="B3352"/>
      <c r="C3352"/>
      <c r="D3352"/>
      <c r="E3352"/>
      <c r="F3352" s="3"/>
      <c r="G3352"/>
      <c r="H3352"/>
      <c r="I3352"/>
      <c r="J3352"/>
    </row>
    <row r="3353" spans="1:10" s="39" customFormat="1" x14ac:dyDescent="0.25">
      <c r="A3353"/>
      <c r="B3353"/>
      <c r="C3353"/>
      <c r="D3353"/>
      <c r="E3353"/>
      <c r="F3353" s="3"/>
      <c r="G3353"/>
      <c r="H3353"/>
      <c r="I3353"/>
      <c r="J3353"/>
    </row>
    <row r="3354" spans="1:10" s="39" customFormat="1" x14ac:dyDescent="0.25">
      <c r="A3354"/>
      <c r="B3354"/>
      <c r="C3354"/>
      <c r="D3354"/>
      <c r="E3354"/>
      <c r="F3354" s="3"/>
      <c r="G3354"/>
      <c r="H3354"/>
      <c r="I3354"/>
      <c r="J3354"/>
    </row>
    <row r="3355" spans="1:10" s="39" customFormat="1" x14ac:dyDescent="0.25">
      <c r="A3355"/>
      <c r="B3355"/>
      <c r="C3355"/>
      <c r="D3355"/>
      <c r="E3355"/>
      <c r="F3355" s="3"/>
      <c r="G3355"/>
      <c r="H3355"/>
      <c r="I3355"/>
      <c r="J3355"/>
    </row>
    <row r="3356" spans="1:10" s="39" customFormat="1" x14ac:dyDescent="0.25">
      <c r="A3356"/>
      <c r="B3356"/>
      <c r="C3356"/>
      <c r="D3356"/>
      <c r="E3356"/>
      <c r="F3356" s="3"/>
      <c r="G3356"/>
      <c r="H3356"/>
      <c r="I3356"/>
      <c r="J3356"/>
    </row>
    <row r="3357" spans="1:10" s="39" customFormat="1" x14ac:dyDescent="0.25">
      <c r="A3357"/>
      <c r="B3357"/>
      <c r="C3357"/>
      <c r="D3357"/>
      <c r="E3357"/>
      <c r="F3357" s="3"/>
      <c r="G3357"/>
      <c r="H3357"/>
      <c r="I3357"/>
      <c r="J3357"/>
    </row>
    <row r="3358" spans="1:10" s="39" customFormat="1" x14ac:dyDescent="0.25">
      <c r="A3358"/>
      <c r="B3358"/>
      <c r="C3358"/>
      <c r="D3358"/>
      <c r="E3358"/>
      <c r="F3358" s="3"/>
      <c r="G3358"/>
      <c r="H3358"/>
      <c r="I3358"/>
      <c r="J3358"/>
    </row>
    <row r="3359" spans="1:10" s="39" customFormat="1" x14ac:dyDescent="0.25">
      <c r="A3359"/>
      <c r="B3359"/>
      <c r="C3359"/>
      <c r="D3359"/>
      <c r="E3359"/>
      <c r="F3359" s="3"/>
      <c r="G3359"/>
      <c r="H3359"/>
      <c r="I3359"/>
      <c r="J3359"/>
    </row>
    <row r="3360" spans="1:10" s="39" customFormat="1" x14ac:dyDescent="0.25">
      <c r="A3360"/>
      <c r="B3360"/>
      <c r="C3360"/>
      <c r="D3360"/>
      <c r="E3360"/>
      <c r="F3360" s="3"/>
      <c r="G3360"/>
      <c r="H3360"/>
      <c r="I3360"/>
      <c r="J3360"/>
    </row>
    <row r="3361" spans="1:10" s="39" customFormat="1" x14ac:dyDescent="0.25">
      <c r="A3361"/>
      <c r="B3361"/>
      <c r="C3361"/>
      <c r="D3361"/>
      <c r="E3361"/>
      <c r="F3361" s="3"/>
      <c r="G3361"/>
      <c r="H3361"/>
      <c r="I3361"/>
      <c r="J3361"/>
    </row>
    <row r="3362" spans="1:10" s="39" customFormat="1" x14ac:dyDescent="0.25">
      <c r="A3362"/>
      <c r="B3362"/>
      <c r="C3362"/>
      <c r="D3362"/>
      <c r="E3362"/>
      <c r="F3362" s="3"/>
      <c r="G3362"/>
      <c r="H3362"/>
      <c r="I3362"/>
      <c r="J3362"/>
    </row>
    <row r="3363" spans="1:10" s="39" customFormat="1" x14ac:dyDescent="0.25">
      <c r="A3363"/>
      <c r="B3363"/>
      <c r="C3363"/>
      <c r="D3363"/>
      <c r="E3363"/>
      <c r="F3363" s="3"/>
      <c r="G3363"/>
      <c r="H3363"/>
      <c r="I3363"/>
      <c r="J3363"/>
    </row>
    <row r="3364" spans="1:10" s="39" customFormat="1" x14ac:dyDescent="0.25">
      <c r="A3364"/>
      <c r="B3364"/>
      <c r="C3364"/>
      <c r="D3364"/>
      <c r="E3364"/>
      <c r="F3364" s="3"/>
      <c r="G3364"/>
      <c r="H3364"/>
      <c r="I3364"/>
      <c r="J3364"/>
    </row>
    <row r="3365" spans="1:10" s="39" customFormat="1" x14ac:dyDescent="0.25">
      <c r="A3365"/>
      <c r="B3365"/>
      <c r="C3365"/>
      <c r="D3365"/>
      <c r="E3365"/>
      <c r="F3365" s="3"/>
      <c r="G3365"/>
      <c r="H3365"/>
      <c r="I3365"/>
      <c r="J3365"/>
    </row>
    <row r="3366" spans="1:10" s="39" customFormat="1" x14ac:dyDescent="0.25">
      <c r="A3366"/>
      <c r="B3366"/>
      <c r="C3366"/>
      <c r="D3366"/>
      <c r="E3366"/>
      <c r="F3366" s="3"/>
      <c r="G3366"/>
      <c r="H3366"/>
      <c r="I3366"/>
      <c r="J3366"/>
    </row>
    <row r="3367" spans="1:10" s="39" customFormat="1" x14ac:dyDescent="0.25">
      <c r="A3367"/>
      <c r="B3367"/>
      <c r="C3367"/>
      <c r="D3367"/>
      <c r="E3367"/>
      <c r="F3367" s="3"/>
      <c r="G3367"/>
      <c r="H3367"/>
      <c r="I3367"/>
      <c r="J3367"/>
    </row>
    <row r="3368" spans="1:10" s="39" customFormat="1" x14ac:dyDescent="0.25">
      <c r="A3368"/>
      <c r="B3368"/>
      <c r="C3368"/>
      <c r="D3368"/>
      <c r="E3368"/>
      <c r="F3368" s="3"/>
      <c r="G3368"/>
      <c r="H3368"/>
      <c r="I3368"/>
      <c r="J3368"/>
    </row>
    <row r="3369" spans="1:10" s="39" customFormat="1" x14ac:dyDescent="0.25">
      <c r="A3369"/>
      <c r="B3369"/>
      <c r="C3369"/>
      <c r="D3369"/>
      <c r="E3369"/>
      <c r="F3369" s="3"/>
      <c r="G3369"/>
      <c r="H3369"/>
      <c r="I3369"/>
      <c r="J3369"/>
    </row>
    <row r="3370" spans="1:10" s="39" customFormat="1" x14ac:dyDescent="0.25">
      <c r="A3370"/>
      <c r="B3370"/>
      <c r="C3370"/>
      <c r="D3370"/>
      <c r="E3370"/>
      <c r="F3370" s="3"/>
      <c r="G3370"/>
      <c r="H3370"/>
      <c r="I3370"/>
      <c r="J3370"/>
    </row>
    <row r="3371" spans="1:10" s="39" customFormat="1" x14ac:dyDescent="0.25">
      <c r="A3371"/>
      <c r="B3371"/>
      <c r="C3371"/>
      <c r="D3371"/>
      <c r="E3371"/>
      <c r="F3371" s="3"/>
      <c r="G3371"/>
      <c r="H3371"/>
      <c r="I3371"/>
      <c r="J3371"/>
    </row>
    <row r="3372" spans="1:10" s="39" customFormat="1" x14ac:dyDescent="0.25">
      <c r="A3372"/>
      <c r="B3372"/>
      <c r="C3372"/>
      <c r="D3372"/>
      <c r="E3372"/>
      <c r="F3372" s="3"/>
      <c r="G3372"/>
      <c r="H3372"/>
      <c r="I3372"/>
      <c r="J3372"/>
    </row>
    <row r="3373" spans="1:10" s="39" customFormat="1" x14ac:dyDescent="0.25">
      <c r="A3373"/>
      <c r="B3373"/>
      <c r="C3373"/>
      <c r="D3373"/>
      <c r="E3373"/>
      <c r="F3373" s="3"/>
      <c r="G3373"/>
      <c r="H3373"/>
      <c r="I3373"/>
      <c r="J3373"/>
    </row>
    <row r="3374" spans="1:10" s="39" customFormat="1" x14ac:dyDescent="0.25">
      <c r="A3374"/>
      <c r="B3374"/>
      <c r="C3374"/>
      <c r="D3374"/>
      <c r="E3374"/>
      <c r="F3374" s="3"/>
      <c r="G3374"/>
      <c r="H3374"/>
      <c r="I3374"/>
      <c r="J3374"/>
    </row>
    <row r="3375" spans="1:10" s="39" customFormat="1" x14ac:dyDescent="0.25">
      <c r="A3375"/>
      <c r="B3375"/>
      <c r="C3375"/>
      <c r="D3375"/>
      <c r="E3375"/>
      <c r="F3375" s="3"/>
      <c r="G3375"/>
      <c r="H3375"/>
      <c r="I3375"/>
      <c r="J3375"/>
    </row>
    <row r="3376" spans="1:10" s="39" customFormat="1" x14ac:dyDescent="0.25">
      <c r="A3376"/>
      <c r="B3376"/>
      <c r="C3376"/>
      <c r="D3376"/>
      <c r="E3376"/>
      <c r="F3376" s="3"/>
      <c r="G3376"/>
      <c r="H3376"/>
      <c r="I3376"/>
      <c r="J3376"/>
    </row>
    <row r="3377" spans="1:10" s="39" customFormat="1" x14ac:dyDescent="0.25">
      <c r="A3377"/>
      <c r="B3377"/>
      <c r="C3377"/>
      <c r="D3377"/>
      <c r="E3377"/>
      <c r="F3377" s="3"/>
      <c r="G3377"/>
      <c r="H3377"/>
      <c r="I3377"/>
      <c r="J3377"/>
    </row>
    <row r="3378" spans="1:10" s="39" customFormat="1" x14ac:dyDescent="0.25">
      <c r="A3378"/>
      <c r="B3378"/>
      <c r="C3378"/>
      <c r="D3378"/>
      <c r="E3378"/>
      <c r="F3378" s="3"/>
      <c r="G3378"/>
      <c r="H3378"/>
      <c r="I3378"/>
      <c r="J3378"/>
    </row>
    <row r="3379" spans="1:10" s="39" customFormat="1" x14ac:dyDescent="0.25">
      <c r="A3379"/>
      <c r="B3379"/>
      <c r="C3379"/>
      <c r="D3379"/>
      <c r="E3379"/>
      <c r="F3379" s="3"/>
      <c r="G3379"/>
      <c r="H3379"/>
      <c r="I3379"/>
      <c r="J3379"/>
    </row>
    <row r="3380" spans="1:10" s="39" customFormat="1" x14ac:dyDescent="0.25">
      <c r="A3380"/>
      <c r="B3380"/>
      <c r="C3380"/>
      <c r="D3380"/>
      <c r="E3380"/>
      <c r="F3380" s="3"/>
      <c r="G3380"/>
      <c r="H3380"/>
      <c r="I3380"/>
      <c r="J3380"/>
    </row>
    <row r="3381" spans="1:10" s="39" customFormat="1" x14ac:dyDescent="0.25">
      <c r="A3381"/>
      <c r="B3381"/>
      <c r="C3381"/>
      <c r="D3381"/>
      <c r="E3381"/>
      <c r="F3381" s="3"/>
      <c r="G3381"/>
      <c r="H3381"/>
      <c r="I3381"/>
      <c r="J3381"/>
    </row>
    <row r="3382" spans="1:10" s="39" customFormat="1" x14ac:dyDescent="0.25">
      <c r="A3382"/>
      <c r="B3382"/>
      <c r="C3382"/>
      <c r="D3382"/>
      <c r="E3382"/>
      <c r="F3382" s="3"/>
      <c r="G3382"/>
      <c r="H3382"/>
      <c r="I3382"/>
      <c r="J3382"/>
    </row>
    <row r="3383" spans="1:10" s="39" customFormat="1" x14ac:dyDescent="0.25">
      <c r="A3383"/>
      <c r="B3383"/>
      <c r="C3383"/>
      <c r="D3383"/>
      <c r="E3383"/>
      <c r="F3383" s="3"/>
      <c r="G3383"/>
      <c r="H3383"/>
      <c r="I3383"/>
      <c r="J3383"/>
    </row>
    <row r="3384" spans="1:10" s="39" customFormat="1" x14ac:dyDescent="0.25">
      <c r="A3384"/>
      <c r="B3384"/>
      <c r="C3384"/>
      <c r="D3384"/>
      <c r="E3384"/>
      <c r="F3384" s="3"/>
      <c r="G3384"/>
      <c r="H3384"/>
      <c r="I3384"/>
      <c r="J3384"/>
    </row>
    <row r="3385" spans="1:10" s="39" customFormat="1" x14ac:dyDescent="0.25">
      <c r="A3385"/>
      <c r="B3385"/>
      <c r="C3385"/>
      <c r="D3385"/>
      <c r="E3385"/>
      <c r="F3385" s="3"/>
      <c r="G3385"/>
      <c r="H3385"/>
      <c r="I3385"/>
      <c r="J3385"/>
    </row>
    <row r="3386" spans="1:10" s="39" customFormat="1" x14ac:dyDescent="0.25">
      <c r="A3386"/>
      <c r="B3386"/>
      <c r="C3386"/>
      <c r="D3386"/>
      <c r="E3386"/>
      <c r="F3386" s="3"/>
      <c r="G3386"/>
      <c r="H3386"/>
      <c r="I3386"/>
      <c r="J3386"/>
    </row>
    <row r="3387" spans="1:10" s="39" customFormat="1" x14ac:dyDescent="0.25">
      <c r="A3387"/>
      <c r="B3387"/>
      <c r="C3387"/>
      <c r="D3387"/>
      <c r="E3387"/>
      <c r="F3387" s="3"/>
      <c r="G3387"/>
      <c r="H3387"/>
      <c r="I3387"/>
      <c r="J3387"/>
    </row>
    <row r="3388" spans="1:10" s="39" customFormat="1" x14ac:dyDescent="0.25">
      <c r="A3388"/>
      <c r="B3388"/>
      <c r="C3388"/>
      <c r="D3388"/>
      <c r="E3388"/>
      <c r="F3388" s="3"/>
      <c r="G3388"/>
      <c r="H3388"/>
      <c r="I3388"/>
      <c r="J3388"/>
    </row>
    <row r="3389" spans="1:10" s="39" customFormat="1" x14ac:dyDescent="0.25">
      <c r="A3389"/>
      <c r="B3389"/>
      <c r="C3389"/>
      <c r="D3389"/>
      <c r="E3389"/>
      <c r="F3389" s="3"/>
      <c r="G3389"/>
      <c r="H3389"/>
      <c r="I3389"/>
      <c r="J3389"/>
    </row>
    <row r="3390" spans="1:10" s="39" customFormat="1" x14ac:dyDescent="0.25">
      <c r="A3390"/>
      <c r="B3390"/>
      <c r="C3390"/>
      <c r="D3390"/>
      <c r="E3390"/>
      <c r="F3390" s="3"/>
      <c r="G3390"/>
      <c r="H3390"/>
      <c r="I3390"/>
      <c r="J3390"/>
    </row>
    <row r="3391" spans="1:10" s="39" customFormat="1" x14ac:dyDescent="0.25">
      <c r="A3391"/>
      <c r="B3391"/>
      <c r="C3391"/>
      <c r="D3391"/>
      <c r="E3391"/>
      <c r="F3391" s="3"/>
      <c r="G3391"/>
      <c r="H3391"/>
      <c r="I3391"/>
      <c r="J3391"/>
    </row>
    <row r="3392" spans="1:10" s="39" customFormat="1" x14ac:dyDescent="0.25">
      <c r="A3392"/>
      <c r="B3392"/>
      <c r="C3392"/>
      <c r="D3392"/>
      <c r="E3392"/>
      <c r="F3392" s="3"/>
      <c r="G3392"/>
      <c r="H3392"/>
      <c r="I3392"/>
      <c r="J3392"/>
    </row>
    <row r="3393" spans="1:10" s="39" customFormat="1" x14ac:dyDescent="0.25">
      <c r="A3393"/>
      <c r="B3393"/>
      <c r="C3393"/>
      <c r="D3393"/>
      <c r="E3393"/>
      <c r="F3393" s="3"/>
      <c r="G3393"/>
      <c r="H3393"/>
      <c r="I3393"/>
      <c r="J3393"/>
    </row>
    <row r="3394" spans="1:10" s="39" customFormat="1" x14ac:dyDescent="0.25">
      <c r="A3394"/>
      <c r="B3394"/>
      <c r="C3394"/>
      <c r="D3394"/>
      <c r="E3394"/>
      <c r="F3394" s="3"/>
      <c r="G3394"/>
      <c r="H3394"/>
      <c r="I3394"/>
      <c r="J3394"/>
    </row>
    <row r="3395" spans="1:10" s="39" customFormat="1" x14ac:dyDescent="0.25">
      <c r="A3395"/>
      <c r="B3395"/>
      <c r="C3395"/>
      <c r="D3395"/>
      <c r="E3395"/>
      <c r="F3395" s="3"/>
      <c r="G3395"/>
      <c r="H3395"/>
      <c r="I3395"/>
      <c r="J3395"/>
    </row>
    <row r="3396" spans="1:10" s="39" customFormat="1" x14ac:dyDescent="0.25">
      <c r="A3396"/>
      <c r="B3396"/>
      <c r="C3396"/>
      <c r="D3396"/>
      <c r="E3396"/>
      <c r="F3396" s="3"/>
      <c r="G3396"/>
      <c r="H3396"/>
      <c r="I3396"/>
      <c r="J3396"/>
    </row>
    <row r="3397" spans="1:10" s="39" customFormat="1" x14ac:dyDescent="0.25">
      <c r="A3397"/>
      <c r="B3397"/>
      <c r="C3397"/>
      <c r="D3397"/>
      <c r="E3397"/>
      <c r="F3397" s="3"/>
      <c r="G3397"/>
      <c r="H3397"/>
      <c r="I3397"/>
      <c r="J3397"/>
    </row>
    <row r="3398" spans="1:10" s="39" customFormat="1" x14ac:dyDescent="0.25">
      <c r="A3398"/>
      <c r="B3398"/>
      <c r="C3398"/>
      <c r="D3398"/>
      <c r="E3398"/>
      <c r="F3398" s="3"/>
      <c r="G3398"/>
      <c r="H3398"/>
      <c r="I3398"/>
      <c r="J3398"/>
    </row>
    <row r="3399" spans="1:10" s="39" customFormat="1" x14ac:dyDescent="0.25">
      <c r="A3399"/>
      <c r="B3399"/>
      <c r="C3399"/>
      <c r="D3399"/>
      <c r="E3399"/>
      <c r="F3399" s="3"/>
      <c r="G3399"/>
      <c r="H3399"/>
      <c r="I3399"/>
      <c r="J3399"/>
    </row>
    <row r="3400" spans="1:10" s="39" customFormat="1" x14ac:dyDescent="0.25">
      <c r="A3400"/>
      <c r="B3400"/>
      <c r="C3400"/>
      <c r="D3400"/>
      <c r="E3400"/>
      <c r="F3400" s="3"/>
      <c r="G3400"/>
      <c r="H3400"/>
      <c r="I3400"/>
      <c r="J3400"/>
    </row>
    <row r="3401" spans="1:10" s="39" customFormat="1" x14ac:dyDescent="0.25">
      <c r="A3401"/>
      <c r="B3401"/>
      <c r="C3401"/>
      <c r="D3401"/>
      <c r="E3401"/>
      <c r="F3401" s="3"/>
      <c r="G3401"/>
      <c r="H3401"/>
      <c r="I3401"/>
      <c r="J3401"/>
    </row>
    <row r="3402" spans="1:10" s="39" customFormat="1" x14ac:dyDescent="0.25">
      <c r="A3402"/>
      <c r="B3402"/>
      <c r="C3402"/>
      <c r="D3402"/>
      <c r="E3402"/>
      <c r="F3402" s="3"/>
      <c r="G3402"/>
      <c r="H3402"/>
      <c r="I3402"/>
      <c r="J3402"/>
    </row>
    <row r="3403" spans="1:10" s="39" customFormat="1" x14ac:dyDescent="0.25">
      <c r="A3403"/>
      <c r="B3403"/>
      <c r="C3403"/>
      <c r="D3403"/>
      <c r="E3403"/>
      <c r="F3403" s="3"/>
      <c r="G3403"/>
      <c r="H3403"/>
      <c r="I3403"/>
      <c r="J3403"/>
    </row>
  </sheetData>
  <mergeCells count="1">
    <mergeCell ref="A1:L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/>
  </sheetPr>
  <dimension ref="A1"/>
  <sheetViews>
    <sheetView workbookViewId="0">
      <selection activeCell="R27" sqref="R27"/>
    </sheetView>
  </sheetViews>
  <sheetFormatPr defaultColWidth="8.85546875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9"/>
  </sheetPr>
  <dimension ref="A1:R72"/>
  <sheetViews>
    <sheetView workbookViewId="0">
      <selection activeCell="M16" sqref="M16"/>
    </sheetView>
  </sheetViews>
  <sheetFormatPr defaultColWidth="8.85546875" defaultRowHeight="15" x14ac:dyDescent="0.25"/>
  <cols>
    <col min="1" max="1" width="3.28515625" bestFit="1" customWidth="1"/>
    <col min="2" max="2" width="16.85546875" bestFit="1" customWidth="1"/>
    <col min="3" max="3" width="19" bestFit="1" customWidth="1"/>
    <col min="4" max="4" width="12.28515625" bestFit="1" customWidth="1"/>
    <col min="5" max="5" width="10.5703125" customWidth="1"/>
    <col min="7" max="7" width="4" bestFit="1" customWidth="1"/>
    <col min="8" max="8" width="39.140625" bestFit="1" customWidth="1"/>
    <col min="9" max="9" width="35.28515625" bestFit="1" customWidth="1"/>
    <col min="10" max="10" width="15.140625" bestFit="1" customWidth="1"/>
    <col min="11" max="11" width="10.140625" bestFit="1" customWidth="1"/>
    <col min="13" max="13" width="4" bestFit="1" customWidth="1"/>
    <col min="14" max="14" width="24.42578125" bestFit="1" customWidth="1"/>
    <col min="15" max="15" width="30.42578125" bestFit="1" customWidth="1"/>
    <col min="16" max="16" width="12.28515625" bestFit="1" customWidth="1"/>
    <col min="17" max="17" width="14" bestFit="1" customWidth="1"/>
    <col min="18" max="18" width="9" bestFit="1" customWidth="1"/>
  </cols>
  <sheetData>
    <row r="1" spans="1:17" ht="18.75" x14ac:dyDescent="0.3">
      <c r="A1" s="87" t="s">
        <v>55</v>
      </c>
      <c r="B1" s="87"/>
      <c r="C1" s="87"/>
      <c r="D1" s="87"/>
      <c r="E1" s="87"/>
      <c r="G1" s="87" t="s">
        <v>56</v>
      </c>
      <c r="H1" s="87"/>
      <c r="I1" s="87"/>
      <c r="J1" s="87"/>
      <c r="K1" s="87"/>
      <c r="M1" s="87" t="s">
        <v>57</v>
      </c>
      <c r="N1" s="87"/>
      <c r="O1" s="87"/>
      <c r="P1" s="87"/>
      <c r="Q1" s="87"/>
    </row>
    <row r="2" spans="1:17" ht="15" customHeight="1" x14ac:dyDescent="0.25">
      <c r="A2" s="88" t="str">
        <f>"1. Общий объем импорта чипов в 2017 г. - … млн штук"</f>
        <v>1. Общий объем импорта чипов в 2017 г. - … млн штук</v>
      </c>
      <c r="B2" s="88"/>
      <c r="C2" s="88"/>
      <c r="D2" s="88"/>
      <c r="E2" s="88"/>
      <c r="G2" s="88" t="str">
        <f>"1. Общий объем импорта светодиодов в 2017 г. - ... млн штук"</f>
        <v>1. Общий объем импорта светодиодов в 2017 г. - ... млн штук</v>
      </c>
      <c r="H2" s="88"/>
      <c r="I2" s="88"/>
      <c r="J2" s="88"/>
      <c r="K2" s="88"/>
      <c r="M2" s="90" t="str">
        <f>"1. Общий объем импорта филаментных нитей в 2017 г. - ... млн штук"</f>
        <v>1. Общий объем импорта филаментных нитей в 2017 г. - ... млн штук</v>
      </c>
      <c r="N2" s="90"/>
      <c r="O2" s="90"/>
      <c r="P2" s="90"/>
      <c r="Q2" s="90"/>
    </row>
    <row r="3" spans="1:17" x14ac:dyDescent="0.25">
      <c r="G3" s="36"/>
      <c r="H3" s="36"/>
      <c r="I3" s="36"/>
      <c r="J3" s="36"/>
      <c r="K3" s="36"/>
    </row>
    <row r="4" spans="1:17" x14ac:dyDescent="0.25">
      <c r="A4" s="90" t="s">
        <v>70</v>
      </c>
      <c r="B4" s="90"/>
      <c r="C4" s="90"/>
      <c r="D4" s="90"/>
      <c r="E4" s="90"/>
      <c r="G4" s="88" t="str">
        <f>"2. В разрезе по типам наибольшую долю занимают ... (...%). Доля ... составляет ...%, доля ... - ...%"</f>
        <v>2. В разрезе по типам наибольшую долю занимают ... (...%). Доля ... составляет ...%, доля ... - ...%</v>
      </c>
      <c r="H4" s="88"/>
      <c r="I4" s="88"/>
      <c r="J4" s="88"/>
      <c r="K4" s="88"/>
      <c r="M4" s="90" t="s">
        <v>69</v>
      </c>
      <c r="N4" s="90"/>
      <c r="O4" s="90"/>
      <c r="P4" s="90"/>
      <c r="Q4" s="90"/>
    </row>
    <row r="5" spans="1:17" ht="15" customHeight="1" x14ac:dyDescent="0.25">
      <c r="A5" s="28" t="s">
        <v>65</v>
      </c>
      <c r="B5" s="28" t="s">
        <v>2</v>
      </c>
      <c r="C5" s="29" t="s">
        <v>4</v>
      </c>
      <c r="D5" s="29" t="s">
        <v>5</v>
      </c>
      <c r="E5" s="29" t="s">
        <v>15</v>
      </c>
      <c r="G5" s="88"/>
      <c r="H5" s="88"/>
      <c r="I5" s="88"/>
      <c r="J5" s="88"/>
      <c r="K5" s="88"/>
      <c r="M5" s="28" t="s">
        <v>65</v>
      </c>
      <c r="N5" s="28" t="s">
        <v>2</v>
      </c>
      <c r="O5" s="29" t="s">
        <v>4</v>
      </c>
      <c r="P5" s="29" t="s">
        <v>5</v>
      </c>
      <c r="Q5" s="29" t="s">
        <v>15</v>
      </c>
    </row>
    <row r="6" spans="1:17" x14ac:dyDescent="0.25">
      <c r="A6" s="35">
        <v>1</v>
      </c>
      <c r="B6" s="30" t="s">
        <v>126</v>
      </c>
      <c r="C6" s="30" t="s">
        <v>127</v>
      </c>
      <c r="D6" s="60" t="s">
        <v>124</v>
      </c>
      <c r="E6" s="61" t="s">
        <v>125</v>
      </c>
      <c r="M6" s="35">
        <v>1</v>
      </c>
      <c r="N6" s="30" t="s">
        <v>126</v>
      </c>
      <c r="O6" s="30" t="s">
        <v>127</v>
      </c>
      <c r="P6" s="60" t="s">
        <v>124</v>
      </c>
      <c r="Q6" s="61" t="s">
        <v>125</v>
      </c>
    </row>
    <row r="7" spans="1:17" x14ac:dyDescent="0.25">
      <c r="A7" s="35">
        <f>A6+1</f>
        <v>2</v>
      </c>
      <c r="B7" s="30" t="s">
        <v>126</v>
      </c>
      <c r="C7" s="30" t="s">
        <v>127</v>
      </c>
      <c r="D7" s="60" t="s">
        <v>124</v>
      </c>
      <c r="E7" s="61" t="s">
        <v>125</v>
      </c>
      <c r="G7" s="88" t="str">
        <f>"3. Основной материал корпуса корпусных светодиодов - ... (...%). Остальные корпусы - ..."</f>
        <v>3. Основной материал корпуса корпусных светодиодов - ... (...%). Остальные корпусы - ...</v>
      </c>
      <c r="H7" s="88"/>
      <c r="I7" s="88"/>
      <c r="J7" s="88"/>
      <c r="K7" s="88"/>
      <c r="M7" s="35">
        <f>M6+1</f>
        <v>2</v>
      </c>
      <c r="N7" s="30" t="s">
        <v>126</v>
      </c>
      <c r="O7" s="30" t="s">
        <v>127</v>
      </c>
      <c r="P7" s="60" t="s">
        <v>124</v>
      </c>
      <c r="Q7" s="61" t="s">
        <v>125</v>
      </c>
    </row>
    <row r="8" spans="1:17" x14ac:dyDescent="0.25">
      <c r="A8" s="35">
        <f t="shared" ref="A8:A19" si="0">A7+1</f>
        <v>3</v>
      </c>
      <c r="B8" s="30" t="s">
        <v>126</v>
      </c>
      <c r="C8" s="30" t="s">
        <v>127</v>
      </c>
      <c r="D8" s="60" t="s">
        <v>124</v>
      </c>
      <c r="E8" s="61" t="s">
        <v>125</v>
      </c>
      <c r="M8" s="35">
        <f t="shared" ref="M8:M13" si="1">M7+1</f>
        <v>3</v>
      </c>
      <c r="N8" s="30" t="s">
        <v>126</v>
      </c>
      <c r="O8" s="30" t="s">
        <v>127</v>
      </c>
      <c r="P8" s="60" t="s">
        <v>124</v>
      </c>
      <c r="Q8" s="61" t="s">
        <v>125</v>
      </c>
    </row>
    <row r="9" spans="1:17" x14ac:dyDescent="0.25">
      <c r="A9" s="35">
        <f t="shared" si="0"/>
        <v>4</v>
      </c>
      <c r="B9" s="30" t="s">
        <v>126</v>
      </c>
      <c r="C9" s="30" t="s">
        <v>127</v>
      </c>
      <c r="D9" s="60" t="s">
        <v>124</v>
      </c>
      <c r="E9" s="61" t="s">
        <v>125</v>
      </c>
      <c r="G9" s="88" t="s">
        <v>66</v>
      </c>
      <c r="H9" s="88"/>
      <c r="I9" s="88"/>
      <c r="J9" s="88"/>
      <c r="K9" s="88"/>
      <c r="M9" s="35">
        <f t="shared" si="1"/>
        <v>4</v>
      </c>
      <c r="N9" s="30" t="s">
        <v>126</v>
      </c>
      <c r="O9" s="30" t="s">
        <v>127</v>
      </c>
      <c r="P9" s="60" t="s">
        <v>124</v>
      </c>
      <c r="Q9" s="61" t="s">
        <v>125</v>
      </c>
    </row>
    <row r="10" spans="1:17" x14ac:dyDescent="0.25">
      <c r="A10" s="35">
        <f t="shared" si="0"/>
        <v>5</v>
      </c>
      <c r="B10" s="30" t="s">
        <v>126</v>
      </c>
      <c r="C10" s="30" t="s">
        <v>127</v>
      </c>
      <c r="D10" s="60" t="s">
        <v>124</v>
      </c>
      <c r="E10" s="61" t="s">
        <v>125</v>
      </c>
      <c r="G10" s="28" t="s">
        <v>65</v>
      </c>
      <c r="H10" s="28" t="s">
        <v>63</v>
      </c>
      <c r="I10" s="29" t="s">
        <v>64</v>
      </c>
      <c r="J10" s="29" t="s">
        <v>5</v>
      </c>
      <c r="K10" s="29" t="s">
        <v>15</v>
      </c>
      <c r="M10" s="35">
        <f t="shared" si="1"/>
        <v>5</v>
      </c>
      <c r="N10" s="30" t="s">
        <v>126</v>
      </c>
      <c r="O10" s="30" t="s">
        <v>127</v>
      </c>
      <c r="P10" s="60" t="s">
        <v>124</v>
      </c>
      <c r="Q10" s="61" t="s">
        <v>125</v>
      </c>
    </row>
    <row r="11" spans="1:17" x14ac:dyDescent="0.25">
      <c r="A11" s="35">
        <f t="shared" si="0"/>
        <v>6</v>
      </c>
      <c r="B11" s="30" t="s">
        <v>126</v>
      </c>
      <c r="C11" s="30" t="s">
        <v>127</v>
      </c>
      <c r="D11" s="60" t="s">
        <v>124</v>
      </c>
      <c r="E11" s="61" t="s">
        <v>125</v>
      </c>
      <c r="G11" s="35">
        <v>1</v>
      </c>
      <c r="H11" s="30" t="s">
        <v>122</v>
      </c>
      <c r="I11" s="35" t="s">
        <v>123</v>
      </c>
      <c r="J11" s="60" t="s">
        <v>124</v>
      </c>
      <c r="K11" s="61" t="s">
        <v>125</v>
      </c>
      <c r="M11" s="35">
        <f t="shared" si="1"/>
        <v>6</v>
      </c>
      <c r="N11" s="30" t="s">
        <v>126</v>
      </c>
      <c r="O11" s="30" t="s">
        <v>127</v>
      </c>
      <c r="P11" s="60" t="s">
        <v>124</v>
      </c>
      <c r="Q11" s="61" t="s">
        <v>125</v>
      </c>
    </row>
    <row r="12" spans="1:17" x14ac:dyDescent="0.25">
      <c r="A12" s="35">
        <f t="shared" si="0"/>
        <v>7</v>
      </c>
      <c r="B12" s="30" t="s">
        <v>126</v>
      </c>
      <c r="C12" s="30" t="s">
        <v>127</v>
      </c>
      <c r="D12" s="60" t="s">
        <v>124</v>
      </c>
      <c r="E12" s="61" t="s">
        <v>125</v>
      </c>
      <c r="G12" s="35">
        <v>2</v>
      </c>
      <c r="H12" s="30" t="s">
        <v>122</v>
      </c>
      <c r="I12" s="35" t="s">
        <v>123</v>
      </c>
      <c r="J12" s="60" t="s">
        <v>124</v>
      </c>
      <c r="K12" s="61" t="s">
        <v>125</v>
      </c>
      <c r="M12" s="35">
        <f t="shared" si="1"/>
        <v>7</v>
      </c>
      <c r="N12" s="30" t="s">
        <v>126</v>
      </c>
      <c r="O12" s="30" t="s">
        <v>127</v>
      </c>
      <c r="P12" s="60" t="s">
        <v>124</v>
      </c>
      <c r="Q12" s="61" t="s">
        <v>125</v>
      </c>
    </row>
    <row r="13" spans="1:17" x14ac:dyDescent="0.25">
      <c r="A13" s="35">
        <f t="shared" si="0"/>
        <v>8</v>
      </c>
      <c r="B13" s="30" t="s">
        <v>126</v>
      </c>
      <c r="C13" s="30" t="s">
        <v>127</v>
      </c>
      <c r="D13" s="60" t="s">
        <v>124</v>
      </c>
      <c r="E13" s="61" t="s">
        <v>125</v>
      </c>
      <c r="G13" s="35">
        <v>3</v>
      </c>
      <c r="H13" s="30" t="s">
        <v>122</v>
      </c>
      <c r="I13" s="35" t="s">
        <v>123</v>
      </c>
      <c r="J13" s="60" t="s">
        <v>124</v>
      </c>
      <c r="K13" s="61" t="s">
        <v>125</v>
      </c>
      <c r="M13" s="35">
        <f t="shared" si="1"/>
        <v>8</v>
      </c>
      <c r="N13" s="30" t="s">
        <v>126</v>
      </c>
      <c r="O13" s="30" t="s">
        <v>127</v>
      </c>
      <c r="P13" s="60" t="s">
        <v>124</v>
      </c>
      <c r="Q13" s="61" t="s">
        <v>125</v>
      </c>
    </row>
    <row r="14" spans="1:17" ht="15" customHeight="1" x14ac:dyDescent="0.25">
      <c r="A14" s="35">
        <f t="shared" si="0"/>
        <v>9</v>
      </c>
      <c r="B14" s="30" t="s">
        <v>126</v>
      </c>
      <c r="C14" s="30" t="s">
        <v>127</v>
      </c>
      <c r="D14" s="60" t="s">
        <v>124</v>
      </c>
      <c r="E14" s="61" t="s">
        <v>125</v>
      </c>
      <c r="G14" s="35">
        <v>4</v>
      </c>
      <c r="H14" s="30" t="s">
        <v>122</v>
      </c>
      <c r="I14" s="35" t="s">
        <v>123</v>
      </c>
      <c r="J14" s="60" t="s">
        <v>124</v>
      </c>
      <c r="K14" s="61" t="s">
        <v>125</v>
      </c>
      <c r="M14" s="36"/>
      <c r="N14" s="36"/>
      <c r="O14" s="36"/>
      <c r="P14" s="36"/>
      <c r="Q14" s="36"/>
    </row>
    <row r="15" spans="1:17" x14ac:dyDescent="0.25">
      <c r="A15" s="35">
        <f t="shared" si="0"/>
        <v>10</v>
      </c>
      <c r="B15" s="30" t="s">
        <v>126</v>
      </c>
      <c r="C15" s="30" t="s">
        <v>127</v>
      </c>
      <c r="D15" s="60" t="s">
        <v>124</v>
      </c>
      <c r="E15" s="61" t="s">
        <v>125</v>
      </c>
      <c r="G15" s="35">
        <v>5</v>
      </c>
      <c r="H15" s="30" t="s">
        <v>122</v>
      </c>
      <c r="I15" s="35" t="s">
        <v>123</v>
      </c>
      <c r="J15" s="60" t="s">
        <v>124</v>
      </c>
      <c r="K15" s="61" t="s">
        <v>125</v>
      </c>
      <c r="M15" s="90" t="s">
        <v>128</v>
      </c>
      <c r="N15" s="90"/>
      <c r="O15" s="90"/>
      <c r="P15" s="90"/>
      <c r="Q15" s="90"/>
    </row>
    <row r="16" spans="1:17" x14ac:dyDescent="0.25">
      <c r="A16" s="35">
        <f t="shared" si="0"/>
        <v>11</v>
      </c>
      <c r="B16" s="30" t="s">
        <v>126</v>
      </c>
      <c r="C16" s="30" t="s">
        <v>127</v>
      </c>
      <c r="D16" s="60" t="s">
        <v>124</v>
      </c>
      <c r="E16" s="61" t="s">
        <v>125</v>
      </c>
      <c r="G16" s="35">
        <v>6</v>
      </c>
      <c r="H16" s="30" t="s">
        <v>122</v>
      </c>
      <c r="I16" s="35" t="s">
        <v>123</v>
      </c>
      <c r="J16" s="60" t="s">
        <v>124</v>
      </c>
      <c r="K16" s="61" t="s">
        <v>125</v>
      </c>
      <c r="M16" s="36"/>
      <c r="N16" s="36"/>
      <c r="O16" s="36"/>
      <c r="P16" s="36"/>
      <c r="Q16" s="36"/>
    </row>
    <row r="17" spans="1:18" x14ac:dyDescent="0.25">
      <c r="A17" s="35">
        <f t="shared" si="0"/>
        <v>12</v>
      </c>
      <c r="B17" s="30" t="s">
        <v>126</v>
      </c>
      <c r="C17" s="30" t="s">
        <v>127</v>
      </c>
      <c r="D17" s="60" t="s">
        <v>124</v>
      </c>
      <c r="E17" s="61" t="s">
        <v>125</v>
      </c>
      <c r="G17" s="35">
        <v>7</v>
      </c>
      <c r="H17" s="30" t="s">
        <v>122</v>
      </c>
      <c r="I17" s="35" t="s">
        <v>123</v>
      </c>
      <c r="J17" s="60" t="s">
        <v>124</v>
      </c>
      <c r="K17" s="61" t="s">
        <v>125</v>
      </c>
      <c r="M17" s="36"/>
      <c r="N17" s="36"/>
      <c r="O17" s="36"/>
      <c r="P17" s="36"/>
      <c r="Q17" s="36"/>
    </row>
    <row r="18" spans="1:18" x14ac:dyDescent="0.25">
      <c r="A18" s="35">
        <f t="shared" si="0"/>
        <v>13</v>
      </c>
      <c r="B18" s="30" t="s">
        <v>126</v>
      </c>
      <c r="C18" s="30" t="s">
        <v>127</v>
      </c>
      <c r="D18" s="60" t="s">
        <v>124</v>
      </c>
      <c r="E18" s="61" t="s">
        <v>125</v>
      </c>
      <c r="G18" s="35">
        <v>8</v>
      </c>
      <c r="H18" s="30" t="s">
        <v>122</v>
      </c>
      <c r="I18" s="35" t="s">
        <v>123</v>
      </c>
      <c r="J18" s="60" t="s">
        <v>124</v>
      </c>
      <c r="K18" s="61" t="s">
        <v>125</v>
      </c>
      <c r="M18" s="36"/>
      <c r="N18" s="36"/>
      <c r="O18" s="36"/>
      <c r="P18" s="36"/>
      <c r="Q18" s="36"/>
    </row>
    <row r="19" spans="1:18" x14ac:dyDescent="0.25">
      <c r="A19" s="35">
        <f t="shared" si="0"/>
        <v>14</v>
      </c>
      <c r="B19" s="30" t="s">
        <v>126</v>
      </c>
      <c r="C19" s="30" t="s">
        <v>127</v>
      </c>
      <c r="D19" s="60" t="s">
        <v>124</v>
      </c>
      <c r="E19" s="61" t="s">
        <v>125</v>
      </c>
      <c r="G19" s="35">
        <v>9</v>
      </c>
      <c r="H19" s="30" t="s">
        <v>122</v>
      </c>
      <c r="I19" s="35" t="s">
        <v>123</v>
      </c>
      <c r="J19" s="60" t="s">
        <v>124</v>
      </c>
      <c r="K19" s="61" t="s">
        <v>125</v>
      </c>
      <c r="M19" s="36"/>
      <c r="N19" s="36"/>
      <c r="O19" s="36"/>
      <c r="P19" s="36"/>
      <c r="Q19" s="36"/>
    </row>
    <row r="20" spans="1:18" x14ac:dyDescent="0.25">
      <c r="G20" s="35">
        <v>10</v>
      </c>
      <c r="H20" s="30" t="s">
        <v>122</v>
      </c>
      <c r="I20" s="35" t="s">
        <v>123</v>
      </c>
      <c r="J20" s="60" t="s">
        <v>124</v>
      </c>
      <c r="K20" s="61" t="s">
        <v>125</v>
      </c>
      <c r="M20" s="36"/>
      <c r="N20" s="36"/>
      <c r="O20" s="36"/>
      <c r="P20" s="36"/>
      <c r="Q20" s="36"/>
    </row>
    <row r="21" spans="1:18" x14ac:dyDescent="0.25">
      <c r="A21" s="88" t="str">
        <f>"3. Основные покупатели чипов - XXX с долей ...% и YYY с долей ...%"</f>
        <v>3. Основные покупатели чипов - XXX с долей ...% и YYY с долей ...%</v>
      </c>
      <c r="B21" s="88"/>
      <c r="C21" s="88"/>
      <c r="D21" s="88"/>
      <c r="E21" s="88"/>
      <c r="M21" s="36"/>
      <c r="N21" s="36"/>
      <c r="O21" s="36"/>
      <c r="P21" s="36"/>
      <c r="Q21" s="36"/>
    </row>
    <row r="22" spans="1:18" ht="15" customHeight="1" x14ac:dyDescent="0.25">
      <c r="A22" s="88"/>
      <c r="B22" s="88"/>
      <c r="C22" s="88"/>
      <c r="D22" s="88"/>
      <c r="E22" s="88"/>
      <c r="G22" s="88" t="s">
        <v>89</v>
      </c>
      <c r="H22" s="88"/>
      <c r="I22" s="88"/>
      <c r="J22" s="88"/>
      <c r="K22" s="88"/>
      <c r="M22" s="36"/>
      <c r="N22" s="36"/>
      <c r="O22" s="36"/>
      <c r="P22" s="36"/>
      <c r="Q22" s="36"/>
    </row>
    <row r="23" spans="1:18" ht="15" customHeight="1" x14ac:dyDescent="0.25">
      <c r="G23" s="89"/>
      <c r="H23" s="89"/>
      <c r="I23" s="89"/>
      <c r="J23" s="89"/>
      <c r="K23" s="89"/>
    </row>
    <row r="24" spans="1:18" x14ac:dyDescent="0.25">
      <c r="G24" s="28" t="s">
        <v>65</v>
      </c>
      <c r="H24" s="28" t="s">
        <v>83</v>
      </c>
      <c r="I24" s="29" t="s">
        <v>53</v>
      </c>
      <c r="J24" s="29" t="s">
        <v>5</v>
      </c>
      <c r="K24" s="29" t="s">
        <v>15</v>
      </c>
    </row>
    <row r="25" spans="1:18" x14ac:dyDescent="0.25">
      <c r="G25" s="35">
        <v>1</v>
      </c>
      <c r="H25" s="91" t="s">
        <v>93</v>
      </c>
      <c r="I25" s="35" t="s">
        <v>124</v>
      </c>
      <c r="J25" s="60" t="s">
        <v>124</v>
      </c>
      <c r="K25" s="61" t="s">
        <v>125</v>
      </c>
    </row>
    <row r="26" spans="1:18" x14ac:dyDescent="0.25">
      <c r="G26" s="35">
        <f>G25+1</f>
        <v>2</v>
      </c>
      <c r="H26" s="91"/>
      <c r="I26" s="35" t="s">
        <v>124</v>
      </c>
      <c r="J26" s="60" t="s">
        <v>124</v>
      </c>
      <c r="K26" s="61" t="s">
        <v>125</v>
      </c>
    </row>
    <row r="27" spans="1:18" x14ac:dyDescent="0.25">
      <c r="G27" s="35">
        <f t="shared" ref="G27:G28" si="2">G26+1</f>
        <v>3</v>
      </c>
      <c r="H27" s="91"/>
      <c r="I27" s="35" t="s">
        <v>124</v>
      </c>
      <c r="J27" s="60" t="s">
        <v>124</v>
      </c>
      <c r="K27" s="61" t="s">
        <v>125</v>
      </c>
    </row>
    <row r="28" spans="1:18" x14ac:dyDescent="0.25">
      <c r="G28" s="35">
        <f t="shared" si="2"/>
        <v>4</v>
      </c>
      <c r="H28" s="92" t="s">
        <v>94</v>
      </c>
      <c r="I28" s="35" t="s">
        <v>124</v>
      </c>
      <c r="J28" s="60" t="s">
        <v>124</v>
      </c>
      <c r="K28" s="61" t="s">
        <v>125</v>
      </c>
    </row>
    <row r="29" spans="1:18" x14ac:dyDescent="0.25">
      <c r="G29" s="35">
        <f>G28+1</f>
        <v>5</v>
      </c>
      <c r="H29" s="91"/>
      <c r="I29" s="35" t="s">
        <v>124</v>
      </c>
      <c r="J29" s="60" t="s">
        <v>124</v>
      </c>
      <c r="K29" s="61" t="s">
        <v>125</v>
      </c>
      <c r="N29" s="36"/>
      <c r="O29" s="36"/>
      <c r="P29" s="36"/>
      <c r="Q29" s="36"/>
      <c r="R29" s="36"/>
    </row>
    <row r="30" spans="1:18" x14ac:dyDescent="0.25">
      <c r="G30" s="35">
        <f>G29+1</f>
        <v>6</v>
      </c>
      <c r="H30" s="93"/>
      <c r="I30" s="35" t="s">
        <v>124</v>
      </c>
      <c r="J30" s="60" t="s">
        <v>124</v>
      </c>
      <c r="K30" s="61" t="s">
        <v>125</v>
      </c>
      <c r="N30" s="36"/>
      <c r="O30" s="36"/>
      <c r="P30" s="36"/>
      <c r="Q30" s="36"/>
      <c r="R30" s="36"/>
    </row>
    <row r="31" spans="1:18" x14ac:dyDescent="0.25">
      <c r="G31" s="35">
        <f>G30+1</f>
        <v>7</v>
      </c>
      <c r="H31" s="35" t="s">
        <v>82</v>
      </c>
      <c r="I31" s="35" t="s">
        <v>124</v>
      </c>
      <c r="J31" s="60" t="s">
        <v>124</v>
      </c>
      <c r="K31" s="61" t="s">
        <v>125</v>
      </c>
      <c r="N31" s="36"/>
      <c r="O31" s="36"/>
      <c r="P31" s="36"/>
      <c r="Q31" s="36"/>
      <c r="R31" s="36"/>
    </row>
    <row r="32" spans="1:18" x14ac:dyDescent="0.25">
      <c r="N32" s="36"/>
      <c r="O32" s="36"/>
      <c r="P32" s="36"/>
      <c r="Q32" s="36"/>
      <c r="R32" s="36"/>
    </row>
    <row r="33" spans="7:11" x14ac:dyDescent="0.25">
      <c r="G33" s="88" t="s">
        <v>119</v>
      </c>
      <c r="H33" s="88"/>
      <c r="I33" s="88"/>
      <c r="J33" s="88"/>
      <c r="K33" s="88"/>
    </row>
    <row r="34" spans="7:11" x14ac:dyDescent="0.25">
      <c r="G34" s="28" t="s">
        <v>65</v>
      </c>
      <c r="H34" s="28" t="s">
        <v>63</v>
      </c>
      <c r="I34" s="29" t="s">
        <v>64</v>
      </c>
      <c r="J34" s="29" t="s">
        <v>5</v>
      </c>
      <c r="K34" s="29" t="s">
        <v>15</v>
      </c>
    </row>
    <row r="35" spans="7:11" x14ac:dyDescent="0.25">
      <c r="G35" s="35">
        <v>1</v>
      </c>
      <c r="H35" s="30" t="s">
        <v>123</v>
      </c>
      <c r="I35" s="35" t="s">
        <v>123</v>
      </c>
      <c r="J35" s="60" t="s">
        <v>124</v>
      </c>
      <c r="K35" s="61" t="s">
        <v>125</v>
      </c>
    </row>
    <row r="36" spans="7:11" x14ac:dyDescent="0.25">
      <c r="G36" s="35">
        <f>G35+1</f>
        <v>2</v>
      </c>
      <c r="H36" s="30" t="s">
        <v>123</v>
      </c>
      <c r="I36" s="35" t="s">
        <v>123</v>
      </c>
      <c r="J36" s="60" t="s">
        <v>124</v>
      </c>
      <c r="K36" s="61" t="s">
        <v>125</v>
      </c>
    </row>
    <row r="37" spans="7:11" x14ac:dyDescent="0.25">
      <c r="G37" s="35">
        <f>G36+1</f>
        <v>3</v>
      </c>
      <c r="H37" s="30" t="s">
        <v>123</v>
      </c>
      <c r="I37" s="35" t="s">
        <v>123</v>
      </c>
      <c r="J37" s="60" t="s">
        <v>124</v>
      </c>
      <c r="K37" s="61" t="s">
        <v>125</v>
      </c>
    </row>
    <row r="38" spans="7:11" x14ac:dyDescent="0.25">
      <c r="G38" s="35">
        <f>G37+1</f>
        <v>4</v>
      </c>
      <c r="H38" s="30" t="s">
        <v>123</v>
      </c>
      <c r="I38" s="35" t="s">
        <v>123</v>
      </c>
      <c r="J38" s="60" t="s">
        <v>124</v>
      </c>
      <c r="K38" s="61" t="s">
        <v>125</v>
      </c>
    </row>
    <row r="39" spans="7:11" x14ac:dyDescent="0.25">
      <c r="G39" s="35">
        <f>G38+1</f>
        <v>5</v>
      </c>
      <c r="H39" s="30" t="s">
        <v>123</v>
      </c>
      <c r="I39" s="35" t="s">
        <v>123</v>
      </c>
      <c r="J39" s="60" t="s">
        <v>124</v>
      </c>
      <c r="K39" s="61" t="s">
        <v>125</v>
      </c>
    </row>
    <row r="40" spans="7:11" x14ac:dyDescent="0.25">
      <c r="G40" s="47"/>
      <c r="H40" s="45"/>
      <c r="I40" s="47"/>
      <c r="J40" s="46"/>
      <c r="K40" s="48"/>
    </row>
    <row r="41" spans="7:11" x14ac:dyDescent="0.25">
      <c r="G41" s="88" t="s">
        <v>116</v>
      </c>
      <c r="H41" s="88"/>
      <c r="I41" s="88"/>
      <c r="J41" s="88"/>
      <c r="K41" s="88"/>
    </row>
    <row r="42" spans="7:11" x14ac:dyDescent="0.25">
      <c r="G42" s="89"/>
      <c r="H42" s="89"/>
      <c r="I42" s="89"/>
      <c r="J42" s="89"/>
      <c r="K42" s="89"/>
    </row>
    <row r="43" spans="7:11" x14ac:dyDescent="0.25">
      <c r="G43" s="28" t="s">
        <v>65</v>
      </c>
      <c r="H43" s="28" t="s">
        <v>83</v>
      </c>
      <c r="I43" s="29" t="s">
        <v>53</v>
      </c>
      <c r="J43" s="29" t="s">
        <v>5</v>
      </c>
      <c r="K43" s="29" t="s">
        <v>15</v>
      </c>
    </row>
    <row r="44" spans="7:11" x14ac:dyDescent="0.25">
      <c r="G44" s="35">
        <v>1</v>
      </c>
      <c r="H44" s="91" t="s">
        <v>93</v>
      </c>
      <c r="I44" s="35" t="s">
        <v>124</v>
      </c>
      <c r="J44" s="60" t="s">
        <v>124</v>
      </c>
      <c r="K44" s="61" t="s">
        <v>125</v>
      </c>
    </row>
    <row r="45" spans="7:11" x14ac:dyDescent="0.25">
      <c r="G45" s="35">
        <f>G44+1</f>
        <v>2</v>
      </c>
      <c r="H45" s="91"/>
      <c r="I45" s="35" t="s">
        <v>124</v>
      </c>
      <c r="J45" s="60" t="s">
        <v>124</v>
      </c>
      <c r="K45" s="61" t="s">
        <v>125</v>
      </c>
    </row>
    <row r="46" spans="7:11" x14ac:dyDescent="0.25">
      <c r="G46" s="35">
        <v>3</v>
      </c>
      <c r="H46" s="92" t="s">
        <v>94</v>
      </c>
      <c r="I46" s="35" t="s">
        <v>124</v>
      </c>
      <c r="J46" s="60" t="s">
        <v>124</v>
      </c>
      <c r="K46" s="61" t="s">
        <v>125</v>
      </c>
    </row>
    <row r="47" spans="7:11" x14ac:dyDescent="0.25">
      <c r="G47" s="35">
        <v>4</v>
      </c>
      <c r="H47" s="91"/>
      <c r="I47" s="35" t="s">
        <v>124</v>
      </c>
      <c r="J47" s="60" t="s">
        <v>124</v>
      </c>
      <c r="K47" s="61" t="s">
        <v>125</v>
      </c>
    </row>
    <row r="48" spans="7:11" x14ac:dyDescent="0.25">
      <c r="G48" s="35">
        <v>5</v>
      </c>
      <c r="H48" s="91"/>
      <c r="I48" s="35" t="s">
        <v>124</v>
      </c>
      <c r="J48" s="60" t="s">
        <v>124</v>
      </c>
      <c r="K48" s="61" t="s">
        <v>125</v>
      </c>
    </row>
    <row r="49" spans="7:18" x14ac:dyDescent="0.25">
      <c r="G49" s="35">
        <v>6</v>
      </c>
      <c r="H49" s="93"/>
      <c r="I49" s="35" t="s">
        <v>124</v>
      </c>
      <c r="J49" s="60" t="s">
        <v>124</v>
      </c>
      <c r="K49" s="61" t="s">
        <v>125</v>
      </c>
    </row>
    <row r="50" spans="7:18" x14ac:dyDescent="0.25">
      <c r="G50" s="35">
        <v>7</v>
      </c>
      <c r="H50" s="92" t="s">
        <v>82</v>
      </c>
      <c r="I50" s="35" t="s">
        <v>124</v>
      </c>
      <c r="J50" s="60" t="s">
        <v>124</v>
      </c>
      <c r="K50" s="61" t="s">
        <v>125</v>
      </c>
    </row>
    <row r="51" spans="7:18" x14ac:dyDescent="0.25">
      <c r="G51" s="35">
        <v>8</v>
      </c>
      <c r="H51" s="93"/>
      <c r="I51" s="35" t="s">
        <v>124</v>
      </c>
      <c r="J51" s="60" t="s">
        <v>124</v>
      </c>
      <c r="K51" s="61" t="s">
        <v>125</v>
      </c>
    </row>
    <row r="52" spans="7:18" x14ac:dyDescent="0.25">
      <c r="G52" s="47"/>
      <c r="H52" s="45"/>
      <c r="I52" s="47"/>
      <c r="J52" s="46"/>
      <c r="K52" s="48"/>
    </row>
    <row r="53" spans="7:18" x14ac:dyDescent="0.25">
      <c r="G53" s="88" t="s">
        <v>118</v>
      </c>
      <c r="H53" s="88"/>
      <c r="I53" s="88"/>
      <c r="J53" s="88"/>
      <c r="K53" s="88"/>
    </row>
    <row r="54" spans="7:18" x14ac:dyDescent="0.25">
      <c r="G54" s="28" t="s">
        <v>65</v>
      </c>
      <c r="H54" s="28" t="s">
        <v>63</v>
      </c>
      <c r="I54" s="29" t="s">
        <v>64</v>
      </c>
      <c r="J54" s="29" t="s">
        <v>5</v>
      </c>
      <c r="K54" s="29" t="s">
        <v>15</v>
      </c>
    </row>
    <row r="55" spans="7:18" x14ac:dyDescent="0.25">
      <c r="G55" s="35">
        <v>1</v>
      </c>
      <c r="H55" s="30" t="s">
        <v>123</v>
      </c>
      <c r="I55" s="35" t="s">
        <v>123</v>
      </c>
      <c r="J55" s="60" t="s">
        <v>124</v>
      </c>
      <c r="K55" s="61" t="s">
        <v>125</v>
      </c>
    </row>
    <row r="56" spans="7:18" x14ac:dyDescent="0.25">
      <c r="G56" s="35">
        <v>2</v>
      </c>
      <c r="H56" s="30" t="s">
        <v>123</v>
      </c>
      <c r="I56" s="35" t="s">
        <v>123</v>
      </c>
      <c r="J56" s="60" t="s">
        <v>124</v>
      </c>
      <c r="K56" s="61" t="s">
        <v>125</v>
      </c>
    </row>
    <row r="57" spans="7:18" x14ac:dyDescent="0.25">
      <c r="G57" s="35">
        <v>3</v>
      </c>
      <c r="H57" s="30" t="s">
        <v>123</v>
      </c>
      <c r="I57" s="35" t="s">
        <v>123</v>
      </c>
      <c r="J57" s="60" t="s">
        <v>124</v>
      </c>
      <c r="K57" s="61" t="s">
        <v>125</v>
      </c>
    </row>
    <row r="58" spans="7:18" x14ac:dyDescent="0.25">
      <c r="G58" s="35">
        <v>4</v>
      </c>
      <c r="H58" s="30" t="s">
        <v>123</v>
      </c>
      <c r="I58" s="35" t="s">
        <v>123</v>
      </c>
      <c r="J58" s="60" t="s">
        <v>124</v>
      </c>
      <c r="K58" s="61" t="s">
        <v>125</v>
      </c>
    </row>
    <row r="59" spans="7:18" x14ac:dyDescent="0.25">
      <c r="G59" s="35">
        <v>5</v>
      </c>
      <c r="H59" s="30" t="s">
        <v>123</v>
      </c>
      <c r="I59" s="35" t="s">
        <v>123</v>
      </c>
      <c r="J59" s="60" t="s">
        <v>124</v>
      </c>
      <c r="K59" s="61" t="s">
        <v>125</v>
      </c>
    </row>
    <row r="61" spans="7:18" x14ac:dyDescent="0.25">
      <c r="G61" s="88" t="s">
        <v>117</v>
      </c>
      <c r="H61" s="88"/>
      <c r="I61" s="88"/>
      <c r="J61" s="88"/>
      <c r="K61" s="88"/>
      <c r="N61" s="36"/>
      <c r="O61" s="36"/>
      <c r="P61" s="36"/>
      <c r="Q61" s="36"/>
      <c r="R61" s="36"/>
    </row>
    <row r="62" spans="7:18" x14ac:dyDescent="0.25">
      <c r="G62" s="89"/>
      <c r="H62" s="89"/>
      <c r="I62" s="89"/>
      <c r="J62" s="89"/>
      <c r="K62" s="89"/>
      <c r="N62" s="36"/>
      <c r="O62" s="36"/>
      <c r="P62" s="36"/>
      <c r="Q62" s="36"/>
      <c r="R62" s="36"/>
    </row>
    <row r="63" spans="7:18" x14ac:dyDescent="0.25">
      <c r="G63" s="28" t="s">
        <v>65</v>
      </c>
      <c r="H63" s="28" t="s">
        <v>83</v>
      </c>
      <c r="I63" s="29" t="s">
        <v>53</v>
      </c>
      <c r="J63" s="29" t="s">
        <v>5</v>
      </c>
      <c r="K63" s="29" t="s">
        <v>15</v>
      </c>
      <c r="N63" s="36"/>
      <c r="O63" s="36"/>
      <c r="P63" s="36"/>
      <c r="Q63" s="36"/>
      <c r="R63" s="36"/>
    </row>
    <row r="64" spans="7:18" x14ac:dyDescent="0.25">
      <c r="G64" s="35">
        <v>1</v>
      </c>
      <c r="H64" s="44" t="s">
        <v>94</v>
      </c>
      <c r="I64" s="35" t="s">
        <v>124</v>
      </c>
      <c r="J64" s="60" t="s">
        <v>124</v>
      </c>
      <c r="K64" s="61" t="s">
        <v>125</v>
      </c>
      <c r="N64" s="36"/>
      <c r="O64" s="36"/>
      <c r="P64" s="36"/>
      <c r="Q64" s="36"/>
      <c r="R64" s="36"/>
    </row>
    <row r="65" spans="7:18" x14ac:dyDescent="0.25">
      <c r="G65" s="35">
        <v>2</v>
      </c>
      <c r="H65" s="92" t="s">
        <v>82</v>
      </c>
      <c r="I65" s="35" t="s">
        <v>124</v>
      </c>
      <c r="J65" s="60" t="s">
        <v>124</v>
      </c>
      <c r="K65" s="61" t="s">
        <v>125</v>
      </c>
      <c r="N65" s="36"/>
      <c r="O65" s="36"/>
      <c r="P65" s="36"/>
      <c r="Q65" s="36"/>
      <c r="R65" s="36"/>
    </row>
    <row r="66" spans="7:18" x14ac:dyDescent="0.25">
      <c r="G66" s="35">
        <v>3</v>
      </c>
      <c r="H66" s="91"/>
      <c r="I66" s="35" t="s">
        <v>124</v>
      </c>
      <c r="J66" s="60" t="s">
        <v>124</v>
      </c>
      <c r="K66" s="61" t="s">
        <v>125</v>
      </c>
      <c r="N66" s="36"/>
      <c r="O66" s="36"/>
      <c r="P66" s="36"/>
      <c r="Q66" s="36"/>
      <c r="R66" s="36"/>
    </row>
    <row r="67" spans="7:18" x14ac:dyDescent="0.25">
      <c r="G67" s="35">
        <v>4</v>
      </c>
      <c r="H67" s="91"/>
      <c r="I67" s="35" t="s">
        <v>124</v>
      </c>
      <c r="J67" s="60" t="s">
        <v>124</v>
      </c>
      <c r="K67" s="61" t="s">
        <v>125</v>
      </c>
    </row>
    <row r="68" spans="7:18" x14ac:dyDescent="0.25">
      <c r="G68" s="35">
        <v>5</v>
      </c>
      <c r="H68" s="91"/>
      <c r="I68" s="35" t="s">
        <v>124</v>
      </c>
      <c r="J68" s="60" t="s">
        <v>124</v>
      </c>
      <c r="K68" s="61" t="s">
        <v>125</v>
      </c>
      <c r="N68" s="36"/>
      <c r="O68" s="36"/>
      <c r="P68" s="36"/>
      <c r="Q68" s="36"/>
      <c r="R68" s="36"/>
    </row>
    <row r="70" spans="7:18" ht="15" customHeight="1" x14ac:dyDescent="0.25">
      <c r="G70" s="88" t="str">
        <f>"9. Наибольший объем светодиодов ввозится ТИП КОМПАНИИ 1 (...%), ТИП КОМПАНИИ 2 (...%), ТИП КОМПАНИИ 3 (...%) и ТИП КОМПАНИИ 4 (...%)"</f>
        <v>9. Наибольший объем светодиодов ввозится ТИП КОМПАНИИ 1 (...%), ТИП КОМПАНИИ 2 (...%), ТИП КОМПАНИИ 3 (...%) и ТИП КОМПАНИИ 4 (...%)</v>
      </c>
      <c r="H70" s="88"/>
      <c r="I70" s="88"/>
      <c r="J70" s="88"/>
      <c r="K70" s="88"/>
    </row>
    <row r="71" spans="7:18" x14ac:dyDescent="0.25">
      <c r="G71" s="88"/>
      <c r="H71" s="88"/>
      <c r="I71" s="88"/>
      <c r="J71" s="88"/>
      <c r="K71" s="88"/>
    </row>
    <row r="72" spans="7:18" x14ac:dyDescent="0.25">
      <c r="G72" s="88"/>
      <c r="H72" s="88"/>
      <c r="I72" s="88"/>
      <c r="J72" s="88"/>
      <c r="K72" s="88"/>
    </row>
  </sheetData>
  <mergeCells count="25">
    <mergeCell ref="G70:K72"/>
    <mergeCell ref="A21:E22"/>
    <mergeCell ref="G4:K5"/>
    <mergeCell ref="G7:K7"/>
    <mergeCell ref="G9:K9"/>
    <mergeCell ref="G41:K42"/>
    <mergeCell ref="H44:H45"/>
    <mergeCell ref="H46:H49"/>
    <mergeCell ref="H50:H51"/>
    <mergeCell ref="G33:K33"/>
    <mergeCell ref="G53:K53"/>
    <mergeCell ref="H65:H68"/>
    <mergeCell ref="G61:K62"/>
    <mergeCell ref="H25:H27"/>
    <mergeCell ref="H28:H30"/>
    <mergeCell ref="A1:E1"/>
    <mergeCell ref="G1:K1"/>
    <mergeCell ref="G22:K23"/>
    <mergeCell ref="M1:Q1"/>
    <mergeCell ref="A2:E2"/>
    <mergeCell ref="A4:E4"/>
    <mergeCell ref="G2:K2"/>
    <mergeCell ref="M2:Q2"/>
    <mergeCell ref="M4:Q4"/>
    <mergeCell ref="M15:Q1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9"/>
  </sheetPr>
  <dimension ref="A1:W34"/>
  <sheetViews>
    <sheetView workbookViewId="0">
      <selection activeCell="I11" sqref="I11"/>
    </sheetView>
  </sheetViews>
  <sheetFormatPr defaultColWidth="8.85546875" defaultRowHeight="15" x14ac:dyDescent="0.25"/>
  <cols>
    <col min="1" max="1" width="16.85546875" bestFit="1" customWidth="1"/>
    <col min="2" max="2" width="16.28515625" bestFit="1" customWidth="1"/>
    <col min="3" max="3" width="13.140625" bestFit="1" customWidth="1"/>
    <col min="13" max="13" width="19" bestFit="1" customWidth="1"/>
    <col min="14" max="14" width="24.85546875" bestFit="1" customWidth="1"/>
    <col min="15" max="15" width="11.85546875" bestFit="1" customWidth="1"/>
  </cols>
  <sheetData>
    <row r="1" spans="1:23" ht="67.5" customHeight="1" x14ac:dyDescent="0.25">
      <c r="A1" s="94" t="s">
        <v>73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3" spans="1:23" ht="18.75" x14ac:dyDescent="0.3">
      <c r="A3" s="87" t="s">
        <v>60</v>
      </c>
      <c r="B3" s="87"/>
      <c r="C3" s="87"/>
      <c r="D3" s="87"/>
      <c r="E3" s="87"/>
      <c r="F3" s="87"/>
      <c r="G3" s="87"/>
      <c r="H3" s="87"/>
      <c r="I3" s="87"/>
      <c r="J3" s="87"/>
      <c r="K3" s="87"/>
      <c r="M3" s="87" t="s">
        <v>61</v>
      </c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x14ac:dyDescent="0.25">
      <c r="A4" s="28" t="s">
        <v>2</v>
      </c>
      <c r="B4" s="29" t="s">
        <v>5</v>
      </c>
      <c r="C4" s="29" t="s">
        <v>15</v>
      </c>
      <c r="M4" s="28" t="s">
        <v>62</v>
      </c>
      <c r="N4" s="28" t="s">
        <v>80</v>
      </c>
      <c r="O4" s="29" t="s">
        <v>5</v>
      </c>
      <c r="P4" s="29" t="s">
        <v>15</v>
      </c>
    </row>
    <row r="5" spans="1:23" x14ac:dyDescent="0.25">
      <c r="A5" s="32" t="s">
        <v>124</v>
      </c>
      <c r="B5" s="62" t="s">
        <v>124</v>
      </c>
      <c r="C5" s="61" t="s">
        <v>125</v>
      </c>
      <c r="M5" s="32" t="s">
        <v>124</v>
      </c>
      <c r="N5" s="32" t="s">
        <v>124</v>
      </c>
      <c r="O5" s="62" t="s">
        <v>124</v>
      </c>
      <c r="P5" s="61" t="s">
        <v>125</v>
      </c>
    </row>
    <row r="6" spans="1:23" x14ac:dyDescent="0.25">
      <c r="A6" s="32" t="s">
        <v>124</v>
      </c>
      <c r="B6" s="62" t="s">
        <v>124</v>
      </c>
      <c r="C6" s="61" t="s">
        <v>125</v>
      </c>
      <c r="M6" s="32" t="s">
        <v>124</v>
      </c>
      <c r="N6" s="32" t="s">
        <v>124</v>
      </c>
      <c r="O6" s="62" t="s">
        <v>124</v>
      </c>
      <c r="P6" s="61" t="s">
        <v>125</v>
      </c>
    </row>
    <row r="7" spans="1:23" x14ac:dyDescent="0.25">
      <c r="A7" s="32" t="s">
        <v>124</v>
      </c>
      <c r="B7" s="62" t="s">
        <v>124</v>
      </c>
      <c r="C7" s="61" t="s">
        <v>125</v>
      </c>
      <c r="M7" s="32" t="s">
        <v>124</v>
      </c>
      <c r="N7" s="32" t="s">
        <v>124</v>
      </c>
      <c r="O7" s="62" t="s">
        <v>124</v>
      </c>
      <c r="P7" s="61" t="s">
        <v>125</v>
      </c>
    </row>
    <row r="8" spans="1:23" x14ac:dyDescent="0.25">
      <c r="A8" s="32" t="s">
        <v>124</v>
      </c>
      <c r="B8" s="62" t="s">
        <v>124</v>
      </c>
      <c r="C8" s="61" t="s">
        <v>125</v>
      </c>
      <c r="M8" s="32" t="s">
        <v>124</v>
      </c>
      <c r="N8" s="32" t="s">
        <v>124</v>
      </c>
      <c r="O8" s="62" t="s">
        <v>124</v>
      </c>
      <c r="P8" s="61" t="s">
        <v>125</v>
      </c>
    </row>
    <row r="9" spans="1:23" x14ac:dyDescent="0.25">
      <c r="A9" s="32" t="s">
        <v>6</v>
      </c>
      <c r="B9" s="62" t="s">
        <v>124</v>
      </c>
      <c r="C9" s="61" t="s">
        <v>125</v>
      </c>
      <c r="M9" s="32" t="s">
        <v>37</v>
      </c>
      <c r="N9" s="32"/>
      <c r="O9" s="62" t="s">
        <v>124</v>
      </c>
      <c r="P9" s="33"/>
    </row>
    <row r="10" spans="1:23" x14ac:dyDescent="0.25">
      <c r="A10" s="32" t="s">
        <v>37</v>
      </c>
      <c r="B10" s="62" t="s">
        <v>124</v>
      </c>
      <c r="C10" s="63"/>
    </row>
    <row r="12" spans="1:23" x14ac:dyDescent="0.25">
      <c r="B12" s="27"/>
    </row>
    <row r="13" spans="1:23" x14ac:dyDescent="0.25">
      <c r="B13" s="27"/>
    </row>
    <row r="14" spans="1:23" x14ac:dyDescent="0.25">
      <c r="B14" s="27"/>
    </row>
    <row r="15" spans="1:23" x14ac:dyDescent="0.25">
      <c r="B15" s="27"/>
    </row>
    <row r="16" spans="1:23" x14ac:dyDescent="0.25">
      <c r="B16" s="27"/>
    </row>
    <row r="17" spans="1:11" x14ac:dyDescent="0.25">
      <c r="B17" s="27"/>
    </row>
    <row r="18" spans="1:11" x14ac:dyDescent="0.25">
      <c r="B18" s="27"/>
    </row>
    <row r="19" spans="1:11" ht="18.75" x14ac:dyDescent="0.3">
      <c r="A19" s="87" t="s">
        <v>47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1" x14ac:dyDescent="0.25">
      <c r="A20" s="28" t="s">
        <v>2</v>
      </c>
      <c r="B20" s="29" t="s">
        <v>4</v>
      </c>
      <c r="C20" s="29" t="s">
        <v>5</v>
      </c>
      <c r="D20" s="29" t="s">
        <v>15</v>
      </c>
    </row>
    <row r="21" spans="1:11" x14ac:dyDescent="0.25">
      <c r="A21" s="32" t="s">
        <v>124</v>
      </c>
      <c r="B21" s="32" t="s">
        <v>124</v>
      </c>
      <c r="C21" s="62" t="s">
        <v>124</v>
      </c>
      <c r="D21" s="61" t="s">
        <v>125</v>
      </c>
    </row>
    <row r="22" spans="1:11" x14ac:dyDescent="0.25">
      <c r="A22" s="32" t="s">
        <v>124</v>
      </c>
      <c r="B22" s="32" t="s">
        <v>124</v>
      </c>
      <c r="C22" s="62" t="s">
        <v>124</v>
      </c>
      <c r="D22" s="61" t="s">
        <v>125</v>
      </c>
    </row>
    <row r="23" spans="1:11" x14ac:dyDescent="0.25">
      <c r="A23" s="32" t="s">
        <v>124</v>
      </c>
      <c r="B23" s="32" t="s">
        <v>124</v>
      </c>
      <c r="C23" s="62" t="s">
        <v>124</v>
      </c>
      <c r="D23" s="61" t="s">
        <v>125</v>
      </c>
    </row>
    <row r="24" spans="1:11" x14ac:dyDescent="0.25">
      <c r="A24" s="32" t="s">
        <v>124</v>
      </c>
      <c r="B24" s="32" t="s">
        <v>124</v>
      </c>
      <c r="C24" s="62" t="s">
        <v>124</v>
      </c>
      <c r="D24" s="61" t="s">
        <v>125</v>
      </c>
    </row>
    <row r="25" spans="1:11" x14ac:dyDescent="0.25">
      <c r="A25" s="32" t="s">
        <v>124</v>
      </c>
      <c r="B25" s="32" t="s">
        <v>124</v>
      </c>
      <c r="C25" s="62" t="s">
        <v>124</v>
      </c>
      <c r="D25" s="61" t="s">
        <v>125</v>
      </c>
    </row>
    <row r="26" spans="1:11" x14ac:dyDescent="0.25">
      <c r="A26" s="32" t="s">
        <v>124</v>
      </c>
      <c r="B26" s="32" t="s">
        <v>124</v>
      </c>
      <c r="C26" s="62" t="s">
        <v>124</v>
      </c>
      <c r="D26" s="61" t="s">
        <v>125</v>
      </c>
    </row>
    <row r="27" spans="1:11" x14ac:dyDescent="0.25">
      <c r="A27" s="32" t="s">
        <v>124</v>
      </c>
      <c r="B27" s="32" t="s">
        <v>124</v>
      </c>
      <c r="C27" s="62" t="s">
        <v>124</v>
      </c>
      <c r="D27" s="61" t="s">
        <v>125</v>
      </c>
    </row>
    <row r="28" spans="1:11" x14ac:dyDescent="0.25">
      <c r="A28" s="32" t="s">
        <v>124</v>
      </c>
      <c r="B28" s="32" t="s">
        <v>124</v>
      </c>
      <c r="C28" s="62" t="s">
        <v>124</v>
      </c>
      <c r="D28" s="61" t="s">
        <v>125</v>
      </c>
    </row>
    <row r="29" spans="1:11" x14ac:dyDescent="0.25">
      <c r="A29" s="32" t="s">
        <v>124</v>
      </c>
      <c r="B29" s="32" t="s">
        <v>124</v>
      </c>
      <c r="C29" s="62" t="s">
        <v>124</v>
      </c>
      <c r="D29" s="61" t="s">
        <v>125</v>
      </c>
    </row>
    <row r="30" spans="1:11" x14ac:dyDescent="0.25">
      <c r="A30" s="32" t="s">
        <v>124</v>
      </c>
      <c r="B30" s="32" t="s">
        <v>124</v>
      </c>
      <c r="C30" s="62" t="s">
        <v>124</v>
      </c>
      <c r="D30" s="61" t="s">
        <v>125</v>
      </c>
    </row>
    <row r="31" spans="1:11" x14ac:dyDescent="0.25">
      <c r="A31" s="32" t="s">
        <v>124</v>
      </c>
      <c r="B31" s="32" t="s">
        <v>124</v>
      </c>
      <c r="C31" s="62" t="s">
        <v>124</v>
      </c>
      <c r="D31" s="61" t="s">
        <v>125</v>
      </c>
    </row>
    <row r="32" spans="1:11" x14ac:dyDescent="0.25">
      <c r="A32" s="32" t="s">
        <v>124</v>
      </c>
      <c r="B32" s="32" t="s">
        <v>124</v>
      </c>
      <c r="C32" s="62" t="s">
        <v>124</v>
      </c>
      <c r="D32" s="61" t="s">
        <v>125</v>
      </c>
    </row>
    <row r="33" spans="1:4" x14ac:dyDescent="0.25">
      <c r="A33" s="32" t="s">
        <v>124</v>
      </c>
      <c r="B33" s="32" t="s">
        <v>124</v>
      </c>
      <c r="C33" s="62" t="s">
        <v>124</v>
      </c>
      <c r="D33" s="61" t="s">
        <v>125</v>
      </c>
    </row>
    <row r="34" spans="1:4" x14ac:dyDescent="0.25">
      <c r="A34" s="32" t="s">
        <v>124</v>
      </c>
      <c r="B34" s="32" t="s">
        <v>124</v>
      </c>
      <c r="C34" s="62" t="s">
        <v>124</v>
      </c>
      <c r="D34" s="61" t="s">
        <v>125</v>
      </c>
    </row>
  </sheetData>
  <mergeCells count="4">
    <mergeCell ref="A3:K3"/>
    <mergeCell ref="A19:K19"/>
    <mergeCell ref="A1:K1"/>
    <mergeCell ref="M3:W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9"/>
  </sheetPr>
  <dimension ref="A1:T80"/>
  <sheetViews>
    <sheetView workbookViewId="0">
      <selection activeCell="J8" sqref="J8"/>
    </sheetView>
  </sheetViews>
  <sheetFormatPr defaultColWidth="8.85546875" defaultRowHeight="15" x14ac:dyDescent="0.25"/>
  <cols>
    <col min="1" max="1" width="22.42578125" bestFit="1" customWidth="1"/>
    <col min="2" max="2" width="30.42578125" bestFit="1" customWidth="1"/>
    <col min="3" max="3" width="16.85546875" customWidth="1"/>
    <col min="4" max="4" width="22.7109375" customWidth="1"/>
    <col min="5" max="5" width="19.7109375" customWidth="1"/>
    <col min="6" max="6" width="14" bestFit="1" customWidth="1"/>
    <col min="9" max="9" width="12" bestFit="1" customWidth="1"/>
    <col min="10" max="10" width="27.85546875" bestFit="1" customWidth="1"/>
    <col min="11" max="12" width="14" bestFit="1" customWidth="1"/>
  </cols>
  <sheetData>
    <row r="1" spans="1:20" ht="137.1" customHeight="1" x14ac:dyDescent="0.25">
      <c r="A1" s="94" t="s">
        <v>129</v>
      </c>
      <c r="B1" s="94"/>
      <c r="C1" s="94"/>
      <c r="D1" s="94"/>
      <c r="E1" s="94"/>
      <c r="F1" s="94"/>
      <c r="G1" s="94"/>
      <c r="H1" s="94"/>
    </row>
    <row r="3" spans="1:20" ht="18.75" x14ac:dyDescent="0.3">
      <c r="A3" s="87" t="s">
        <v>81</v>
      </c>
      <c r="B3" s="87"/>
      <c r="C3" s="87"/>
      <c r="D3" s="87"/>
      <c r="E3" s="87"/>
      <c r="F3" s="87"/>
      <c r="G3" s="87"/>
      <c r="H3" s="87"/>
      <c r="J3" s="87" t="s">
        <v>50</v>
      </c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x14ac:dyDescent="0.25">
      <c r="A4" s="28" t="s">
        <v>2</v>
      </c>
      <c r="B4" s="29" t="s">
        <v>5</v>
      </c>
      <c r="C4" s="29" t="s">
        <v>15</v>
      </c>
      <c r="J4" s="28" t="s">
        <v>2</v>
      </c>
      <c r="K4" s="29" t="s">
        <v>15</v>
      </c>
    </row>
    <row r="5" spans="1:20" x14ac:dyDescent="0.25">
      <c r="A5" s="32" t="s">
        <v>124</v>
      </c>
      <c r="B5" s="65" t="s">
        <v>124</v>
      </c>
      <c r="C5" s="61" t="s">
        <v>125</v>
      </c>
      <c r="J5" s="30" t="s">
        <v>46</v>
      </c>
      <c r="K5" s="61" t="s">
        <v>125</v>
      </c>
    </row>
    <row r="6" spans="1:20" x14ac:dyDescent="0.25">
      <c r="A6" s="32" t="s">
        <v>124</v>
      </c>
      <c r="B6" s="65" t="s">
        <v>124</v>
      </c>
      <c r="C6" s="61" t="s">
        <v>125</v>
      </c>
      <c r="J6" s="32" t="s">
        <v>23</v>
      </c>
      <c r="K6" s="61" t="s">
        <v>125</v>
      </c>
    </row>
    <row r="7" spans="1:20" x14ac:dyDescent="0.25">
      <c r="A7" s="32" t="s">
        <v>124</v>
      </c>
      <c r="B7" s="65" t="s">
        <v>124</v>
      </c>
      <c r="C7" s="61" t="s">
        <v>125</v>
      </c>
      <c r="J7" s="32" t="s">
        <v>33</v>
      </c>
      <c r="K7" s="61" t="s">
        <v>125</v>
      </c>
    </row>
    <row r="8" spans="1:20" x14ac:dyDescent="0.25">
      <c r="A8" s="32" t="s">
        <v>124</v>
      </c>
      <c r="B8" s="65" t="s">
        <v>124</v>
      </c>
      <c r="C8" s="61" t="s">
        <v>125</v>
      </c>
      <c r="J8" s="32" t="s">
        <v>37</v>
      </c>
      <c r="K8" s="64" t="s">
        <v>124</v>
      </c>
    </row>
    <row r="9" spans="1:20" x14ac:dyDescent="0.25">
      <c r="A9" s="32" t="s">
        <v>124</v>
      </c>
      <c r="B9" s="65" t="s">
        <v>124</v>
      </c>
      <c r="C9" s="61" t="s">
        <v>125</v>
      </c>
      <c r="J9" s="45"/>
      <c r="K9" s="46"/>
    </row>
    <row r="10" spans="1:20" x14ac:dyDescent="0.25">
      <c r="A10" s="32" t="s">
        <v>124</v>
      </c>
      <c r="B10" s="65" t="s">
        <v>124</v>
      </c>
      <c r="C10" s="61" t="s">
        <v>125</v>
      </c>
      <c r="J10" s="45"/>
      <c r="K10" s="46"/>
    </row>
    <row r="11" spans="1:20" x14ac:dyDescent="0.25">
      <c r="A11" s="32" t="s">
        <v>124</v>
      </c>
      <c r="B11" s="65" t="s">
        <v>124</v>
      </c>
      <c r="C11" s="61" t="s">
        <v>125</v>
      </c>
      <c r="J11" s="45"/>
      <c r="K11" s="46"/>
    </row>
    <row r="12" spans="1:20" x14ac:dyDescent="0.25">
      <c r="A12" s="32" t="s">
        <v>124</v>
      </c>
      <c r="B12" s="65" t="s">
        <v>124</v>
      </c>
      <c r="C12" s="61" t="s">
        <v>125</v>
      </c>
      <c r="J12" s="45"/>
      <c r="K12" s="46"/>
    </row>
    <row r="13" spans="1:20" x14ac:dyDescent="0.25">
      <c r="A13" s="32" t="s">
        <v>124</v>
      </c>
      <c r="B13" s="65" t="s">
        <v>124</v>
      </c>
      <c r="C13" s="61" t="s">
        <v>125</v>
      </c>
    </row>
    <row r="14" spans="1:20" x14ac:dyDescent="0.25">
      <c r="A14" s="32" t="s">
        <v>124</v>
      </c>
      <c r="B14" s="65" t="s">
        <v>124</v>
      </c>
      <c r="C14" s="61" t="s">
        <v>125</v>
      </c>
    </row>
    <row r="15" spans="1:20" x14ac:dyDescent="0.25">
      <c r="A15" s="32" t="s">
        <v>124</v>
      </c>
      <c r="B15" s="65" t="s">
        <v>124</v>
      </c>
      <c r="C15" s="61" t="s">
        <v>125</v>
      </c>
    </row>
    <row r="16" spans="1:20" x14ac:dyDescent="0.25">
      <c r="A16" s="34" t="s">
        <v>6</v>
      </c>
      <c r="B16" s="65" t="s">
        <v>124</v>
      </c>
      <c r="C16" s="61" t="s">
        <v>125</v>
      </c>
    </row>
    <row r="17" spans="1:20" x14ac:dyDescent="0.25">
      <c r="A17" s="32" t="s">
        <v>37</v>
      </c>
      <c r="B17" s="65" t="s">
        <v>124</v>
      </c>
      <c r="C17" s="31"/>
    </row>
    <row r="18" spans="1:20" x14ac:dyDescent="0.25">
      <c r="B18" s="56"/>
    </row>
    <row r="19" spans="1:20" x14ac:dyDescent="0.25">
      <c r="B19" s="27"/>
    </row>
    <row r="20" spans="1:20" x14ac:dyDescent="0.25">
      <c r="B20" s="27"/>
    </row>
    <row r="21" spans="1:20" x14ac:dyDescent="0.25">
      <c r="B21" s="27"/>
    </row>
    <row r="22" spans="1:20" ht="18.75" x14ac:dyDescent="0.3">
      <c r="A22" s="87" t="s">
        <v>49</v>
      </c>
      <c r="B22" s="87"/>
      <c r="C22" s="87"/>
      <c r="D22" s="87"/>
      <c r="E22" s="87"/>
      <c r="F22" s="87"/>
      <c r="G22" s="87"/>
      <c r="H22" s="87"/>
      <c r="J22" s="87" t="s">
        <v>61</v>
      </c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1:20" x14ac:dyDescent="0.25">
      <c r="A23" s="28" t="s">
        <v>2</v>
      </c>
      <c r="B23" s="29" t="s">
        <v>4</v>
      </c>
      <c r="C23" s="29" t="s">
        <v>36</v>
      </c>
      <c r="D23" s="29" t="s">
        <v>53</v>
      </c>
      <c r="E23" s="29" t="s">
        <v>54</v>
      </c>
      <c r="F23" s="29" t="s">
        <v>5</v>
      </c>
      <c r="G23" s="29" t="s">
        <v>15</v>
      </c>
      <c r="J23" s="28" t="s">
        <v>80</v>
      </c>
      <c r="K23" s="29" t="s">
        <v>5</v>
      </c>
      <c r="L23" s="29" t="s">
        <v>15</v>
      </c>
    </row>
    <row r="24" spans="1:20" x14ac:dyDescent="0.25">
      <c r="A24" s="32" t="s">
        <v>124</v>
      </c>
      <c r="B24" s="32" t="s">
        <v>124</v>
      </c>
      <c r="C24" s="35" t="s">
        <v>124</v>
      </c>
      <c r="D24" s="35" t="s">
        <v>124</v>
      </c>
      <c r="E24" s="65" t="s">
        <v>124</v>
      </c>
      <c r="F24" s="64" t="s">
        <v>124</v>
      </c>
      <c r="G24" s="61" t="s">
        <v>125</v>
      </c>
      <c r="J24" s="30" t="s">
        <v>110</v>
      </c>
      <c r="K24" s="64" t="s">
        <v>124</v>
      </c>
      <c r="L24" s="61" t="s">
        <v>125</v>
      </c>
    </row>
    <row r="25" spans="1:20" x14ac:dyDescent="0.25">
      <c r="A25" s="32" t="s">
        <v>124</v>
      </c>
      <c r="B25" s="32" t="s">
        <v>124</v>
      </c>
      <c r="C25" s="35" t="s">
        <v>124</v>
      </c>
      <c r="D25" s="35" t="s">
        <v>124</v>
      </c>
      <c r="E25" s="65" t="s">
        <v>124</v>
      </c>
      <c r="F25" s="64" t="s">
        <v>124</v>
      </c>
      <c r="G25" s="61" t="s">
        <v>125</v>
      </c>
      <c r="J25" s="30" t="s">
        <v>76</v>
      </c>
      <c r="K25" s="64" t="s">
        <v>124</v>
      </c>
      <c r="L25" s="61" t="s">
        <v>125</v>
      </c>
    </row>
    <row r="26" spans="1:20" x14ac:dyDescent="0.25">
      <c r="A26" s="32" t="s">
        <v>124</v>
      </c>
      <c r="B26" s="32" t="s">
        <v>124</v>
      </c>
      <c r="C26" s="35" t="s">
        <v>124</v>
      </c>
      <c r="D26" s="35" t="s">
        <v>124</v>
      </c>
      <c r="E26" s="65" t="s">
        <v>124</v>
      </c>
      <c r="F26" s="64" t="s">
        <v>124</v>
      </c>
      <c r="G26" s="61" t="s">
        <v>125</v>
      </c>
      <c r="J26" s="30" t="s">
        <v>99</v>
      </c>
      <c r="K26" s="64" t="s">
        <v>124</v>
      </c>
      <c r="L26" s="61" t="s">
        <v>125</v>
      </c>
    </row>
    <row r="27" spans="1:20" x14ac:dyDescent="0.25">
      <c r="A27" s="32" t="s">
        <v>124</v>
      </c>
      <c r="B27" s="32" t="s">
        <v>124</v>
      </c>
      <c r="C27" s="35" t="s">
        <v>124</v>
      </c>
      <c r="D27" s="35" t="s">
        <v>124</v>
      </c>
      <c r="E27" s="65" t="s">
        <v>124</v>
      </c>
      <c r="F27" s="64" t="s">
        <v>124</v>
      </c>
      <c r="G27" s="61" t="s">
        <v>125</v>
      </c>
      <c r="J27" s="30" t="s">
        <v>115</v>
      </c>
      <c r="K27" s="64" t="s">
        <v>124</v>
      </c>
      <c r="L27" s="61" t="s">
        <v>125</v>
      </c>
    </row>
    <row r="28" spans="1:20" x14ac:dyDescent="0.25">
      <c r="A28" s="32" t="s">
        <v>124</v>
      </c>
      <c r="B28" s="32" t="s">
        <v>124</v>
      </c>
      <c r="C28" s="35" t="s">
        <v>124</v>
      </c>
      <c r="D28" s="35" t="s">
        <v>124</v>
      </c>
      <c r="E28" s="65" t="s">
        <v>124</v>
      </c>
      <c r="F28" s="64" t="s">
        <v>124</v>
      </c>
      <c r="G28" s="61" t="s">
        <v>125</v>
      </c>
      <c r="J28" s="30" t="s">
        <v>79</v>
      </c>
      <c r="K28" s="64" t="s">
        <v>124</v>
      </c>
      <c r="L28" s="61" t="s">
        <v>125</v>
      </c>
    </row>
    <row r="29" spans="1:20" x14ac:dyDescent="0.25">
      <c r="A29" s="32" t="s">
        <v>124</v>
      </c>
      <c r="B29" s="32" t="s">
        <v>124</v>
      </c>
      <c r="C29" s="35" t="s">
        <v>124</v>
      </c>
      <c r="D29" s="35" t="s">
        <v>124</v>
      </c>
      <c r="E29" s="65" t="s">
        <v>124</v>
      </c>
      <c r="F29" s="64" t="s">
        <v>124</v>
      </c>
      <c r="G29" s="61" t="s">
        <v>125</v>
      </c>
      <c r="J29" s="30" t="s">
        <v>77</v>
      </c>
      <c r="K29" s="64" t="s">
        <v>124</v>
      </c>
      <c r="L29" s="61" t="s">
        <v>125</v>
      </c>
    </row>
    <row r="30" spans="1:20" x14ac:dyDescent="0.25">
      <c r="A30" s="32" t="s">
        <v>124</v>
      </c>
      <c r="B30" s="32" t="s">
        <v>124</v>
      </c>
      <c r="C30" s="35" t="s">
        <v>124</v>
      </c>
      <c r="D30" s="35" t="s">
        <v>124</v>
      </c>
      <c r="E30" s="65" t="s">
        <v>124</v>
      </c>
      <c r="F30" s="64" t="s">
        <v>124</v>
      </c>
      <c r="G30" s="61" t="s">
        <v>125</v>
      </c>
      <c r="J30" s="30" t="s">
        <v>78</v>
      </c>
      <c r="K30" s="64" t="s">
        <v>124</v>
      </c>
      <c r="L30" s="61" t="s">
        <v>125</v>
      </c>
    </row>
    <row r="31" spans="1:20" x14ac:dyDescent="0.25">
      <c r="A31" s="32" t="s">
        <v>124</v>
      </c>
      <c r="B31" s="32" t="s">
        <v>124</v>
      </c>
      <c r="C31" s="35" t="s">
        <v>124</v>
      </c>
      <c r="D31" s="35" t="s">
        <v>124</v>
      </c>
      <c r="E31" s="65" t="s">
        <v>124</v>
      </c>
      <c r="F31" s="64" t="s">
        <v>124</v>
      </c>
      <c r="G31" s="61" t="s">
        <v>125</v>
      </c>
      <c r="J31" s="30" t="s">
        <v>6</v>
      </c>
      <c r="K31" s="64" t="s">
        <v>124</v>
      </c>
      <c r="L31" s="61" t="s">
        <v>125</v>
      </c>
    </row>
    <row r="32" spans="1:20" x14ac:dyDescent="0.25">
      <c r="A32" s="32" t="s">
        <v>124</v>
      </c>
      <c r="B32" s="32" t="s">
        <v>124</v>
      </c>
      <c r="C32" s="35" t="s">
        <v>124</v>
      </c>
      <c r="D32" s="35" t="s">
        <v>124</v>
      </c>
      <c r="E32" s="65" t="s">
        <v>124</v>
      </c>
      <c r="F32" s="64" t="s">
        <v>124</v>
      </c>
      <c r="G32" s="61" t="s">
        <v>125</v>
      </c>
      <c r="J32" s="32" t="s">
        <v>37</v>
      </c>
      <c r="K32" s="64" t="s">
        <v>124</v>
      </c>
      <c r="L32" s="33"/>
    </row>
    <row r="33" spans="1:7" x14ac:dyDescent="0.25">
      <c r="A33" s="32" t="s">
        <v>124</v>
      </c>
      <c r="B33" s="32" t="s">
        <v>124</v>
      </c>
      <c r="C33" s="35" t="s">
        <v>124</v>
      </c>
      <c r="D33" s="35" t="s">
        <v>124</v>
      </c>
      <c r="E33" s="65" t="s">
        <v>124</v>
      </c>
      <c r="F33" s="64" t="s">
        <v>124</v>
      </c>
      <c r="G33" s="61" t="s">
        <v>125</v>
      </c>
    </row>
    <row r="34" spans="1:7" x14ac:dyDescent="0.25">
      <c r="A34" s="32" t="s">
        <v>124</v>
      </c>
      <c r="B34" s="32" t="s">
        <v>124</v>
      </c>
      <c r="C34" s="35" t="s">
        <v>124</v>
      </c>
      <c r="D34" s="35" t="s">
        <v>124</v>
      </c>
      <c r="E34" s="65" t="s">
        <v>124</v>
      </c>
      <c r="F34" s="64" t="s">
        <v>124</v>
      </c>
      <c r="G34" s="61" t="s">
        <v>125</v>
      </c>
    </row>
    <row r="35" spans="1:7" x14ac:dyDescent="0.25">
      <c r="A35" s="32" t="s">
        <v>124</v>
      </c>
      <c r="B35" s="32" t="s">
        <v>124</v>
      </c>
      <c r="C35" s="35" t="s">
        <v>124</v>
      </c>
      <c r="D35" s="35" t="s">
        <v>124</v>
      </c>
      <c r="E35" s="65" t="s">
        <v>124</v>
      </c>
      <c r="F35" s="64" t="s">
        <v>124</v>
      </c>
      <c r="G35" s="61" t="s">
        <v>125</v>
      </c>
    </row>
    <row r="36" spans="1:7" x14ac:dyDescent="0.25">
      <c r="A36" s="32" t="s">
        <v>124</v>
      </c>
      <c r="B36" s="32" t="s">
        <v>124</v>
      </c>
      <c r="C36" s="35" t="s">
        <v>124</v>
      </c>
      <c r="D36" s="35" t="s">
        <v>124</v>
      </c>
      <c r="E36" s="65" t="s">
        <v>124</v>
      </c>
      <c r="F36" s="64" t="s">
        <v>124</v>
      </c>
      <c r="G36" s="61" t="s">
        <v>125</v>
      </c>
    </row>
    <row r="37" spans="1:7" x14ac:dyDescent="0.25">
      <c r="A37" s="32" t="s">
        <v>124</v>
      </c>
      <c r="B37" s="32" t="s">
        <v>124</v>
      </c>
      <c r="C37" s="35" t="s">
        <v>124</v>
      </c>
      <c r="D37" s="35" t="s">
        <v>124</v>
      </c>
      <c r="E37" s="65" t="s">
        <v>124</v>
      </c>
      <c r="F37" s="64" t="s">
        <v>124</v>
      </c>
      <c r="G37" s="61" t="s">
        <v>125</v>
      </c>
    </row>
    <row r="38" spans="1:7" x14ac:dyDescent="0.25">
      <c r="A38" s="32" t="s">
        <v>124</v>
      </c>
      <c r="B38" s="32" t="s">
        <v>124</v>
      </c>
      <c r="C38" s="35" t="s">
        <v>124</v>
      </c>
      <c r="D38" s="35" t="s">
        <v>124</v>
      </c>
      <c r="E38" s="65" t="s">
        <v>124</v>
      </c>
      <c r="F38" s="64" t="s">
        <v>124</v>
      </c>
      <c r="G38" s="61" t="s">
        <v>125</v>
      </c>
    </row>
    <row r="39" spans="1:7" x14ac:dyDescent="0.25">
      <c r="A39" s="32" t="s">
        <v>124</v>
      </c>
      <c r="B39" s="32" t="s">
        <v>124</v>
      </c>
      <c r="C39" s="35" t="s">
        <v>124</v>
      </c>
      <c r="D39" s="35" t="s">
        <v>124</v>
      </c>
      <c r="E39" s="65" t="s">
        <v>124</v>
      </c>
      <c r="F39" s="64" t="s">
        <v>124</v>
      </c>
      <c r="G39" s="61" t="s">
        <v>125</v>
      </c>
    </row>
    <row r="40" spans="1:7" x14ac:dyDescent="0.25">
      <c r="A40" s="32" t="s">
        <v>124</v>
      </c>
      <c r="B40" s="32" t="s">
        <v>124</v>
      </c>
      <c r="C40" s="35" t="s">
        <v>124</v>
      </c>
      <c r="D40" s="35" t="s">
        <v>124</v>
      </c>
      <c r="E40" s="65" t="s">
        <v>124</v>
      </c>
      <c r="F40" s="64" t="s">
        <v>124</v>
      </c>
      <c r="G40" s="61" t="s">
        <v>125</v>
      </c>
    </row>
    <row r="41" spans="1:7" x14ac:dyDescent="0.25">
      <c r="A41" s="32" t="s">
        <v>124</v>
      </c>
      <c r="B41" s="32" t="s">
        <v>124</v>
      </c>
      <c r="C41" s="35" t="s">
        <v>124</v>
      </c>
      <c r="D41" s="35" t="s">
        <v>124</v>
      </c>
      <c r="E41" s="65" t="s">
        <v>124</v>
      </c>
      <c r="F41" s="64" t="s">
        <v>124</v>
      </c>
      <c r="G41" s="61" t="s">
        <v>125</v>
      </c>
    </row>
    <row r="42" spans="1:7" x14ac:dyDescent="0.25">
      <c r="A42" s="32" t="s">
        <v>124</v>
      </c>
      <c r="B42" s="32" t="s">
        <v>124</v>
      </c>
      <c r="C42" s="35" t="s">
        <v>124</v>
      </c>
      <c r="D42" s="35" t="s">
        <v>124</v>
      </c>
      <c r="E42" s="65" t="s">
        <v>124</v>
      </c>
      <c r="F42" s="64" t="s">
        <v>124</v>
      </c>
      <c r="G42" s="61" t="s">
        <v>125</v>
      </c>
    </row>
    <row r="43" spans="1:7" x14ac:dyDescent="0.25">
      <c r="A43" s="32" t="s">
        <v>124</v>
      </c>
      <c r="B43" s="32" t="s">
        <v>124</v>
      </c>
      <c r="C43" s="35" t="s">
        <v>124</v>
      </c>
      <c r="D43" s="35" t="s">
        <v>124</v>
      </c>
      <c r="E43" s="65" t="s">
        <v>124</v>
      </c>
      <c r="F43" s="64" t="s">
        <v>124</v>
      </c>
      <c r="G43" s="61" t="s">
        <v>125</v>
      </c>
    </row>
    <row r="44" spans="1:7" x14ac:dyDescent="0.25">
      <c r="A44" s="32" t="s">
        <v>124</v>
      </c>
      <c r="B44" s="32" t="s">
        <v>124</v>
      </c>
      <c r="C44" s="35" t="s">
        <v>124</v>
      </c>
      <c r="D44" s="35" t="s">
        <v>124</v>
      </c>
      <c r="E44" s="65" t="s">
        <v>124</v>
      </c>
      <c r="F44" s="64" t="s">
        <v>124</v>
      </c>
      <c r="G44" s="61" t="s">
        <v>125</v>
      </c>
    </row>
    <row r="45" spans="1:7" x14ac:dyDescent="0.25">
      <c r="A45" s="32" t="s">
        <v>124</v>
      </c>
      <c r="B45" s="32" t="s">
        <v>124</v>
      </c>
      <c r="C45" s="35" t="s">
        <v>124</v>
      </c>
      <c r="D45" s="35" t="s">
        <v>124</v>
      </c>
      <c r="E45" s="65" t="s">
        <v>124</v>
      </c>
      <c r="F45" s="64" t="s">
        <v>124</v>
      </c>
      <c r="G45" s="61" t="s">
        <v>125</v>
      </c>
    </row>
    <row r="46" spans="1:7" x14ac:dyDescent="0.25">
      <c r="A46" s="32" t="s">
        <v>124</v>
      </c>
      <c r="B46" s="32" t="s">
        <v>124</v>
      </c>
      <c r="C46" s="35" t="s">
        <v>124</v>
      </c>
      <c r="D46" s="35" t="s">
        <v>124</v>
      </c>
      <c r="E46" s="65" t="s">
        <v>124</v>
      </c>
      <c r="F46" s="64" t="s">
        <v>124</v>
      </c>
      <c r="G46" s="61" t="s">
        <v>125</v>
      </c>
    </row>
    <row r="47" spans="1:7" x14ac:dyDescent="0.25">
      <c r="A47" s="32" t="s">
        <v>124</v>
      </c>
      <c r="B47" s="32" t="s">
        <v>124</v>
      </c>
      <c r="C47" s="35" t="s">
        <v>124</v>
      </c>
      <c r="D47" s="35" t="s">
        <v>124</v>
      </c>
      <c r="E47" s="65" t="s">
        <v>124</v>
      </c>
      <c r="F47" s="64" t="s">
        <v>124</v>
      </c>
      <c r="G47" s="61" t="s">
        <v>125</v>
      </c>
    </row>
    <row r="48" spans="1:7" x14ac:dyDescent="0.25">
      <c r="A48" s="32" t="s">
        <v>124</v>
      </c>
      <c r="B48" s="32" t="s">
        <v>124</v>
      </c>
      <c r="C48" s="35" t="s">
        <v>124</v>
      </c>
      <c r="D48" s="35" t="s">
        <v>124</v>
      </c>
      <c r="E48" s="65" t="s">
        <v>124</v>
      </c>
      <c r="F48" s="64" t="s">
        <v>124</v>
      </c>
      <c r="G48" s="61" t="s">
        <v>125</v>
      </c>
    </row>
    <row r="49" spans="1:8" x14ac:dyDescent="0.25">
      <c r="A49" s="30" t="s">
        <v>51</v>
      </c>
      <c r="B49" s="30"/>
      <c r="C49" s="30"/>
      <c r="D49" s="30"/>
      <c r="E49" s="30"/>
      <c r="F49" s="64" t="s">
        <v>124</v>
      </c>
      <c r="G49" s="61" t="s">
        <v>125</v>
      </c>
    </row>
    <row r="51" spans="1:8" ht="18.75" x14ac:dyDescent="0.3">
      <c r="A51" s="87" t="s">
        <v>48</v>
      </c>
      <c r="B51" s="87"/>
      <c r="C51" s="87"/>
      <c r="D51" s="87"/>
      <c r="E51" s="87"/>
      <c r="F51" s="87"/>
      <c r="G51" s="87"/>
      <c r="H51" s="87"/>
    </row>
    <row r="52" spans="1:8" x14ac:dyDescent="0.25">
      <c r="A52" s="28" t="s">
        <v>2</v>
      </c>
      <c r="B52" s="29" t="s">
        <v>4</v>
      </c>
      <c r="C52" s="29" t="s">
        <v>36</v>
      </c>
      <c r="D52" s="29" t="s">
        <v>53</v>
      </c>
      <c r="E52" s="29" t="s">
        <v>54</v>
      </c>
      <c r="F52" s="29" t="s">
        <v>5</v>
      </c>
      <c r="G52" s="29" t="s">
        <v>15</v>
      </c>
    </row>
    <row r="53" spans="1:8" x14ac:dyDescent="0.25">
      <c r="A53" s="32" t="s">
        <v>124</v>
      </c>
      <c r="B53" s="32" t="s">
        <v>124</v>
      </c>
      <c r="C53" s="35" t="s">
        <v>124</v>
      </c>
      <c r="D53" s="35" t="s">
        <v>124</v>
      </c>
      <c r="E53" s="65" t="s">
        <v>124</v>
      </c>
      <c r="F53" s="64" t="s">
        <v>124</v>
      </c>
      <c r="G53" s="61" t="s">
        <v>125</v>
      </c>
    </row>
    <row r="54" spans="1:8" x14ac:dyDescent="0.25">
      <c r="A54" s="32" t="s">
        <v>124</v>
      </c>
      <c r="B54" s="32" t="s">
        <v>124</v>
      </c>
      <c r="C54" s="35" t="s">
        <v>124</v>
      </c>
      <c r="D54" s="35" t="s">
        <v>124</v>
      </c>
      <c r="E54" s="65" t="s">
        <v>124</v>
      </c>
      <c r="F54" s="64" t="s">
        <v>124</v>
      </c>
      <c r="G54" s="61" t="s">
        <v>125</v>
      </c>
    </row>
    <row r="55" spans="1:8" x14ac:dyDescent="0.25">
      <c r="A55" s="32" t="s">
        <v>124</v>
      </c>
      <c r="B55" s="32" t="s">
        <v>124</v>
      </c>
      <c r="C55" s="35" t="s">
        <v>124</v>
      </c>
      <c r="D55" s="35" t="s">
        <v>124</v>
      </c>
      <c r="E55" s="65" t="s">
        <v>124</v>
      </c>
      <c r="F55" s="64" t="s">
        <v>124</v>
      </c>
      <c r="G55" s="61" t="s">
        <v>125</v>
      </c>
    </row>
    <row r="56" spans="1:8" x14ac:dyDescent="0.25">
      <c r="A56" s="32" t="s">
        <v>124</v>
      </c>
      <c r="B56" s="32" t="s">
        <v>124</v>
      </c>
      <c r="C56" s="35" t="s">
        <v>124</v>
      </c>
      <c r="D56" s="35" t="s">
        <v>124</v>
      </c>
      <c r="E56" s="65" t="s">
        <v>124</v>
      </c>
      <c r="F56" s="64" t="s">
        <v>124</v>
      </c>
      <c r="G56" s="61" t="s">
        <v>125</v>
      </c>
    </row>
    <row r="57" spans="1:8" x14ac:dyDescent="0.25">
      <c r="A57" s="32" t="s">
        <v>124</v>
      </c>
      <c r="B57" s="32" t="s">
        <v>124</v>
      </c>
      <c r="C57" s="35" t="s">
        <v>124</v>
      </c>
      <c r="D57" s="35" t="s">
        <v>124</v>
      </c>
      <c r="E57" s="65" t="s">
        <v>124</v>
      </c>
      <c r="F57" s="64" t="s">
        <v>124</v>
      </c>
      <c r="G57" s="61" t="s">
        <v>125</v>
      </c>
    </row>
    <row r="58" spans="1:8" x14ac:dyDescent="0.25">
      <c r="A58" s="32" t="s">
        <v>124</v>
      </c>
      <c r="B58" s="32" t="s">
        <v>124</v>
      </c>
      <c r="C58" s="35" t="s">
        <v>124</v>
      </c>
      <c r="D58" s="35" t="s">
        <v>124</v>
      </c>
      <c r="E58" s="65" t="s">
        <v>124</v>
      </c>
      <c r="F58" s="64" t="s">
        <v>124</v>
      </c>
      <c r="G58" s="61" t="s">
        <v>125</v>
      </c>
    </row>
    <row r="59" spans="1:8" x14ac:dyDescent="0.25">
      <c r="A59" s="32" t="s">
        <v>124</v>
      </c>
      <c r="B59" s="32" t="s">
        <v>124</v>
      </c>
      <c r="C59" s="35" t="s">
        <v>124</v>
      </c>
      <c r="D59" s="35" t="s">
        <v>124</v>
      </c>
      <c r="E59" s="65" t="s">
        <v>124</v>
      </c>
      <c r="F59" s="64" t="s">
        <v>124</v>
      </c>
      <c r="G59" s="61" t="s">
        <v>125</v>
      </c>
    </row>
    <row r="60" spans="1:8" x14ac:dyDescent="0.25">
      <c r="A60" s="32" t="s">
        <v>124</v>
      </c>
      <c r="B60" s="32" t="s">
        <v>124</v>
      </c>
      <c r="C60" s="35" t="s">
        <v>124</v>
      </c>
      <c r="D60" s="35" t="s">
        <v>124</v>
      </c>
      <c r="E60" s="65" t="s">
        <v>124</v>
      </c>
      <c r="F60" s="64" t="s">
        <v>124</v>
      </c>
      <c r="G60" s="61" t="s">
        <v>125</v>
      </c>
    </row>
    <row r="61" spans="1:8" x14ac:dyDescent="0.25">
      <c r="A61" s="32" t="s">
        <v>124</v>
      </c>
      <c r="B61" s="32" t="s">
        <v>124</v>
      </c>
      <c r="C61" s="35" t="s">
        <v>124</v>
      </c>
      <c r="D61" s="35" t="s">
        <v>124</v>
      </c>
      <c r="E61" s="65" t="s">
        <v>124</v>
      </c>
      <c r="F61" s="64" t="s">
        <v>124</v>
      </c>
      <c r="G61" s="61" t="s">
        <v>125</v>
      </c>
    </row>
    <row r="62" spans="1:8" x14ac:dyDescent="0.25">
      <c r="A62" s="32" t="s">
        <v>124</v>
      </c>
      <c r="B62" s="32" t="s">
        <v>124</v>
      </c>
      <c r="C62" s="35" t="s">
        <v>124</v>
      </c>
      <c r="D62" s="35" t="s">
        <v>124</v>
      </c>
      <c r="E62" s="65" t="s">
        <v>124</v>
      </c>
      <c r="F62" s="64" t="s">
        <v>124</v>
      </c>
      <c r="G62" s="61" t="s">
        <v>125</v>
      </c>
    </row>
    <row r="63" spans="1:8" x14ac:dyDescent="0.25">
      <c r="A63" s="32" t="s">
        <v>124</v>
      </c>
      <c r="B63" s="32" t="s">
        <v>124</v>
      </c>
      <c r="C63" s="35" t="s">
        <v>124</v>
      </c>
      <c r="D63" s="35" t="s">
        <v>124</v>
      </c>
      <c r="E63" s="65" t="s">
        <v>124</v>
      </c>
      <c r="F63" s="64" t="s">
        <v>124</v>
      </c>
      <c r="G63" s="61" t="s">
        <v>125</v>
      </c>
    </row>
    <row r="64" spans="1:8" x14ac:dyDescent="0.25">
      <c r="A64" s="32" t="s">
        <v>124</v>
      </c>
      <c r="B64" s="32" t="s">
        <v>124</v>
      </c>
      <c r="C64" s="35" t="s">
        <v>124</v>
      </c>
      <c r="D64" s="35" t="s">
        <v>124</v>
      </c>
      <c r="E64" s="65" t="s">
        <v>124</v>
      </c>
      <c r="F64" s="64" t="s">
        <v>124</v>
      </c>
      <c r="G64" s="61" t="s">
        <v>125</v>
      </c>
    </row>
    <row r="65" spans="1:8" x14ac:dyDescent="0.25">
      <c r="A65" s="32" t="s">
        <v>124</v>
      </c>
      <c r="B65" s="32" t="s">
        <v>124</v>
      </c>
      <c r="C65" s="35" t="s">
        <v>124</v>
      </c>
      <c r="D65" s="35" t="s">
        <v>124</v>
      </c>
      <c r="E65" s="65" t="s">
        <v>124</v>
      </c>
      <c r="F65" s="64" t="s">
        <v>124</v>
      </c>
      <c r="G65" s="61" t="s">
        <v>125</v>
      </c>
    </row>
    <row r="66" spans="1:8" x14ac:dyDescent="0.25">
      <c r="A66" s="32" t="s">
        <v>124</v>
      </c>
      <c r="B66" s="32" t="s">
        <v>124</v>
      </c>
      <c r="C66" s="35" t="s">
        <v>124</v>
      </c>
      <c r="D66" s="35" t="s">
        <v>124</v>
      </c>
      <c r="E66" s="65" t="s">
        <v>124</v>
      </c>
      <c r="F66" s="64" t="s">
        <v>124</v>
      </c>
      <c r="G66" s="61" t="s">
        <v>125</v>
      </c>
    </row>
    <row r="67" spans="1:8" x14ac:dyDescent="0.25">
      <c r="A67" s="32" t="s">
        <v>124</v>
      </c>
      <c r="B67" s="32" t="s">
        <v>124</v>
      </c>
      <c r="C67" s="35" t="s">
        <v>124</v>
      </c>
      <c r="D67" s="35" t="s">
        <v>124</v>
      </c>
      <c r="E67" s="65" t="s">
        <v>124</v>
      </c>
      <c r="F67" s="64" t="s">
        <v>124</v>
      </c>
      <c r="G67" s="61" t="s">
        <v>125</v>
      </c>
    </row>
    <row r="68" spans="1:8" x14ac:dyDescent="0.25">
      <c r="A68" s="30" t="s">
        <v>51</v>
      </c>
      <c r="B68" s="30"/>
      <c r="C68" s="30"/>
      <c r="D68" s="30"/>
      <c r="E68" s="30"/>
      <c r="F68" s="64" t="s">
        <v>124</v>
      </c>
      <c r="G68" s="61" t="s">
        <v>125</v>
      </c>
    </row>
    <row r="70" spans="1:8" ht="18.75" x14ac:dyDescent="0.3">
      <c r="A70" s="87" t="s">
        <v>52</v>
      </c>
      <c r="B70" s="87"/>
      <c r="C70" s="87"/>
      <c r="D70" s="87"/>
      <c r="E70" s="87"/>
      <c r="F70" s="87"/>
      <c r="G70" s="87"/>
      <c r="H70" s="87"/>
    </row>
    <row r="71" spans="1:8" x14ac:dyDescent="0.25">
      <c r="A71" s="28" t="s">
        <v>2</v>
      </c>
      <c r="B71" s="29" t="s">
        <v>4</v>
      </c>
      <c r="C71" s="29" t="s">
        <v>36</v>
      </c>
      <c r="D71" s="29" t="s">
        <v>53</v>
      </c>
      <c r="E71" s="29" t="s">
        <v>54</v>
      </c>
      <c r="F71" s="29" t="s">
        <v>5</v>
      </c>
      <c r="G71" s="29" t="s">
        <v>15</v>
      </c>
    </row>
    <row r="72" spans="1:8" x14ac:dyDescent="0.25">
      <c r="A72" s="32" t="s">
        <v>124</v>
      </c>
      <c r="B72" s="32" t="s">
        <v>124</v>
      </c>
      <c r="C72" s="35" t="s">
        <v>124</v>
      </c>
      <c r="D72" s="35" t="s">
        <v>124</v>
      </c>
      <c r="E72" s="65" t="s">
        <v>124</v>
      </c>
      <c r="F72" s="64" t="s">
        <v>124</v>
      </c>
      <c r="G72" s="61" t="s">
        <v>125</v>
      </c>
    </row>
    <row r="73" spans="1:8" x14ac:dyDescent="0.25">
      <c r="A73" s="32" t="s">
        <v>124</v>
      </c>
      <c r="B73" s="32" t="s">
        <v>124</v>
      </c>
      <c r="C73" s="35" t="s">
        <v>124</v>
      </c>
      <c r="D73" s="35" t="s">
        <v>124</v>
      </c>
      <c r="E73" s="65" t="s">
        <v>124</v>
      </c>
      <c r="F73" s="64" t="s">
        <v>124</v>
      </c>
      <c r="G73" s="61" t="s">
        <v>125</v>
      </c>
    </row>
    <row r="74" spans="1:8" x14ac:dyDescent="0.25">
      <c r="A74" s="32" t="s">
        <v>124</v>
      </c>
      <c r="B74" s="32" t="s">
        <v>124</v>
      </c>
      <c r="C74" s="35" t="s">
        <v>124</v>
      </c>
      <c r="D74" s="35" t="s">
        <v>124</v>
      </c>
      <c r="E74" s="65" t="s">
        <v>124</v>
      </c>
      <c r="F74" s="64" t="s">
        <v>124</v>
      </c>
      <c r="G74" s="61" t="s">
        <v>125</v>
      </c>
    </row>
    <row r="75" spans="1:8" x14ac:dyDescent="0.25">
      <c r="A75" s="32" t="s">
        <v>124</v>
      </c>
      <c r="B75" s="32" t="s">
        <v>124</v>
      </c>
      <c r="C75" s="35" t="s">
        <v>124</v>
      </c>
      <c r="D75" s="35" t="s">
        <v>124</v>
      </c>
      <c r="E75" s="65" t="s">
        <v>124</v>
      </c>
      <c r="F75" s="64" t="s">
        <v>124</v>
      </c>
      <c r="G75" s="61" t="s">
        <v>125</v>
      </c>
    </row>
    <row r="76" spans="1:8" x14ac:dyDescent="0.25">
      <c r="A76" s="32" t="s">
        <v>124</v>
      </c>
      <c r="B76" s="32" t="s">
        <v>124</v>
      </c>
      <c r="C76" s="35" t="s">
        <v>124</v>
      </c>
      <c r="D76" s="35" t="s">
        <v>124</v>
      </c>
      <c r="E76" s="65" t="s">
        <v>124</v>
      </c>
      <c r="F76" s="64" t="s">
        <v>124</v>
      </c>
      <c r="G76" s="61" t="s">
        <v>125</v>
      </c>
    </row>
    <row r="77" spans="1:8" x14ac:dyDescent="0.25">
      <c r="A77" s="32" t="s">
        <v>124</v>
      </c>
      <c r="B77" s="32" t="s">
        <v>124</v>
      </c>
      <c r="C77" s="35" t="s">
        <v>124</v>
      </c>
      <c r="D77" s="35" t="s">
        <v>124</v>
      </c>
      <c r="E77" s="65" t="s">
        <v>124</v>
      </c>
      <c r="F77" s="64" t="s">
        <v>124</v>
      </c>
      <c r="G77" s="61" t="s">
        <v>125</v>
      </c>
    </row>
    <row r="78" spans="1:8" x14ac:dyDescent="0.25">
      <c r="A78" s="32" t="s">
        <v>124</v>
      </c>
      <c r="B78" s="32" t="s">
        <v>124</v>
      </c>
      <c r="C78" s="35" t="s">
        <v>124</v>
      </c>
      <c r="D78" s="35" t="s">
        <v>124</v>
      </c>
      <c r="E78" s="65" t="s">
        <v>124</v>
      </c>
      <c r="F78" s="64" t="s">
        <v>124</v>
      </c>
      <c r="G78" s="61" t="s">
        <v>125</v>
      </c>
    </row>
    <row r="79" spans="1:8" x14ac:dyDescent="0.25">
      <c r="A79" s="32" t="s">
        <v>124</v>
      </c>
      <c r="B79" s="32" t="s">
        <v>124</v>
      </c>
      <c r="C79" s="35" t="s">
        <v>124</v>
      </c>
      <c r="D79" s="35" t="s">
        <v>124</v>
      </c>
      <c r="E79" s="65" t="s">
        <v>124</v>
      </c>
      <c r="F79" s="64" t="s">
        <v>124</v>
      </c>
      <c r="G79" s="61" t="s">
        <v>125</v>
      </c>
    </row>
    <row r="80" spans="1:8" x14ac:dyDescent="0.25">
      <c r="A80" s="30" t="s">
        <v>51</v>
      </c>
      <c r="B80" s="30"/>
      <c r="C80" s="30"/>
      <c r="D80" s="30"/>
      <c r="E80" s="30"/>
      <c r="F80" s="64" t="s">
        <v>124</v>
      </c>
      <c r="G80" s="61" t="s">
        <v>125</v>
      </c>
    </row>
  </sheetData>
  <sortState ref="J24:J30">
    <sortCondition ref="J24"/>
  </sortState>
  <mergeCells count="7">
    <mergeCell ref="A70:H70"/>
    <mergeCell ref="A1:H1"/>
    <mergeCell ref="A3:H3"/>
    <mergeCell ref="A22:H22"/>
    <mergeCell ref="J3:T3"/>
    <mergeCell ref="A51:H51"/>
    <mergeCell ref="J22:T2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9"/>
  </sheetPr>
  <dimension ref="A1:W28"/>
  <sheetViews>
    <sheetView workbookViewId="0">
      <selection activeCell="M9" sqref="M9"/>
    </sheetView>
  </sheetViews>
  <sheetFormatPr defaultColWidth="8.85546875" defaultRowHeight="15" x14ac:dyDescent="0.25"/>
  <cols>
    <col min="1" max="1" width="24.28515625" bestFit="1" customWidth="1"/>
    <col min="2" max="2" width="30.42578125" bestFit="1" customWidth="1"/>
    <col min="3" max="3" width="13.140625" bestFit="1" customWidth="1"/>
    <col min="13" max="13" width="19" bestFit="1" customWidth="1"/>
    <col min="14" max="14" width="24.85546875" bestFit="1" customWidth="1"/>
    <col min="15" max="15" width="11.85546875" bestFit="1" customWidth="1"/>
  </cols>
  <sheetData>
    <row r="1" spans="1:23" ht="67.5" customHeight="1" x14ac:dyDescent="0.25">
      <c r="A1" s="94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3" spans="1:23" ht="18.75" x14ac:dyDescent="0.3">
      <c r="A3" s="87" t="s">
        <v>60</v>
      </c>
      <c r="B3" s="87"/>
      <c r="C3" s="87"/>
      <c r="D3" s="87"/>
      <c r="E3" s="87"/>
      <c r="F3" s="87"/>
      <c r="G3" s="87"/>
      <c r="H3" s="87"/>
      <c r="I3" s="87"/>
      <c r="J3" s="87"/>
      <c r="K3" s="87"/>
      <c r="M3" s="87" t="s">
        <v>61</v>
      </c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x14ac:dyDescent="0.25">
      <c r="A4" s="28" t="s">
        <v>2</v>
      </c>
      <c r="B4" s="29" t="s">
        <v>5</v>
      </c>
      <c r="C4" s="29" t="s">
        <v>15</v>
      </c>
      <c r="M4" s="28" t="s">
        <v>62</v>
      </c>
      <c r="N4" s="29" t="s">
        <v>80</v>
      </c>
      <c r="O4" s="29" t="s">
        <v>5</v>
      </c>
      <c r="P4" s="29" t="s">
        <v>15</v>
      </c>
    </row>
    <row r="5" spans="1:23" x14ac:dyDescent="0.25">
      <c r="A5" s="30" t="s">
        <v>124</v>
      </c>
      <c r="B5" s="62" t="s">
        <v>124</v>
      </c>
      <c r="C5" s="61" t="s">
        <v>125</v>
      </c>
      <c r="M5" s="30" t="s">
        <v>124</v>
      </c>
      <c r="N5" s="30" t="s">
        <v>124</v>
      </c>
      <c r="O5" s="62" t="s">
        <v>124</v>
      </c>
      <c r="P5" s="61" t="s">
        <v>125</v>
      </c>
    </row>
    <row r="6" spans="1:23" x14ac:dyDescent="0.25">
      <c r="A6" s="30" t="s">
        <v>124</v>
      </c>
      <c r="B6" s="62" t="s">
        <v>124</v>
      </c>
      <c r="C6" s="61" t="s">
        <v>125</v>
      </c>
      <c r="M6" s="30" t="s">
        <v>124</v>
      </c>
      <c r="N6" s="30" t="s">
        <v>124</v>
      </c>
      <c r="O6" s="62" t="s">
        <v>124</v>
      </c>
      <c r="P6" s="61" t="s">
        <v>125</v>
      </c>
    </row>
    <row r="7" spans="1:23" x14ac:dyDescent="0.25">
      <c r="A7" s="32" t="s">
        <v>37</v>
      </c>
      <c r="B7" s="62" t="s">
        <v>124</v>
      </c>
      <c r="C7" s="33"/>
      <c r="M7" s="30" t="s">
        <v>124</v>
      </c>
      <c r="N7" s="30" t="s">
        <v>124</v>
      </c>
      <c r="O7" s="62" t="s">
        <v>124</v>
      </c>
      <c r="P7" s="61" t="s">
        <v>125</v>
      </c>
    </row>
    <row r="8" spans="1:23" x14ac:dyDescent="0.25">
      <c r="A8" s="27"/>
      <c r="B8" s="27"/>
      <c r="C8" s="27"/>
      <c r="M8" s="32" t="s">
        <v>37</v>
      </c>
      <c r="N8" s="32"/>
      <c r="O8" s="62" t="s">
        <v>124</v>
      </c>
      <c r="P8" s="33"/>
    </row>
    <row r="9" spans="1:23" x14ac:dyDescent="0.25">
      <c r="A9" s="27"/>
      <c r="B9" s="27"/>
      <c r="C9" s="27"/>
    </row>
    <row r="11" spans="1:23" x14ac:dyDescent="0.25">
      <c r="B11" s="27"/>
    </row>
    <row r="12" spans="1:23" x14ac:dyDescent="0.25">
      <c r="B12" s="27"/>
    </row>
    <row r="13" spans="1:23" x14ac:dyDescent="0.25">
      <c r="B13" s="27"/>
    </row>
    <row r="14" spans="1:23" x14ac:dyDescent="0.25">
      <c r="B14" s="27"/>
    </row>
    <row r="15" spans="1:23" x14ac:dyDescent="0.25">
      <c r="B15" s="27"/>
    </row>
    <row r="16" spans="1:23" x14ac:dyDescent="0.25">
      <c r="B16" s="27"/>
    </row>
    <row r="17" spans="1:11" x14ac:dyDescent="0.25">
      <c r="B17" s="27"/>
    </row>
    <row r="18" spans="1:11" x14ac:dyDescent="0.25">
      <c r="B18" s="27"/>
    </row>
    <row r="19" spans="1:11" ht="18.75" x14ac:dyDescent="0.3">
      <c r="A19" s="87" t="s">
        <v>71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1" x14ac:dyDescent="0.25">
      <c r="A20" s="28" t="s">
        <v>2</v>
      </c>
      <c r="B20" s="29" t="s">
        <v>4</v>
      </c>
      <c r="C20" s="29" t="s">
        <v>5</v>
      </c>
      <c r="D20" s="29" t="s">
        <v>15</v>
      </c>
    </row>
    <row r="21" spans="1:11" x14ac:dyDescent="0.25">
      <c r="A21" s="30" t="s">
        <v>124</v>
      </c>
      <c r="B21" s="30" t="s">
        <v>124</v>
      </c>
      <c r="C21" s="62" t="s">
        <v>124</v>
      </c>
      <c r="D21" s="61" t="s">
        <v>125</v>
      </c>
    </row>
    <row r="22" spans="1:11" x14ac:dyDescent="0.25">
      <c r="A22" s="30" t="s">
        <v>124</v>
      </c>
      <c r="B22" s="30" t="s">
        <v>124</v>
      </c>
      <c r="C22" s="62" t="s">
        <v>124</v>
      </c>
      <c r="D22" s="61" t="s">
        <v>125</v>
      </c>
    </row>
    <row r="23" spans="1:11" x14ac:dyDescent="0.25">
      <c r="A23" s="30" t="s">
        <v>124</v>
      </c>
      <c r="B23" s="30" t="s">
        <v>124</v>
      </c>
      <c r="C23" s="62" t="s">
        <v>124</v>
      </c>
      <c r="D23" s="61" t="s">
        <v>125</v>
      </c>
    </row>
    <row r="24" spans="1:11" x14ac:dyDescent="0.25">
      <c r="A24" s="30" t="s">
        <v>124</v>
      </c>
      <c r="B24" s="30" t="s">
        <v>124</v>
      </c>
      <c r="C24" s="62" t="s">
        <v>124</v>
      </c>
      <c r="D24" s="61" t="s">
        <v>125</v>
      </c>
    </row>
    <row r="25" spans="1:11" x14ac:dyDescent="0.25">
      <c r="A25" s="30" t="s">
        <v>124</v>
      </c>
      <c r="B25" s="30" t="s">
        <v>124</v>
      </c>
      <c r="C25" s="62" t="s">
        <v>124</v>
      </c>
      <c r="D25" s="61" t="s">
        <v>125</v>
      </c>
    </row>
    <row r="26" spans="1:11" x14ac:dyDescent="0.25">
      <c r="A26" s="30" t="s">
        <v>124</v>
      </c>
      <c r="B26" s="30" t="s">
        <v>124</v>
      </c>
      <c r="C26" s="62" t="s">
        <v>124</v>
      </c>
      <c r="D26" s="61" t="s">
        <v>125</v>
      </c>
    </row>
    <row r="27" spans="1:11" x14ac:dyDescent="0.25">
      <c r="A27" s="30" t="s">
        <v>124</v>
      </c>
      <c r="B27" s="30" t="s">
        <v>124</v>
      </c>
      <c r="C27" s="62" t="s">
        <v>124</v>
      </c>
      <c r="D27" s="61" t="s">
        <v>125</v>
      </c>
    </row>
    <row r="28" spans="1:11" x14ac:dyDescent="0.25">
      <c r="A28" s="30" t="s">
        <v>124</v>
      </c>
      <c r="B28" s="30" t="s">
        <v>124</v>
      </c>
      <c r="C28" s="62" t="s">
        <v>124</v>
      </c>
      <c r="D28" s="61" t="s">
        <v>125</v>
      </c>
    </row>
  </sheetData>
  <mergeCells count="4">
    <mergeCell ref="A1:K1"/>
    <mergeCell ref="A3:K3"/>
    <mergeCell ref="A19:K19"/>
    <mergeCell ref="M3:W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9"/>
  </sheetPr>
  <dimension ref="A1:K68"/>
  <sheetViews>
    <sheetView workbookViewId="0">
      <selection activeCell="C4" sqref="C4"/>
    </sheetView>
  </sheetViews>
  <sheetFormatPr defaultColWidth="11.42578125" defaultRowHeight="15" x14ac:dyDescent="0.25"/>
  <cols>
    <col min="1" max="1" width="49.42578125" customWidth="1"/>
    <col min="2" max="2" width="29.140625" customWidth="1"/>
    <col min="3" max="3" width="31.42578125" customWidth="1"/>
    <col min="4" max="4" width="21.28515625" bestFit="1" customWidth="1"/>
    <col min="5" max="5" width="18.28515625" bestFit="1" customWidth="1"/>
    <col min="6" max="6" width="13.7109375" bestFit="1" customWidth="1"/>
    <col min="7" max="7" width="17.28515625" bestFit="1" customWidth="1"/>
    <col min="8" max="8" width="20.42578125" bestFit="1" customWidth="1"/>
  </cols>
  <sheetData>
    <row r="1" spans="1:11" ht="42" customHeight="1" x14ac:dyDescent="0.25">
      <c r="A1" s="94" t="s">
        <v>130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3" spans="1:11" ht="18.75" x14ac:dyDescent="0.3">
      <c r="A3" s="87" t="s">
        <v>85</v>
      </c>
      <c r="B3" s="87"/>
      <c r="C3" s="87"/>
      <c r="D3" s="87"/>
      <c r="E3" s="87"/>
    </row>
    <row r="4" spans="1:11" x14ac:dyDescent="0.25">
      <c r="A4" s="57" t="s">
        <v>25</v>
      </c>
      <c r="B4" s="57" t="s">
        <v>22</v>
      </c>
      <c r="C4" s="57" t="s">
        <v>2</v>
      </c>
      <c r="D4" s="57" t="s">
        <v>86</v>
      </c>
      <c r="E4" s="57" t="s">
        <v>84</v>
      </c>
      <c r="F4" s="57" t="s">
        <v>45</v>
      </c>
      <c r="G4" s="57" t="s">
        <v>87</v>
      </c>
      <c r="H4" s="57" t="s">
        <v>88</v>
      </c>
    </row>
    <row r="5" spans="1:11" x14ac:dyDescent="0.25">
      <c r="A5" s="58" t="s">
        <v>28</v>
      </c>
      <c r="B5" s="58"/>
      <c r="C5" s="58"/>
      <c r="D5" s="66" t="s">
        <v>124</v>
      </c>
      <c r="E5" s="66" t="s">
        <v>124</v>
      </c>
      <c r="F5" s="66" t="s">
        <v>124</v>
      </c>
      <c r="G5" s="67" t="s">
        <v>125</v>
      </c>
      <c r="H5" s="67" t="s">
        <v>125</v>
      </c>
    </row>
    <row r="6" spans="1:11" x14ac:dyDescent="0.25">
      <c r="B6" s="59" t="s">
        <v>32</v>
      </c>
      <c r="C6" s="59"/>
      <c r="D6" s="66" t="s">
        <v>124</v>
      </c>
      <c r="E6" s="66" t="s">
        <v>124</v>
      </c>
      <c r="F6" s="66" t="s">
        <v>124</v>
      </c>
      <c r="G6" s="67" t="s">
        <v>125</v>
      </c>
      <c r="H6" s="67" t="s">
        <v>125</v>
      </c>
    </row>
    <row r="7" spans="1:11" x14ac:dyDescent="0.25">
      <c r="C7" t="s">
        <v>124</v>
      </c>
      <c r="D7" s="68" t="s">
        <v>124</v>
      </c>
      <c r="E7" s="68" t="s">
        <v>124</v>
      </c>
      <c r="F7" s="68" t="s">
        <v>124</v>
      </c>
      <c r="G7" s="69" t="s">
        <v>125</v>
      </c>
      <c r="H7" s="69" t="s">
        <v>125</v>
      </c>
    </row>
    <row r="8" spans="1:11" x14ac:dyDescent="0.25">
      <c r="C8" t="s">
        <v>124</v>
      </c>
      <c r="D8" s="68" t="s">
        <v>124</v>
      </c>
      <c r="E8" s="68" t="s">
        <v>124</v>
      </c>
      <c r="F8" s="68" t="s">
        <v>124</v>
      </c>
      <c r="G8" s="69" t="s">
        <v>125</v>
      </c>
      <c r="H8" s="69" t="s">
        <v>125</v>
      </c>
    </row>
    <row r="9" spans="1:11" x14ac:dyDescent="0.25">
      <c r="C9" t="s">
        <v>124</v>
      </c>
      <c r="D9" s="68" t="s">
        <v>124</v>
      </c>
      <c r="E9" s="68" t="s">
        <v>124</v>
      </c>
      <c r="F9" s="68" t="s">
        <v>124</v>
      </c>
      <c r="G9" s="69" t="s">
        <v>125</v>
      </c>
      <c r="H9" s="69" t="s">
        <v>125</v>
      </c>
    </row>
    <row r="10" spans="1:11" x14ac:dyDescent="0.25">
      <c r="C10" t="s">
        <v>124</v>
      </c>
      <c r="D10" s="68" t="s">
        <v>124</v>
      </c>
      <c r="E10" s="68" t="s">
        <v>124</v>
      </c>
      <c r="F10" s="68" t="s">
        <v>124</v>
      </c>
      <c r="G10" s="69" t="s">
        <v>125</v>
      </c>
      <c r="H10" s="69" t="s">
        <v>125</v>
      </c>
    </row>
    <row r="11" spans="1:11" x14ac:dyDescent="0.25">
      <c r="C11" t="s">
        <v>17</v>
      </c>
      <c r="D11" s="68" t="s">
        <v>124</v>
      </c>
      <c r="E11" s="68" t="s">
        <v>124</v>
      </c>
      <c r="F11" s="68" t="s">
        <v>124</v>
      </c>
      <c r="G11" s="69" t="s">
        <v>125</v>
      </c>
      <c r="H11" s="69" t="s">
        <v>125</v>
      </c>
    </row>
    <row r="12" spans="1:11" x14ac:dyDescent="0.25">
      <c r="C12" t="s">
        <v>124</v>
      </c>
      <c r="D12" s="68" t="s">
        <v>124</v>
      </c>
      <c r="E12" s="68" t="s">
        <v>124</v>
      </c>
      <c r="F12" s="68" t="s">
        <v>124</v>
      </c>
      <c r="G12" s="69" t="s">
        <v>125</v>
      </c>
      <c r="H12" s="69" t="s">
        <v>125</v>
      </c>
    </row>
    <row r="13" spans="1:11" x14ac:dyDescent="0.25">
      <c r="C13" t="s">
        <v>124</v>
      </c>
      <c r="D13" s="68" t="s">
        <v>124</v>
      </c>
      <c r="E13" s="68" t="s">
        <v>124</v>
      </c>
      <c r="F13" s="68" t="s">
        <v>124</v>
      </c>
      <c r="G13" s="69" t="s">
        <v>125</v>
      </c>
      <c r="H13" s="69" t="s">
        <v>125</v>
      </c>
    </row>
    <row r="14" spans="1:11" x14ac:dyDescent="0.25">
      <c r="C14" t="s">
        <v>124</v>
      </c>
      <c r="D14" s="68" t="s">
        <v>124</v>
      </c>
      <c r="E14" s="68" t="s">
        <v>124</v>
      </c>
      <c r="F14" s="68" t="s">
        <v>124</v>
      </c>
      <c r="G14" s="69" t="s">
        <v>125</v>
      </c>
      <c r="H14" s="69" t="s">
        <v>125</v>
      </c>
    </row>
    <row r="15" spans="1:11" x14ac:dyDescent="0.25">
      <c r="C15" t="s">
        <v>124</v>
      </c>
      <c r="D15" s="68" t="s">
        <v>124</v>
      </c>
      <c r="E15" s="68" t="s">
        <v>124</v>
      </c>
      <c r="F15" s="68" t="s">
        <v>124</v>
      </c>
      <c r="G15" s="69" t="s">
        <v>125</v>
      </c>
      <c r="H15" s="69" t="s">
        <v>125</v>
      </c>
    </row>
    <row r="16" spans="1:11" x14ac:dyDescent="0.25">
      <c r="C16" t="s">
        <v>124</v>
      </c>
      <c r="D16" s="68" t="s">
        <v>124</v>
      </c>
      <c r="E16" s="68" t="s">
        <v>124</v>
      </c>
      <c r="F16" s="68" t="s">
        <v>124</v>
      </c>
      <c r="G16" s="69" t="s">
        <v>125</v>
      </c>
      <c r="H16" s="69" t="s">
        <v>125</v>
      </c>
    </row>
    <row r="17" spans="1:8" x14ac:dyDescent="0.25">
      <c r="C17" t="s">
        <v>18</v>
      </c>
      <c r="D17" s="68" t="s">
        <v>124</v>
      </c>
      <c r="E17" s="68" t="s">
        <v>124</v>
      </c>
      <c r="F17" s="68" t="s">
        <v>124</v>
      </c>
      <c r="G17" s="69" t="s">
        <v>125</v>
      </c>
      <c r="H17" s="69" t="s">
        <v>125</v>
      </c>
    </row>
    <row r="18" spans="1:8" x14ac:dyDescent="0.25">
      <c r="C18" t="s">
        <v>124</v>
      </c>
      <c r="D18" s="68" t="s">
        <v>124</v>
      </c>
      <c r="E18" s="68" t="s">
        <v>124</v>
      </c>
      <c r="F18" s="68" t="s">
        <v>124</v>
      </c>
      <c r="G18" s="69" t="s">
        <v>125</v>
      </c>
      <c r="H18" s="69" t="s">
        <v>125</v>
      </c>
    </row>
    <row r="19" spans="1:8" x14ac:dyDescent="0.25">
      <c r="C19" t="s">
        <v>106</v>
      </c>
      <c r="D19" s="68" t="s">
        <v>124</v>
      </c>
      <c r="E19" s="68" t="s">
        <v>124</v>
      </c>
      <c r="F19" s="68" t="s">
        <v>124</v>
      </c>
      <c r="G19" s="69" t="s">
        <v>125</v>
      </c>
      <c r="H19" s="69" t="s">
        <v>125</v>
      </c>
    </row>
    <row r="20" spans="1:8" x14ac:dyDescent="0.25">
      <c r="B20" s="59" t="s">
        <v>9</v>
      </c>
      <c r="C20" s="59"/>
      <c r="D20" s="66" t="s">
        <v>124</v>
      </c>
      <c r="E20" s="66" t="s">
        <v>124</v>
      </c>
      <c r="F20" s="66" t="s">
        <v>124</v>
      </c>
      <c r="G20" s="67" t="s">
        <v>125</v>
      </c>
      <c r="H20" s="67" t="s">
        <v>125</v>
      </c>
    </row>
    <row r="21" spans="1:8" x14ac:dyDescent="0.25">
      <c r="C21" t="s">
        <v>124</v>
      </c>
      <c r="D21" s="68" t="s">
        <v>124</v>
      </c>
      <c r="E21" s="68" t="s">
        <v>124</v>
      </c>
      <c r="F21" s="68" t="s">
        <v>124</v>
      </c>
      <c r="G21" s="69" t="s">
        <v>125</v>
      </c>
      <c r="H21" s="69" t="s">
        <v>125</v>
      </c>
    </row>
    <row r="22" spans="1:8" x14ac:dyDescent="0.25">
      <c r="A22" s="58" t="s">
        <v>27</v>
      </c>
      <c r="B22" s="58"/>
      <c r="C22" s="58"/>
      <c r="D22" s="66" t="s">
        <v>124</v>
      </c>
      <c r="E22" s="66" t="s">
        <v>124</v>
      </c>
      <c r="F22" s="66" t="s">
        <v>124</v>
      </c>
      <c r="G22" s="67" t="s">
        <v>125</v>
      </c>
      <c r="H22" s="67" t="s">
        <v>125</v>
      </c>
    </row>
    <row r="23" spans="1:8" x14ac:dyDescent="0.25">
      <c r="B23" s="59" t="s">
        <v>32</v>
      </c>
      <c r="C23" s="59"/>
      <c r="D23" s="66" t="s">
        <v>124</v>
      </c>
      <c r="E23" s="66" t="s">
        <v>124</v>
      </c>
      <c r="F23" s="66" t="s">
        <v>124</v>
      </c>
      <c r="G23" s="67" t="s">
        <v>125</v>
      </c>
      <c r="H23" s="67" t="s">
        <v>125</v>
      </c>
    </row>
    <row r="24" spans="1:8" x14ac:dyDescent="0.25">
      <c r="C24" t="s">
        <v>124</v>
      </c>
      <c r="D24" s="68" t="s">
        <v>124</v>
      </c>
      <c r="E24" s="68" t="s">
        <v>124</v>
      </c>
      <c r="F24" s="68" t="s">
        <v>124</v>
      </c>
      <c r="G24" s="69" t="s">
        <v>125</v>
      </c>
      <c r="H24" s="69" t="s">
        <v>125</v>
      </c>
    </row>
    <row r="25" spans="1:8" x14ac:dyDescent="0.25">
      <c r="C25" t="s">
        <v>124</v>
      </c>
      <c r="D25" s="68" t="s">
        <v>124</v>
      </c>
      <c r="E25" s="68" t="s">
        <v>124</v>
      </c>
      <c r="F25" s="68" t="s">
        <v>124</v>
      </c>
      <c r="G25" s="69" t="s">
        <v>125</v>
      </c>
      <c r="H25" s="69" t="s">
        <v>125</v>
      </c>
    </row>
    <row r="26" spans="1:8" x14ac:dyDescent="0.25">
      <c r="C26" t="s">
        <v>102</v>
      </c>
      <c r="D26" s="68" t="s">
        <v>124</v>
      </c>
      <c r="E26" s="68" t="s">
        <v>124</v>
      </c>
      <c r="F26" s="68" t="s">
        <v>124</v>
      </c>
      <c r="G26" s="69" t="s">
        <v>125</v>
      </c>
      <c r="H26" s="69" t="s">
        <v>125</v>
      </c>
    </row>
    <row r="27" spans="1:8" x14ac:dyDescent="0.25">
      <c r="C27" t="s">
        <v>124</v>
      </c>
      <c r="D27" s="68" t="s">
        <v>124</v>
      </c>
      <c r="E27" s="68" t="s">
        <v>124</v>
      </c>
      <c r="F27" s="68" t="s">
        <v>124</v>
      </c>
      <c r="G27" s="69" t="s">
        <v>125</v>
      </c>
      <c r="H27" s="69" t="s">
        <v>125</v>
      </c>
    </row>
    <row r="28" spans="1:8" x14ac:dyDescent="0.25">
      <c r="C28" t="s">
        <v>124</v>
      </c>
      <c r="D28" s="68" t="s">
        <v>124</v>
      </c>
      <c r="E28" s="68" t="s">
        <v>124</v>
      </c>
      <c r="F28" s="68" t="s">
        <v>124</v>
      </c>
      <c r="G28" s="69" t="s">
        <v>125</v>
      </c>
      <c r="H28" s="69" t="s">
        <v>125</v>
      </c>
    </row>
    <row r="29" spans="1:8" x14ac:dyDescent="0.25">
      <c r="C29" t="s">
        <v>124</v>
      </c>
      <c r="D29" s="68" t="s">
        <v>124</v>
      </c>
      <c r="E29" s="68" t="s">
        <v>124</v>
      </c>
      <c r="F29" s="68" t="s">
        <v>124</v>
      </c>
      <c r="G29" s="69" t="s">
        <v>125</v>
      </c>
      <c r="H29" s="69" t="s">
        <v>125</v>
      </c>
    </row>
    <row r="30" spans="1:8" x14ac:dyDescent="0.25">
      <c r="C30" t="s">
        <v>105</v>
      </c>
      <c r="D30" s="68" t="s">
        <v>124</v>
      </c>
      <c r="E30" s="68" t="s">
        <v>124</v>
      </c>
      <c r="F30" s="68" t="s">
        <v>124</v>
      </c>
      <c r="G30" s="69" t="s">
        <v>125</v>
      </c>
      <c r="H30" s="69" t="s">
        <v>125</v>
      </c>
    </row>
    <row r="31" spans="1:8" x14ac:dyDescent="0.25">
      <c r="C31" t="s">
        <v>43</v>
      </c>
      <c r="D31" s="68" t="s">
        <v>124</v>
      </c>
      <c r="E31" s="68" t="s">
        <v>124</v>
      </c>
      <c r="F31" s="68" t="s">
        <v>124</v>
      </c>
      <c r="G31" s="69" t="s">
        <v>125</v>
      </c>
      <c r="H31" s="69" t="s">
        <v>125</v>
      </c>
    </row>
    <row r="32" spans="1:8" x14ac:dyDescent="0.25">
      <c r="C32" t="s">
        <v>124</v>
      </c>
      <c r="D32" s="68" t="s">
        <v>124</v>
      </c>
      <c r="E32" s="68" t="s">
        <v>124</v>
      </c>
      <c r="F32" s="68" t="s">
        <v>124</v>
      </c>
      <c r="G32" s="69" t="s">
        <v>125</v>
      </c>
      <c r="H32" s="69" t="s">
        <v>125</v>
      </c>
    </row>
    <row r="33" spans="3:8" x14ac:dyDescent="0.25">
      <c r="C33" t="s">
        <v>124</v>
      </c>
      <c r="D33" s="68" t="s">
        <v>124</v>
      </c>
      <c r="E33" s="68" t="s">
        <v>124</v>
      </c>
      <c r="F33" s="68" t="s">
        <v>124</v>
      </c>
      <c r="G33" s="69" t="s">
        <v>125</v>
      </c>
      <c r="H33" s="69" t="s">
        <v>125</v>
      </c>
    </row>
    <row r="34" spans="3:8" x14ac:dyDescent="0.25">
      <c r="C34" t="s">
        <v>124</v>
      </c>
      <c r="D34" s="68" t="s">
        <v>124</v>
      </c>
      <c r="E34" s="68" t="s">
        <v>124</v>
      </c>
      <c r="F34" s="68" t="s">
        <v>124</v>
      </c>
      <c r="G34" s="69" t="s">
        <v>125</v>
      </c>
      <c r="H34" s="69" t="s">
        <v>125</v>
      </c>
    </row>
    <row r="35" spans="3:8" x14ac:dyDescent="0.25">
      <c r="C35" t="s">
        <v>124</v>
      </c>
      <c r="D35" s="68" t="s">
        <v>124</v>
      </c>
      <c r="E35" s="68" t="s">
        <v>124</v>
      </c>
      <c r="F35" s="68" t="s">
        <v>124</v>
      </c>
      <c r="G35" s="69" t="s">
        <v>125</v>
      </c>
      <c r="H35" s="69" t="s">
        <v>125</v>
      </c>
    </row>
    <row r="36" spans="3:8" x14ac:dyDescent="0.25">
      <c r="C36" t="s">
        <v>6</v>
      </c>
      <c r="D36" s="68" t="s">
        <v>124</v>
      </c>
      <c r="E36" s="68" t="s">
        <v>124</v>
      </c>
      <c r="F36" s="68" t="s">
        <v>124</v>
      </c>
      <c r="G36" s="69" t="s">
        <v>125</v>
      </c>
      <c r="H36" s="69" t="s">
        <v>125</v>
      </c>
    </row>
    <row r="37" spans="3:8" x14ac:dyDescent="0.25">
      <c r="C37" t="s">
        <v>124</v>
      </c>
      <c r="D37" s="68" t="s">
        <v>124</v>
      </c>
      <c r="E37" s="68" t="s">
        <v>124</v>
      </c>
      <c r="F37" s="68" t="s">
        <v>124</v>
      </c>
      <c r="G37" s="69" t="s">
        <v>125</v>
      </c>
      <c r="H37" s="69" t="s">
        <v>125</v>
      </c>
    </row>
    <row r="38" spans="3:8" x14ac:dyDescent="0.25">
      <c r="C38" t="s">
        <v>124</v>
      </c>
      <c r="D38" s="68" t="s">
        <v>124</v>
      </c>
      <c r="E38" s="68" t="s">
        <v>124</v>
      </c>
      <c r="F38" s="68" t="s">
        <v>124</v>
      </c>
      <c r="G38" s="69" t="s">
        <v>125</v>
      </c>
      <c r="H38" s="69" t="s">
        <v>125</v>
      </c>
    </row>
    <row r="39" spans="3:8" x14ac:dyDescent="0.25">
      <c r="C39" t="s">
        <v>124</v>
      </c>
      <c r="D39" s="68" t="s">
        <v>124</v>
      </c>
      <c r="E39" s="68" t="s">
        <v>124</v>
      </c>
      <c r="F39" s="68" t="s">
        <v>124</v>
      </c>
      <c r="G39" s="69" t="s">
        <v>125</v>
      </c>
      <c r="H39" s="69" t="s">
        <v>125</v>
      </c>
    </row>
    <row r="40" spans="3:8" x14ac:dyDescent="0.25">
      <c r="C40" t="s">
        <v>124</v>
      </c>
      <c r="D40" s="68" t="s">
        <v>124</v>
      </c>
      <c r="E40" s="68" t="s">
        <v>124</v>
      </c>
      <c r="F40" s="68" t="s">
        <v>124</v>
      </c>
      <c r="G40" s="69" t="s">
        <v>125</v>
      </c>
      <c r="H40" s="69" t="s">
        <v>125</v>
      </c>
    </row>
    <row r="41" spans="3:8" x14ac:dyDescent="0.25">
      <c r="C41" t="s">
        <v>124</v>
      </c>
      <c r="D41" s="68" t="s">
        <v>124</v>
      </c>
      <c r="E41" s="68" t="s">
        <v>124</v>
      </c>
      <c r="F41" s="68" t="s">
        <v>124</v>
      </c>
      <c r="G41" s="69" t="s">
        <v>125</v>
      </c>
      <c r="H41" s="69" t="s">
        <v>125</v>
      </c>
    </row>
    <row r="42" spans="3:8" x14ac:dyDescent="0.25">
      <c r="C42" t="s">
        <v>124</v>
      </c>
      <c r="D42" s="68" t="s">
        <v>124</v>
      </c>
      <c r="E42" s="68" t="s">
        <v>124</v>
      </c>
      <c r="F42" s="68" t="s">
        <v>124</v>
      </c>
      <c r="G42" s="69" t="s">
        <v>125</v>
      </c>
      <c r="H42" s="69" t="s">
        <v>125</v>
      </c>
    </row>
    <row r="43" spans="3:8" x14ac:dyDescent="0.25">
      <c r="C43" t="s">
        <v>124</v>
      </c>
      <c r="D43" s="68" t="s">
        <v>124</v>
      </c>
      <c r="E43" s="68" t="s">
        <v>124</v>
      </c>
      <c r="F43" s="68" t="s">
        <v>124</v>
      </c>
      <c r="G43" s="69" t="s">
        <v>125</v>
      </c>
      <c r="H43" s="69" t="s">
        <v>125</v>
      </c>
    </row>
    <row r="44" spans="3:8" x14ac:dyDescent="0.25">
      <c r="C44" t="s">
        <v>104</v>
      </c>
      <c r="D44" s="68" t="s">
        <v>124</v>
      </c>
      <c r="E44" s="68" t="s">
        <v>124</v>
      </c>
      <c r="F44" s="68" t="s">
        <v>124</v>
      </c>
      <c r="G44" s="69" t="s">
        <v>125</v>
      </c>
      <c r="H44" s="69" t="s">
        <v>125</v>
      </c>
    </row>
    <row r="45" spans="3:8" x14ac:dyDescent="0.25">
      <c r="C45" t="s">
        <v>124</v>
      </c>
      <c r="D45" s="68" t="s">
        <v>124</v>
      </c>
      <c r="E45" s="68" t="s">
        <v>124</v>
      </c>
      <c r="F45" s="68" t="s">
        <v>124</v>
      </c>
      <c r="G45" s="69" t="s">
        <v>125</v>
      </c>
      <c r="H45" s="69" t="s">
        <v>125</v>
      </c>
    </row>
    <row r="46" spans="3:8" x14ac:dyDescent="0.25">
      <c r="C46" t="s">
        <v>124</v>
      </c>
      <c r="D46" s="68" t="s">
        <v>124</v>
      </c>
      <c r="E46" s="68" t="s">
        <v>124</v>
      </c>
      <c r="F46" s="68" t="s">
        <v>124</v>
      </c>
      <c r="G46" s="69" t="s">
        <v>125</v>
      </c>
      <c r="H46" s="69" t="s">
        <v>125</v>
      </c>
    </row>
    <row r="47" spans="3:8" x14ac:dyDescent="0.25">
      <c r="C47" t="s">
        <v>124</v>
      </c>
      <c r="D47" s="68" t="s">
        <v>124</v>
      </c>
      <c r="E47" s="68" t="s">
        <v>124</v>
      </c>
      <c r="F47" s="68" t="s">
        <v>124</v>
      </c>
      <c r="G47" s="69" t="s">
        <v>125</v>
      </c>
      <c r="H47" s="69" t="s">
        <v>125</v>
      </c>
    </row>
    <row r="48" spans="3:8" x14ac:dyDescent="0.25">
      <c r="C48" t="s">
        <v>124</v>
      </c>
      <c r="D48" s="68" t="s">
        <v>124</v>
      </c>
      <c r="E48" s="68" t="s">
        <v>124</v>
      </c>
      <c r="F48" s="68" t="s">
        <v>124</v>
      </c>
      <c r="G48" s="69" t="s">
        <v>125</v>
      </c>
      <c r="H48" s="69" t="s">
        <v>125</v>
      </c>
    </row>
    <row r="49" spans="2:8" x14ac:dyDescent="0.25">
      <c r="C49" t="s">
        <v>101</v>
      </c>
      <c r="D49" s="68" t="s">
        <v>124</v>
      </c>
      <c r="E49" s="68" t="s">
        <v>124</v>
      </c>
      <c r="F49" s="68" t="s">
        <v>124</v>
      </c>
      <c r="G49" s="69" t="s">
        <v>125</v>
      </c>
      <c r="H49" s="69" t="s">
        <v>125</v>
      </c>
    </row>
    <row r="50" spans="2:8" x14ac:dyDescent="0.25">
      <c r="C50" t="s">
        <v>124</v>
      </c>
      <c r="D50" s="68" t="s">
        <v>124</v>
      </c>
      <c r="E50" s="68" t="s">
        <v>124</v>
      </c>
      <c r="F50" s="68" t="s">
        <v>124</v>
      </c>
      <c r="G50" s="69" t="s">
        <v>125</v>
      </c>
      <c r="H50" s="69" t="s">
        <v>125</v>
      </c>
    </row>
    <row r="51" spans="2:8" x14ac:dyDescent="0.25">
      <c r="C51" t="s">
        <v>124</v>
      </c>
      <c r="D51" s="68" t="s">
        <v>124</v>
      </c>
      <c r="E51" s="68" t="s">
        <v>124</v>
      </c>
      <c r="F51" s="68" t="s">
        <v>124</v>
      </c>
      <c r="G51" s="69" t="s">
        <v>125</v>
      </c>
      <c r="H51" s="69" t="s">
        <v>125</v>
      </c>
    </row>
    <row r="52" spans="2:8" x14ac:dyDescent="0.25">
      <c r="C52" t="s">
        <v>124</v>
      </c>
      <c r="D52" s="68" t="s">
        <v>124</v>
      </c>
      <c r="E52" s="68" t="s">
        <v>124</v>
      </c>
      <c r="F52" s="68" t="s">
        <v>124</v>
      </c>
      <c r="G52" s="69" t="s">
        <v>125</v>
      </c>
      <c r="H52" s="69" t="s">
        <v>125</v>
      </c>
    </row>
    <row r="53" spans="2:8" x14ac:dyDescent="0.25">
      <c r="C53" t="s">
        <v>124</v>
      </c>
      <c r="D53" s="68" t="s">
        <v>124</v>
      </c>
      <c r="E53" s="68" t="s">
        <v>124</v>
      </c>
      <c r="F53" s="68" t="s">
        <v>124</v>
      </c>
      <c r="G53" s="69" t="s">
        <v>125</v>
      </c>
      <c r="H53" s="69" t="s">
        <v>125</v>
      </c>
    </row>
    <row r="54" spans="2:8" x14ac:dyDescent="0.25">
      <c r="C54" t="s">
        <v>124</v>
      </c>
      <c r="D54" s="68" t="s">
        <v>124</v>
      </c>
      <c r="E54" s="68" t="s">
        <v>124</v>
      </c>
      <c r="F54" s="68" t="s">
        <v>124</v>
      </c>
      <c r="G54" s="69" t="s">
        <v>125</v>
      </c>
      <c r="H54" s="69" t="s">
        <v>125</v>
      </c>
    </row>
    <row r="55" spans="2:8" x14ac:dyDescent="0.25">
      <c r="C55" t="s">
        <v>124</v>
      </c>
      <c r="D55" s="68" t="s">
        <v>124</v>
      </c>
      <c r="E55" s="68" t="s">
        <v>124</v>
      </c>
      <c r="F55" s="68" t="s">
        <v>124</v>
      </c>
      <c r="G55" s="69" t="s">
        <v>125</v>
      </c>
      <c r="H55" s="69" t="s">
        <v>125</v>
      </c>
    </row>
    <row r="56" spans="2:8" x14ac:dyDescent="0.25">
      <c r="C56" t="s">
        <v>124</v>
      </c>
      <c r="D56" s="68" t="s">
        <v>124</v>
      </c>
      <c r="E56" s="68" t="s">
        <v>124</v>
      </c>
      <c r="F56" s="68" t="s">
        <v>124</v>
      </c>
      <c r="G56" s="69" t="s">
        <v>125</v>
      </c>
      <c r="H56" s="69" t="s">
        <v>125</v>
      </c>
    </row>
    <row r="57" spans="2:8" x14ac:dyDescent="0.25">
      <c r="C57" t="s">
        <v>109</v>
      </c>
      <c r="D57" s="68" t="s">
        <v>124</v>
      </c>
      <c r="E57" s="68" t="s">
        <v>124</v>
      </c>
      <c r="F57" s="68" t="s">
        <v>124</v>
      </c>
      <c r="G57" s="69" t="s">
        <v>125</v>
      </c>
      <c r="H57" s="69" t="s">
        <v>125</v>
      </c>
    </row>
    <row r="58" spans="2:8" x14ac:dyDescent="0.25">
      <c r="C58" t="s">
        <v>124</v>
      </c>
      <c r="D58" s="68" t="s">
        <v>124</v>
      </c>
      <c r="E58" s="68" t="s">
        <v>124</v>
      </c>
      <c r="F58" s="68" t="s">
        <v>124</v>
      </c>
      <c r="G58" s="69" t="s">
        <v>125</v>
      </c>
      <c r="H58" s="69" t="s">
        <v>125</v>
      </c>
    </row>
    <row r="59" spans="2:8" x14ac:dyDescent="0.25">
      <c r="C59" t="s">
        <v>124</v>
      </c>
      <c r="D59" s="68" t="s">
        <v>124</v>
      </c>
      <c r="E59" s="68" t="s">
        <v>124</v>
      </c>
      <c r="F59" s="68" t="s">
        <v>124</v>
      </c>
      <c r="G59" s="69" t="s">
        <v>125</v>
      </c>
      <c r="H59" s="69" t="s">
        <v>125</v>
      </c>
    </row>
    <row r="60" spans="2:8" x14ac:dyDescent="0.25">
      <c r="C60" t="s">
        <v>124</v>
      </c>
      <c r="D60" s="68" t="s">
        <v>124</v>
      </c>
      <c r="E60" s="68" t="s">
        <v>124</v>
      </c>
      <c r="F60" s="68" t="s">
        <v>124</v>
      </c>
      <c r="G60" s="69" t="s">
        <v>125</v>
      </c>
      <c r="H60" s="69" t="s">
        <v>125</v>
      </c>
    </row>
    <row r="61" spans="2:8" x14ac:dyDescent="0.25">
      <c r="B61" s="59" t="s">
        <v>24</v>
      </c>
      <c r="C61" s="59"/>
      <c r="D61" s="66" t="s">
        <v>124</v>
      </c>
      <c r="E61" s="66" t="s">
        <v>124</v>
      </c>
      <c r="F61" s="66" t="s">
        <v>124</v>
      </c>
      <c r="G61" s="67" t="s">
        <v>125</v>
      </c>
      <c r="H61" s="67" t="s">
        <v>125</v>
      </c>
    </row>
    <row r="62" spans="2:8" x14ac:dyDescent="0.25">
      <c r="C62" t="s">
        <v>124</v>
      </c>
      <c r="D62" s="68" t="s">
        <v>124</v>
      </c>
      <c r="E62" s="68" t="s">
        <v>124</v>
      </c>
      <c r="F62" s="68" t="s">
        <v>124</v>
      </c>
      <c r="G62" s="69" t="s">
        <v>125</v>
      </c>
      <c r="H62" s="69" t="s">
        <v>125</v>
      </c>
    </row>
    <row r="63" spans="2:8" x14ac:dyDescent="0.25">
      <c r="C63" t="s">
        <v>124</v>
      </c>
      <c r="D63" s="68" t="s">
        <v>124</v>
      </c>
      <c r="E63" s="68" t="s">
        <v>124</v>
      </c>
      <c r="F63" s="68" t="s">
        <v>124</v>
      </c>
      <c r="G63" s="69" t="s">
        <v>125</v>
      </c>
      <c r="H63" s="69" t="s">
        <v>125</v>
      </c>
    </row>
    <row r="64" spans="2:8" x14ac:dyDescent="0.25">
      <c r="B64" s="59" t="s">
        <v>9</v>
      </c>
      <c r="C64" s="59"/>
      <c r="D64" s="66" t="s">
        <v>124</v>
      </c>
      <c r="E64" s="66" t="s">
        <v>124</v>
      </c>
      <c r="F64" s="66" t="s">
        <v>124</v>
      </c>
      <c r="G64" s="67" t="s">
        <v>125</v>
      </c>
      <c r="H64" s="67" t="s">
        <v>125</v>
      </c>
    </row>
    <row r="65" spans="3:8" x14ac:dyDescent="0.25">
      <c r="C65" t="s">
        <v>124</v>
      </c>
      <c r="D65" s="68" t="s">
        <v>124</v>
      </c>
      <c r="E65" s="68" t="s">
        <v>124</v>
      </c>
      <c r="F65" s="68" t="s">
        <v>124</v>
      </c>
      <c r="G65" s="69" t="s">
        <v>125</v>
      </c>
      <c r="H65" s="69" t="s">
        <v>125</v>
      </c>
    </row>
    <row r="66" spans="3:8" x14ac:dyDescent="0.25">
      <c r="C66" t="s">
        <v>6</v>
      </c>
      <c r="D66" s="68" t="s">
        <v>124</v>
      </c>
      <c r="E66" s="68" t="s">
        <v>124</v>
      </c>
      <c r="F66" s="68" t="s">
        <v>124</v>
      </c>
      <c r="G66" s="69" t="s">
        <v>125</v>
      </c>
      <c r="H66" s="69" t="s">
        <v>125</v>
      </c>
    </row>
    <row r="67" spans="3:8" x14ac:dyDescent="0.25">
      <c r="C67" t="s">
        <v>124</v>
      </c>
      <c r="D67" s="68" t="s">
        <v>124</v>
      </c>
      <c r="E67" s="68" t="s">
        <v>124</v>
      </c>
      <c r="F67" s="68" t="s">
        <v>124</v>
      </c>
      <c r="G67" s="69" t="s">
        <v>125</v>
      </c>
      <c r="H67" s="69" t="s">
        <v>125</v>
      </c>
    </row>
    <row r="68" spans="3:8" x14ac:dyDescent="0.25">
      <c r="C68" t="s">
        <v>114</v>
      </c>
      <c r="D68" s="68" t="s">
        <v>124</v>
      </c>
      <c r="E68" s="68" t="s">
        <v>124</v>
      </c>
      <c r="F68" s="68" t="s">
        <v>124</v>
      </c>
      <c r="G68" s="69" t="s">
        <v>125</v>
      </c>
      <c r="H68" s="69" t="s">
        <v>125</v>
      </c>
    </row>
  </sheetData>
  <mergeCells count="2">
    <mergeCell ref="A3:E3"/>
    <mergeCell ref="A1:K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7"/>
  </sheetPr>
  <dimension ref="A1:G19"/>
  <sheetViews>
    <sheetView zoomScaleNormal="100" workbookViewId="0">
      <selection sqref="A1:C1"/>
    </sheetView>
  </sheetViews>
  <sheetFormatPr defaultColWidth="8.85546875" defaultRowHeight="15" x14ac:dyDescent="0.25"/>
  <cols>
    <col min="1" max="1" width="27.85546875" customWidth="1"/>
    <col min="2" max="2" width="19" customWidth="1"/>
    <col min="3" max="3" width="12" customWidth="1"/>
    <col min="4" max="4" width="7.42578125" customWidth="1"/>
    <col min="5" max="5" width="14.85546875" bestFit="1" customWidth="1"/>
    <col min="6" max="6" width="19" bestFit="1" customWidth="1"/>
    <col min="7" max="7" width="12" bestFit="1" customWidth="1"/>
    <col min="8" max="8" width="6.42578125" customWidth="1"/>
    <col min="9" max="9" width="11.85546875" customWidth="1"/>
    <col min="10" max="10" width="7.28515625" customWidth="1"/>
    <col min="11" max="14" width="7.42578125" customWidth="1"/>
    <col min="15" max="15" width="6.7109375" customWidth="1"/>
    <col min="16" max="16" width="7.42578125" customWidth="1"/>
    <col min="17" max="17" width="6.85546875" customWidth="1"/>
    <col min="18" max="18" width="7" customWidth="1"/>
    <col min="19" max="19" width="11.85546875" bestFit="1" customWidth="1"/>
  </cols>
  <sheetData>
    <row r="1" spans="1:7" x14ac:dyDescent="0.25">
      <c r="A1" s="95" t="s">
        <v>131</v>
      </c>
      <c r="B1" s="95"/>
      <c r="C1" s="95"/>
    </row>
    <row r="2" spans="1:7" x14ac:dyDescent="0.25">
      <c r="A2" s="71"/>
      <c r="B2" s="71"/>
      <c r="C2" s="71"/>
    </row>
    <row r="3" spans="1:7" x14ac:dyDescent="0.25">
      <c r="A3" s="70" t="s">
        <v>2</v>
      </c>
      <c r="B3" s="70" t="s">
        <v>3</v>
      </c>
      <c r="C3" s="70" t="s">
        <v>5</v>
      </c>
    </row>
    <row r="5" spans="1:7" x14ac:dyDescent="0.25">
      <c r="C5" s="4"/>
      <c r="G5" s="4"/>
    </row>
    <row r="6" spans="1:7" x14ac:dyDescent="0.25">
      <c r="C6" s="4"/>
      <c r="G6" s="4"/>
    </row>
    <row r="7" spans="1:7" x14ac:dyDescent="0.25">
      <c r="C7" s="4"/>
      <c r="G7" s="4"/>
    </row>
    <row r="8" spans="1:7" x14ac:dyDescent="0.25">
      <c r="C8" s="4"/>
      <c r="G8" s="4"/>
    </row>
    <row r="9" spans="1:7" x14ac:dyDescent="0.25">
      <c r="C9" s="4"/>
      <c r="G9" s="4"/>
    </row>
    <row r="10" spans="1:7" x14ac:dyDescent="0.25">
      <c r="C10" s="4"/>
      <c r="G10" s="4"/>
    </row>
    <row r="11" spans="1:7" x14ac:dyDescent="0.25">
      <c r="C11" s="4"/>
      <c r="G11" s="4"/>
    </row>
    <row r="12" spans="1:7" x14ac:dyDescent="0.25">
      <c r="C12" s="4"/>
      <c r="G12" s="4"/>
    </row>
    <row r="13" spans="1:7" x14ac:dyDescent="0.25">
      <c r="C13" s="4"/>
      <c r="G13" s="4"/>
    </row>
    <row r="14" spans="1:7" x14ac:dyDescent="0.25">
      <c r="C14" s="4"/>
      <c r="G14" s="4"/>
    </row>
    <row r="15" spans="1:7" x14ac:dyDescent="0.25">
      <c r="C15" s="4"/>
      <c r="G15" s="4"/>
    </row>
    <row r="16" spans="1:7" x14ac:dyDescent="0.25">
      <c r="C16" s="4"/>
      <c r="G16" s="4"/>
    </row>
    <row r="17" spans="3:7" x14ac:dyDescent="0.25">
      <c r="C17" s="4"/>
      <c r="G17" s="4"/>
    </row>
    <row r="18" spans="3:7" x14ac:dyDescent="0.25">
      <c r="C18" s="4"/>
      <c r="G18" s="4"/>
    </row>
    <row r="19" spans="3:7" x14ac:dyDescent="0.25">
      <c r="C19" s="4"/>
      <c r="G19" s="4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7"/>
  </sheetPr>
  <dimension ref="A1:H3"/>
  <sheetViews>
    <sheetView workbookViewId="0">
      <selection sqref="A1:H1"/>
    </sheetView>
  </sheetViews>
  <sheetFormatPr defaultColWidth="8.85546875" defaultRowHeight="15" x14ac:dyDescent="0.25"/>
  <cols>
    <col min="1" max="1" width="22.28515625" customWidth="1"/>
    <col min="2" max="2" width="27" customWidth="1"/>
    <col min="3" max="3" width="17.5703125" customWidth="1"/>
    <col min="4" max="4" width="11.7109375" customWidth="1"/>
    <col min="5" max="5" width="9.85546875" customWidth="1"/>
    <col min="6" max="6" width="21.28515625" customWidth="1"/>
    <col min="7" max="7" width="16.5703125" customWidth="1"/>
    <col min="8" max="8" width="9.85546875" customWidth="1"/>
    <col min="9" max="9" width="6.7109375" customWidth="1"/>
    <col min="10" max="10" width="7.42578125" customWidth="1"/>
    <col min="11" max="11" width="6.85546875" customWidth="1"/>
    <col min="12" max="12" width="7" customWidth="1"/>
    <col min="13" max="13" width="11.85546875" bestFit="1" customWidth="1"/>
  </cols>
  <sheetData>
    <row r="1" spans="1:8" x14ac:dyDescent="0.25">
      <c r="A1" s="96" t="s">
        <v>131</v>
      </c>
      <c r="B1" s="96"/>
      <c r="C1" s="96"/>
      <c r="D1" s="96"/>
      <c r="E1" s="96"/>
      <c r="F1" s="96"/>
      <c r="G1" s="96"/>
      <c r="H1" s="96"/>
    </row>
    <row r="2" spans="1:8" x14ac:dyDescent="0.25">
      <c r="A2" s="71"/>
      <c r="B2" s="71"/>
      <c r="C2" s="71"/>
    </row>
    <row r="3" spans="1:8" x14ac:dyDescent="0.25">
      <c r="A3" s="57" t="s">
        <v>90</v>
      </c>
      <c r="B3" s="57" t="s">
        <v>53</v>
      </c>
      <c r="C3" s="57" t="s">
        <v>36</v>
      </c>
      <c r="D3" s="57" t="s">
        <v>3</v>
      </c>
      <c r="E3" s="57" t="s">
        <v>2</v>
      </c>
      <c r="F3" s="57" t="s">
        <v>54</v>
      </c>
      <c r="G3" s="57" t="s">
        <v>14</v>
      </c>
      <c r="H3" s="57" t="s">
        <v>15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5 7 e 3 0 f d - e 0 0 2 - 4 d e a - b b d 9 - f c 4 0 2 0 3 6 e d 4 5 "   x m l n s = " h t t p : / / s c h e m a s . m i c r o s o f t . c o m / D a t a M a s h u p " > A A A A A E 0 N A A B Q S w M E F A A C A A g A Y I e i T E a A n 2 y n A A A A + Q A A A B I A H A B D b 2 5 m a W c v U G F j a 2 F n Z S 5 4 b W w g o h g A K K A U A A A A A A A A A A A A A A A A A A A A A A A A A A A A h Y 9 N D o I w G E S v Q r q n P 4 j G k I + y c C u J 0 W j c k l K h E Y p p i + V u L j y S V 5 B E M e x c z u R N 8 u b 1 e E I 2 t E 1 w l 8 a q T q e I Y Y o C q U V X K l 2 l q H e X c I 0 y D r t C X I t K B i O s b T J Y l a L a u V t C i P c e + w X u T E U i S h k 5 5 9 u D q G V b h E p b V 2 g h 0 W 9 V / l 8 h D q e P D I 9 w F O O Y r p a Y x Z Q B m X r I l Z 4 x o z K m Q G Y l b P r G 9 U Z y 0 4 f 7 I 5 A p A v n e 4 G 9 Q S w M E F A A C A A g A Y I e i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C H o k w s f 6 x A R A o A A G 5 D A A A T A B w A R m 9 y b X V s Y X M v U 2 V j d G l v b j E u b S C i G A A o o B Q A A A A A A A A A A A A A A A A A A A A A A A A A A A D t G + 1 u 3 M b x v w G / w / b c g n c G f Z Z O N m I g v R S o r b g q X K m W F A O F K x T U H S 0 R 4 Z E K y W u i B A Y s O a 1 r 2 I C b 2 E W N t r b r w k B / F T g r V n 3 W 5 y u Q r 5 A n y e y S P C 6 P u 8 s l 7 y T r R 2 y I 9 7 E z s 7 O z M 7 M z O 3 O u 3 v I M 2 0 I L 4 e v k h 6 d P n T 7 l r m q O 3 k b + v / w D / 4 2 / 7 e / 6 f d R E p u 6 d P o X g n / 8 0 2 A g 2 / Y P g n r / v 9 / 0 d G F v 4 z K x f 0 T x t W X P 1 a q X + e / c z U / 9 i z d F d t 6 K i i t N 1 X U O D d z e v d 3 V n v V l x d R P m O 1 M 1 b 9 X O V A G r d n 2 y f n P m y p K a + Q o R B n b 8 3 d T Y z M z H q I o B / G + C O z C + 7 7 9 Z Q j O z q E r B 0 E 9 l 1 m i t G p q i 8 s a n 2 4 Z r W / z x a 1 f 5 Y 7 M a l t y C p z l 8 m D n X 0 T o i E n 8 0 V j T P F l B Y 0 O 2 u C d v U M V q 2 1 e 6 2 h M C X H V 0 X L K b b M a 5 N X 3 E F + I Z n f K k L 5 P E r 2 1 o x D c + x L a M l g N K s l S 9 X 7 S 7 C b z 4 V c L S g d d y u t S I A 6 F p r 3 X N z a 5 6 t Z E B q W S z F f + L 3 F F X x n / n b w S Y D B W k u u u l / G z z w X 4 M C 9 U C B 9 u H 9 N i I f i T 4 F D 7 I a F 6 r c f 0 D n D 5 F / C J B g H s F d f y f 4 M 3 z V D z V Q 8 f + L x / H k r + D N L h D f w x T B Y P b 9 X v A I Y Z s J N o O H C n B h O y i P Z l P x X / p b e B n E G P v 4 q S D N a i P L 9 h B B f k F w N r k k D B d Z X d O s q U N i i a S A 0 X f j 9 b 9 J h J G x R o w N 0 / S Q v w X j h 8 H d Y A M s s 5 e F S 4 w y M / Q M 6 L 8 l k r h H Q P p 4 0 i z P G T y u g D K Q O d L I w P 8 1 u E O g d w B o N z s 8 8 I H B Q + Z g c B 9 W c Y A d Y v B Q R a B S m x x P x Y a N N y e r w + x v 8 + j 9 v D n J N a L v 7 7 + a 5 J p Y H u G P G j z M i P p H D S 7 t G G K y X q 8 D E w 2 l l r X I G m j i Y 9 i K u / 4 h / O + T f d v C 6 o X A f i i G W F u Y G M g W / L 2 D b Q d Y / H E H m P + n v 8 d R J w C 6 Q 9 Q R D D S 4 g 2 A y / E W o 1 2 m t b s G x l m H 5 8 1 X d Q r L U k G G B b 2 h c m r o I Z u d h T G X q Y u N S 1 j W V o D r V a F w E q 4 a X D 8 K X S + R l a g K / X J i 6 E L 4 Q k I v w K Z k f v s v M r 5 u u L j 0 / h a 2 D R + L t Y G i N a V J 4 k G V Q 2 M P g 4 T 6 A 7 o r 2 h M A / B Y f y j O w 3 G O h d 8 C k E H d 4 / Y j u G N B D D o i M / A 9 M C m 4 f E G Y L X O C c 3 w z + I J + 1 j 1 0 Z U F b S R F t E t x + 5 Q H 7 P B S i Y s o p 8 4 t M o E S S w A d s i U h S S + + J D s y R a w P f D G 3 / r / 8 5 / k 4 U o c B f R z X d e c q h g 1 O o 0 e Y 3 / L p U O 8 F M W + x F H C 9 7 D 0 s 6 1 7 m m G 6 9 O G F Q B m e + y + 4 v K T k k c H i I E W r Z J + Q 9 N N w M d M F 1 6 q i Z B 2 S K B F D J c 7 l Y 9 k X I F x N 1 s Q P k 6 S I x c F h N q C S w Z N g Q 0 i F E a c O r z S S 4 H t d Z h 4 P 4 j W K 1 V 4 q i h u X X i X 7 l R c S R h P k g F H h s m R 8 + R 4 s 5 C U Q / C 7 O O E K i / f B j O B N O Q M a l V 3 1 8 h I Z X A A U N q B y X Y 7 K u 0 U R E U q 9 c Q 2 V n b Z D u y V p 4 z n J G 3 Y q R R D G K B y g 3 o / i Q R J T + f 0 N M 6 4 D E F p A I 9 N L J H X U 8 p t O + i D t + L s j W Y 1 5 y y I X O y R Z 5 1 l I g v R m / 9 5 T J l Y j K U j 5 e P r U a P 7 9 5 O Q T F a 4 F 0 I 2 s 9 V y c u T a K q I A W p L Y W z S C Y p 9 L N l G r r l R W K I D Q T v f y 8 W x V C G s k T d 5 Q h y n G G X O J i H n f d g P / a C y L w P m 7 E V + r K Y s K K i l m 2 1 N C + X i q q g 8 0 h R B 2 D / H l K N F H B N z S O X D i Y K p 2 r 0 8 / x Z 5 P 8 N 9 h r f c A P a a 7 D P 7 V i 6 Q 5 m c i r B K w 6 c N + B Y L g V y U A d w 2 2 V p y T R E 5 g 0 f + H v J f w 9 u 3 i P C x T f I d Q P w a L z l 4 w P R 7 a k Q m S t 6 w 6 4 I / o u W o O a H i J P q A U C W p w 1 7 q q g 7 h / U k W 8 B 1 A w l w 9 / x 2 m g w i v m L v / 4 5 n q C B Q y s i t 0 L s S k g J N l w N + 7 s + d F p p r Y H C P z B Y 7 / A m 4 O T D U 5 O + E A l M X B S 0 7 n Q G J 4 d a K m S h O P N I i V r + f k v b y D O 9 y 8 l K S 3 e Q c l v g d A 8 6 Q m U m 8 v 2 / W Z a c z O M u u O K X x e m / 5 4 E c 1 9 s j g 9 j 3 4 9 N z P L g a o K r w / C p + j + Y A C R f 4 E Q g R b N l U d O M 2 M y h f O I G L F k 8 B 6 j j z d 6 G U h R G L P k I M u F L D G 0 T M B C w R Y I V x I R l Q x W U n t b L n 5 I O C 9 1 r M f o Y t 8 h M G o h 3 Z T B / + E 3 d l s 3 X W z 3 k c 8 S h c 1 i k L n Z x O / R x t v M X g i O 5 F / k v U w s S B L 4 5 I i b 9 g x S g Y 4 c O V 4 k I o U s j E + E F H K 1 I K M L l + 3 O m m Y Z u k t 2 O g x 9 + B s 9 C I 1 C 0 T a l I 1 G K J J n o + i T 5 5 v N V 3 a F P H X K N H V 7 B N h s T k x 9 Q Q z j v H Z T w u N f G E D A + J e I 6 w H 5 J Y e G z T t 2 f N C e G Q K t F y o W s d D t 4 k C o z J T R F S X t Y u 8 3 I H + K W X N R s v l + K T F 7 R m C X R c s d S k 3 1 9 Q E 1 w / i y R 2 q D Q X C j 4 Q a b x q Y 6 U n 2 E 1 Q h e w H W 2 h 4 F 6 9 U V w s b P L x R U k U o k J s 2 d Y d t L y O o l 6 S C m Q S Y b / K m Q r o 5 F t K I P v k o A 3 D g A p q o k V t 2 d T r i 4 5 m u b d s p 3 P Z N r s d a 3 F 9 T X e r w 7 0 u 6 l d f V T g V j I q K P M B B b c 3 T b 6 s I 4 J g n a A x m d T v L u n P 7 N s X l 3 + N 9 D 7 k M c 4 s h 9 U / 4 n d f X T K 2 l 3 9 D M r l 4 V r 1 G t / A L + v r / / q q J G W E 6 M v q h / 4 a n A q 1 z t t X K 7 d v q U Y R X j O N V T 9 I S V 3 h x D b x E 7 q J V t a / i x 4 e h 9 N x w d U y s R Y v f I F O g U y u u A k e 9 k y U l 4 C 4 G j 8 B 4 H X 1 2 w O n t e k o O r T 8 w 9 8 l U / z U I 9 J 9 5 h I 4 7 N M g C L c z e u h p H G c K m b E z S G 4 Y v R Z s R l M t X s o r X o 0 a v Q 5 S r n 9 L 1 m J m V u K j c 0 x 8 O + Y O A U e K A S x e P 4 R r x o 3 V h w R y h 7 q Q I x n M q O w 1 S F 1 j 5 W 9 8 + I R e g j K K 7 h l h + e V M I n 6 d Q R C g e B U g 1 J A 5 + s a Z l F 3 T g y 8 W P R 2 b 8 e i i V 7 7 J l z Q s 6 R 2 b g X Z v S 8 h X N i b v p J m p L S S s S B 1 6 2 2 X E c F 3 w 2 z t o K r s g V u o q g S 5 J h 0 t L B 1 K q q w t i h X B + e J o v D d 2 g k Q C L u A K h R S W o 1 K 3 g i y J + Z q 2 b j u H X 8 s d x Q u d 4 y g p L K a q B a q c 0 h S x b n m R i i c p R q / 3 s E J K I 9 r 7 T S X 5 6 T l N S G z H n 7 E m 3 J 2 u Z F v F A 6 Q S m c q y G D e V v Z R 8 K d Q l 0 E m 0 R 1 0 m D q D l v d R d D H e i / t f F T S I 9 p 6 D s h 8 Q j u M T O M q E M e g + V t X H c N o 8 i Y N A U S x O L x D H 5 O R u c B + 0 H h P b C 8 0 M u 4 w D m p / Y q l 4 Q W 9 0 l 9 h P u 9 L u o k J 2 E 9 / Q 0 w 9 U s Q + d W s 8 Z a x 5 K t U r n d T r V 8 P V B o H 1 L T 5 A e B / N n z c U s z x Q r K R I y w 4 E t P L g p M R U y I 8 E b W g p T H l H I w C X z Z o l C B a o q 8 x i f O e 9 Q L d N L s J u x W w 7 8 / Y D W a F v g Z V D T J W C + x V S m r l z t I T o 6 0 + b 8 F O 3 H i G 9 V z H Z 9 U B 1 W f k y r I 4 p 7 3 W I W X Y 9 4 n V a r l j 5 L x h h U S p w g 7 z h o 0 E Q i x r s 7 P f f J b 9 M v f H c U J M 6 Z 2 n p h Y y a a e G P 0 o e p l J 8 w U H Z M W x u 2 t o e V 0 + T i 3 T 4 l G o u S P L A 1 D L l P v p W 0 2 J O g N J 6 W y P p H W S 5 f z 0 L c t R 9 B B I t C i U d 3 r D X Q M S P 9 G O T h B 0 N C X 5 W l Y t 5 m V + O J 7 n m k 8 Q u + z Q 5 j g Z z B F n 3 G 5 A U O f m r 0 A O m / K q S d d B U i A f L m Z / + A N Q S w E C L Q A U A A I A C A B g h 6 J M R o C f b K c A A A D 5 A A A A E g A A A A A A A A A A A A A A A A A A A A A A Q 2 9 u Z m l n L 1 B h Y 2 t h Z 2 U u e G 1 s U E s B A i 0 A F A A C A A g A Y I e i T A / K 6 a u k A A A A 6 Q A A A B M A A A A A A A A A A A A A A A A A 8 w A A A F t D b 2 5 0 Z W 5 0 X 1 R 5 c G V z X S 5 4 b W x Q S w E C L Q A U A A I A C A B g h 6 J M L H + s Q E Q K A A B u Q w A A E w A A A A A A A A A A A A A A A A D k A Q A A R m 9 y b X V s Y X M v U 2 V j d G l v b j E u b V B L B Q Y A A A A A A w A D A M I A A A B 1 D A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6 q K Q A A A A A A A I g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D J U Q w J U J F J U Q w J U I 0 J U Q w J U I 1 J U Q w J U J C J U Q w J U I 4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U m V s Y X R p b 2 5 z a G l w S W 5 m b 0 N v b n R h a W 5 l c i I g V m F s d W U 9 I n N 7 J n F 1 b 3 Q 7 Y 2 9 s d W 1 u Q 2 9 1 b n Q m c X V v d D s 6 M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c 0 L 7 Q t N C 1 0 L v Q u C / Q m N G B 0 Y L Q v t G H 0 L 3 Q u N C 6 L n t J R C w w f S Z x d W 9 0 O y w m c X V v d D t T Z W N 0 a W 9 u M S / Q n N C + 0 L T Q t d C 7 0 L g v 0 J j R g d G C 0 L 7 R h 9 C 9 0 L j Q u i 5 7 S U Q g 0 L T Q t d C 6 0 L s s M X 0 m c X V v d D s s J n F 1 b 3 Q 7 U 2 V j d G l v b j E v 0 J z Q v t C 0 0 L X Q u 9 C 4 L 9 C Y 0 Y H R g t C + 0 Y f Q v d C 4 0 L o u e 9 C S 0 Y v Q s d G A 0 L D Q v d C 9 0 Y v Q t S D Q s d G A 0 L X Q v d C 0 0 Y s s M n 0 m c X V v d D s s J n F 1 b 3 Q 7 U 2 V j d G l v b j E v 0 J z Q v t C 0 0 L X Q u 9 C 4 L 9 C Y 0 Y H R g t C + 0 Y f Q v d C 4 0 L o u e 9 C f 0 L 7 Q u 9 C 9 0 Y v Q t S D Q t N C w 0 L 3 Q v d G L 0 L U s M 3 0 m c X V v d D s s J n F 1 b 3 Q 7 U 2 V j d G l v b j E v 0 J z Q v t C 0 0 L X Q u 9 C 4 L 9 C Y 0 L f Q v N C 1 0 L 3 Q t d C 9 0 L 3 R i 9 C 5 I N G C 0 L j Q v y 5 7 0 J T Q s N G C 0 L A g 0 L L R i 9 C / 0 Y P R g d C 6 0 L A s N H 0 m c X V v d D s s J n F 1 b 3 Q 7 U 2 V j d G l v b j E v 0 J z Q v t C 0 0 L X Q u 9 C 4 L 9 C Y 0 Y H R g t C + 0 Y f Q v d C 4 0 L o u e 9 C R 0 Y D Q t d C 9 0 L Q s N X 0 m c X V v d D s s J n F 1 b 3 Q 7 U 2 V j d G l v b j E v 0 J z Q v t C 0 0 L X Q u 9 C 4 L 9 C Y 0 Y H R g t C + 0 Y f Q v d C 4 0 L o u e 9 C d 0 L D Q t 9 C 9 0 L D R h 9 C 1 0 L 3 Q u N C 1 I N C / 0 Y D Q v t C 0 0 Y P Q u t G G 0 L j Q u C w 2 f S Z x d W 9 0 O y w m c X V v d D t T Z W N 0 a W 9 u M S / Q n N C + 0 L T Q t d C 7 0 L g v 0 J j R g d G C 0 L 7 R h 9 C 9 0 L j Q u i 5 7 0 K L Q u N C / I N C / 0 Y D Q v t C 0 0 Y P Q u t G G 0 L j Q u C w 3 f S Z x d W 9 0 O y w m c X V v d D t T Z W N 0 a W 9 u M S / Q n N C + 0 L T Q t d C 7 0 L g v 0 J j R g d G C 0 L 7 R h 9 C 9 0 L j Q u i 5 7 0 J / Q v t C 0 0 Y L Q u N C / I N C / 0 Y D Q v t C 0 0 Y P Q u t G G 0 L j Q u C w 4 f S Z x d W 9 0 O y w m c X V v d D t T Z W N 0 a W 9 u M S / Q n N C + 0 L T Q t d C 7 0 L g v 0 J j R g d G C 0 L 7 R h 9 C 9 0 L j Q u i 5 7 0 J D R g N G C 0 L j Q u t G D 0 L s s O X 0 m c X V v d D s s J n F 1 b 3 Q 7 U 2 V j d G l v b j E v 0 J z Q v t C 0 0 L X Q u 9 C 4 L 9 C Y 0 Y H R g t C + 0 Y f Q v d C 4 0 L o u e 9 C c 0 L 7 Q t N C 1 0 L v R j C w x M H 0 m c X V v d D s s J n F 1 b 3 Q 7 U 2 V j d G l v b j E v 0 J z Q v t C 0 0 L X Q u 9 C 4 L 9 C Y 0 L f Q v N C 1 0 L 3 Q t d C 9 0 L 3 R i 9 C 5 I N G C 0 L j Q v y 5 7 0 J z Q v t G J 0 L 3 Q v t G B 0 Y L R j C w g 0 J L R g i w x M X 0 m c X V v d D s s J n F 1 b 3 Q 7 U 2 V j d G l v b j E v 0 J z Q v t C 0 0 L X Q u 9 C 4 L 9 C X 0 L D Q v N C 1 0 L 3 Q t d C 9 0 L 3 Q v t C 1 I N C 3 0 L 3 Q s N G H 0 L X Q v d C 4 0 L U u e 9 C T 0 Y D R g 9 C / 0 L / Q u N G A 0 L 7 Q s t C 6 0 L A g 0 L z Q v t G J 0 L 3 Q v t G B 0 Y L Q u C w x M n 0 m c X V v d D s s J n F 1 b 3 Q 7 U 2 V j d G l v b j E v 0 J z Q v t C 0 0 L X Q u 9 C 4 L 9 C Y 0 Y H R g t C + 0 Y f Q v d C 4 0 L o u e 9 C h 0 L L Q t d G C 0 L 7 Q s t C + 0 L k g 0 L / Q v t G C 0 L 7 Q u i w g 0 J v Q v C w x M 3 0 m c X V v d D s s J n F 1 b 3 Q 7 U 2 V j d G l v b j E v 0 J z Q v t C 0 0 L X Q u 9 C 4 L 9 C Y 0 Y H R g t C + 0 Y f Q v d C 4 0 L o u e 9 C i 0 L j Q v 9 C + 0 Y D Q s N C 3 0 L z Q t d G A I N C 6 0 L 7 R g N C / 0 Y P R g d C w L D E 0 f S Z x d W 9 0 O y w m c X V v d D t T Z W N 0 a W 9 u M S / Q n N C + 0 L T Q t d C 7 0 L g v 0 J j R g d G C 0 L 7 R h 9 C 9 0 L j Q u i 5 7 0 J P R g N G D 0 L / Q v 9 C 4 0 Y D Q v t C y 0 L r Q s C D R g t C 4 0 L / Q v t G A 0 L D Q t 9 C 8 0 L X R g N C + 0 L I s M T V 9 J n F 1 b 3 Q 7 L C Z x d W 9 0 O 1 N l Y 3 R p b 2 4 x L 9 C c 0 L 7 Q t N C 1 0 L v Q u C / Q m N G B 0 Y L Q v t G H 0 L 3 Q u N C 6 L n v Q n N C w 0 Y L Q t d G A 0 L j Q s N C 7 I N C 6 0 L 7 R g N C / 0 Y P R g d C w L D E 2 f S Z x d W 9 0 O y w m c X V v d D t T Z W N 0 a W 9 u M S / Q n N C + 0 L T Q t d C 7 0 L g v 0 J j R g d G C 0 L 7 R h 9 C 9 0 L j Q u i 5 7 0 J j Q n d C d I N C / 0 L 7 Q u 9 G D 0 Y f Q s N G C 0 L X Q u 9 G P L D E 3 f S Z x d W 9 0 O y w m c X V v d D t T Z W N 0 a W 9 u M S / Q n N C + 0 L T Q t d C 7 0 L g v 0 J j R g d G C 0 L 7 R h 9 C 9 0 L j Q u i 5 7 0 J / Q v t C 7 0 Y P R h 9 C w 0 Y L Q t d C 7 0 Y w s M T h 9 J n F 1 b 3 Q 7 L C Z x d W 9 0 O 1 N l Y 3 R p b 2 4 x L 9 C c 0 L 7 Q t N C 1 0 L v Q u C / Q m N G B 0 Y L Q v t G H 0 L 3 Q u N C 6 L n v Q o t C 4 0 L 8 g 0 L r Q v t C 8 0 L / Q s N C 9 0 L j Q u C 3 Q v 9 C + 0 L v R g 9 G H 0 L D R g t C 1 0 L v R j y w x O X 0 m c X V v d D s s J n F 1 b 3 Q 7 U 2 V j d G l v b j E v 0 J z Q v t C 0 0 L X Q u 9 C 4 L 9 C Y 0 Y H R g t C + 0 Y f Q v d C 4 0 L o u e 9 C a 0 L 7 Q u 9 C 4 0 Y f Q t d G B 0 Y L Q s t C + L D I w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0 J z Q v t C 0 0 L X Q u 9 C 4 L 9 C Y 0 Y H R g t C + 0 Y f Q v d C 4 0 L o u e 0 l E L D B 9 J n F 1 b 3 Q 7 L C Z x d W 9 0 O 1 N l Y 3 R p b 2 4 x L 9 C c 0 L 7 Q t N C 1 0 L v Q u C / Q m N G B 0 Y L Q v t G H 0 L 3 Q u N C 6 L n t J R C D Q t N C 1 0 L r Q u y w x f S Z x d W 9 0 O y w m c X V v d D t T Z W N 0 a W 9 u M S / Q n N C + 0 L T Q t d C 7 0 L g v 0 J j R g d G C 0 L 7 R h 9 C 9 0 L j Q u i 5 7 0 J L R i 9 C x 0 Y D Q s N C 9 0 L 3 R i 9 C 1 I N C x 0 Y D Q t d C 9 0 L T R i y w y f S Z x d W 9 0 O y w m c X V v d D t T Z W N 0 a W 9 u M S / Q n N C + 0 L T Q t d C 7 0 L g v 0 J j R g d G C 0 L 7 R h 9 C 9 0 L j Q u i 5 7 0 J / Q v t C 7 0 L 3 R i 9 C 1 I N C 0 0 L D Q v d C 9 0 Y v Q t S w z f S Z x d W 9 0 O y w m c X V v d D t T Z W N 0 a W 9 u M S / Q n N C + 0 L T Q t d C 7 0 L g v 0 J j Q t 9 C 8 0 L X Q v d C 1 0 L 3 Q v d G L 0 L k g 0 Y L Q u N C / L n v Q l N C w 0 Y L Q s C D Q s t G L 0 L / R g 9 G B 0 L r Q s C w 0 f S Z x d W 9 0 O y w m c X V v d D t T Z W N 0 a W 9 u M S / Q n N C + 0 L T Q t d C 7 0 L g v 0 J j R g d G C 0 L 7 R h 9 C 9 0 L j Q u i 5 7 0 J H R g N C 1 0 L 3 Q t C w 1 f S Z x d W 9 0 O y w m c X V v d D t T Z W N 0 a W 9 u M S / Q n N C + 0 L T Q t d C 7 0 L g v 0 J j R g d G C 0 L 7 R h 9 C 9 0 L j Q u i 5 7 0 J 3 Q s N C 3 0 L 3 Q s N G H 0 L X Q v d C 4 0 L U g 0 L / R g N C + 0 L T R g 9 C 6 0 Y b Q u N C 4 L D Z 9 J n F 1 b 3 Q 7 L C Z x d W 9 0 O 1 N l Y 3 R p b 2 4 x L 9 C c 0 L 7 Q t N C 1 0 L v Q u C / Q m N G B 0 Y L Q v t G H 0 L 3 Q u N C 6 L n v Q o t C 4 0 L 8 g 0 L / R g N C + 0 L T R g 9 C 6 0 Y b Q u N C 4 L D d 9 J n F 1 b 3 Q 7 L C Z x d W 9 0 O 1 N l Y 3 R p b 2 4 x L 9 C c 0 L 7 Q t N C 1 0 L v Q u C / Q m N G B 0 Y L Q v t G H 0 L 3 Q u N C 6 L n v Q n 9 C + 0 L T R g t C 4 0 L 8 g 0 L / R g N C + 0 L T R g 9 C 6 0 Y b Q u N C 4 L D h 9 J n F 1 b 3 Q 7 L C Z x d W 9 0 O 1 N l Y 3 R p b 2 4 x L 9 C c 0 L 7 Q t N C 1 0 L v Q u C / Q m N G B 0 Y L Q v t G H 0 L 3 Q u N C 6 L n v Q k N G A 0 Y L Q u N C 6 0 Y P Q u y w 5 f S Z x d W 9 0 O y w m c X V v d D t T Z W N 0 a W 9 u M S / Q n N C + 0 L T Q t d C 7 0 L g v 0 J j R g d G C 0 L 7 R h 9 C 9 0 L j Q u i 5 7 0 J z Q v t C 0 0 L X Q u 9 G M L D E w f S Z x d W 9 0 O y w m c X V v d D t T Z W N 0 a W 9 u M S / Q n N C + 0 L T Q t d C 7 0 L g v 0 J j Q t 9 C 8 0 L X Q v d C 1 0 L 3 Q v d G L 0 L k g 0 Y L Q u N C / L n v Q n N C + 0 Y n Q v d C + 0 Y H R g t G M L C D Q k t G C L D E x f S Z x d W 9 0 O y w m c X V v d D t T Z W N 0 a W 9 u M S / Q n N C + 0 L T Q t d C 7 0 L g v 0 J f Q s N C 8 0 L X Q v d C 1 0 L 3 Q v d C + 0 L U g 0 L f Q v d C w 0 Y f Q t d C 9 0 L j Q t S 5 7 0 J P R g N G D 0 L / Q v 9 C 4 0 Y D Q v t C y 0 L r Q s C D Q v N C + 0 Y n Q v d C + 0 Y H R g t C 4 L D E y f S Z x d W 9 0 O y w m c X V v d D t T Z W N 0 a W 9 u M S / Q n N C + 0 L T Q t d C 7 0 L g v 0 J j R g d G C 0 L 7 R h 9 C 9 0 L j Q u i 5 7 0 K H Q s t C 1 0 Y L Q v t C y 0 L 7 Q u S D Q v 9 C + 0 Y L Q v t C 6 L C D Q m 9 C 8 L D E z f S Z x d W 9 0 O y w m c X V v d D t T Z W N 0 a W 9 u M S / Q n N C + 0 L T Q t d C 7 0 L g v 0 J j R g d G C 0 L 7 R h 9 C 9 0 L j Q u i 5 7 0 K L Q u N C / 0 L 7 R g N C w 0 L f Q v N C 1 0 Y A g 0 L r Q v t G A 0 L / R g 9 G B 0 L A s M T R 9 J n F 1 b 3 Q 7 L C Z x d W 9 0 O 1 N l Y 3 R p b 2 4 x L 9 C c 0 L 7 Q t N C 1 0 L v Q u C / Q m N G B 0 Y L Q v t G H 0 L 3 Q u N C 6 L n v Q k 9 G A 0 Y P Q v 9 C / 0 L j R g N C + 0 L L Q u t C w I N G C 0 L j Q v 9 C + 0 Y D Q s N C 3 0 L z Q t d G A 0 L 7 Q s i w x N X 0 m c X V v d D s s J n F 1 b 3 Q 7 U 2 V j d G l v b j E v 0 J z Q v t C 0 0 L X Q u 9 C 4 L 9 C Y 0 Y H R g t C + 0 Y f Q v d C 4 0 L o u e 9 C c 0 L D R g t C 1 0 Y D Q u N C w 0 L s g 0 L r Q v t G A 0 L / R g 9 G B 0 L A s M T Z 9 J n F 1 b 3 Q 7 L C Z x d W 9 0 O 1 N l Y 3 R p b 2 4 x L 9 C c 0 L 7 Q t N C 1 0 L v Q u C / Q m N G B 0 Y L Q v t G H 0 L 3 Q u N C 6 L n v Q m N C d 0 J 0 g 0 L / Q v t C 7 0 Y P R h 9 C w 0 Y L Q t d C 7 0 Y 8 s M T d 9 J n F 1 b 3 Q 7 L C Z x d W 9 0 O 1 N l Y 3 R p b 2 4 x L 9 C c 0 L 7 Q t N C 1 0 L v Q u C / Q m N G B 0 Y L Q v t G H 0 L 3 Q u N C 6 L n v Q n 9 C + 0 L v R g 9 G H 0 L D R g t C 1 0 L v R j C w x O H 0 m c X V v d D s s J n F 1 b 3 Q 7 U 2 V j d G l v b j E v 0 J z Q v t C 0 0 L X Q u 9 C 4 L 9 C Y 0 Y H R g t C + 0 Y f Q v d C 4 0 L o u e 9 C i 0 L j Q v y D Q u t C + 0 L z Q v 9 C w 0 L 3 Q u N C 4 L d C / 0 L 7 Q u 9 G D 0 Y f Q s N G C 0 L X Q u 9 G P L D E 5 f S Z x d W 9 0 O y w m c X V v d D t T Z W N 0 a W 9 u M S / Q n N C + 0 L T Q t d C 7 0 L g v 0 J j R g d G C 0 L 7 R h 9 C 9 0 L j Q u i 5 7 0 J r Q v t C 7 0 L j R h 9 C 1 0 Y H R g t C y 0 L 4 s M j B 9 J n F 1 b 3 Q 7 X S w m c X V v d D t S Z W x h d G l v b n N o a X B J b m Z v J n F 1 b 3 Q 7 O l t d f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y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R d W V y e U l E I i B W Y W x 1 Z T 0 i c z d l Y j U 4 M j V k L T Y z M 2 Q t N D U 0 Z S 0 4 O D Y 0 L W N m Y j Z k N 2 R h Z D B i Z C I g L z 4 8 R W 5 0 c n k g V H l w Z T 0 i R m l s b F R h c m d l d C I g V m F s d W U 9 I n P Q n N C + 0 L T Q t d C 7 0 L j Q l 9 C w 0 L / R g N C + 0 Y E x I i A v P j x F b n R y e S B U e X B l P S J G a W x s T G F z d F V w Z G F 0 Z W Q i I F Z h b H V l P S J k M j A x O C 0 w N S 0 w M l Q x M j o z O T o y M y 4 1 N T U 0 M j c 3 W i I g L z 4 8 R W 5 0 c n k g V H l w Z T 0 i R m l s b E V y c m 9 y Q 2 9 k Z S I g V m F s d W U 9 I n N V b m t u b 3 d u I i A v P j x F b n R y e S B U e X B l P S J G a W x s Q 2 9 s d W 1 u V H l w Z X M i I F Z h b H V l P S J z Q X d Z R 0 J n a 0 d C Z 1 l H Q m d Z R k J n V U d C Z 1 l H Q m d Z R i I g L z 4 8 R W 5 0 c n k g V H l w Z T 0 i R m l s b E N v d W 5 0 I i B W Y W x 1 Z T 0 i b D M 1 N T M i I C 8 + P E V u d H J 5 I F R 5 c G U 9 I k Z p b G x D b 2 x 1 b W 5 O Y W 1 l c y I g V m F s d W U 9 I n N b J n F 1 b 3 Q 7 S U Q m c X V v d D s s J n F 1 b 3 Q 7 S U Q g 0 L T Q t d C 6 0 L s m c X V v d D s s J n F 1 b 3 Q 7 0 J L R i 9 C x 0 Y D Q s N C 9 0 L 3 R i 9 C 1 I N C x 0 Y D Q t d C 9 0 L T R i y Z x d W 9 0 O y w m c X V v d D v Q n 9 C + 0 L v Q v d G L 0 L U g 0 L T Q s N C 9 0 L 3 R i 9 C 1 J n F 1 b 3 Q 7 L C Z x d W 9 0 O 9 C U 0 L D R g t C w I N C y 0 Y v Q v 9 G D 0 Y H Q u t C w J n F 1 b 3 Q 7 L C Z x d W 9 0 O 9 C R 0 Y D Q t d C 9 0 L Q m c X V v d D s s J n F 1 b 3 Q 7 0 J 3 Q s N C 3 0 L 3 Q s N G H 0 L X Q v d C 4 0 L U g 0 L / R g N C + 0 L T R g 9 C 6 0 Y b Q u N C 4 J n F 1 b 3 Q 7 L C Z x d W 9 0 O 9 C i 0 L j Q v y D Q v 9 G A 0 L 7 Q t N G D 0 L r R h t C 4 0 L g m c X V v d D s s J n F 1 b 3 Q 7 0 J / Q v t C 0 0 Y L Q u N C / I N C / 0 Y D Q v t C 0 0 Y P Q u t G G 0 L j Q u C Z x d W 9 0 O y w m c X V v d D v Q k N G A 0 Y L Q u N C 6 0 Y P Q u y Z x d W 9 0 O y w m c X V v d D v Q n N C + 0 L T Q t d C 7 0 Y w m c X V v d D s s J n F 1 b 3 Q 7 0 J z Q v t G J 0 L 3 Q v t G B 0 Y L R j C w g 0 J L R g i Z x d W 9 0 O y w m c X V v d D v Q k 9 G A 0 Y P Q v 9 C / 0 L j R g N C + 0 L L Q u t C w I N C 8 0 L 7 R i d C 9 0 L 7 R g d G C 0 L g m c X V v d D s s J n F 1 b 3 Q 7 0 K H Q s t C 1 0 Y L Q v t C y 0 L 7 Q u S D Q v 9 C + 0 Y L Q v t C 6 L C D Q m 9 C 8 J n F 1 b 3 Q 7 L C Z x d W 9 0 O 9 C i 0 L j Q v 9 C + 0 Y D Q s N C 3 0 L z Q t d G A I N C 6 0 L 7 R g N C / 0 Y P R g d C w J n F 1 b 3 Q 7 L C Z x d W 9 0 O 9 C T 0 Y D R g 9 C / 0 L / Q u N G A 0 L 7 Q s t C 6 0 L A g 0 Y L Q u N C / 0 L 7 R g N C w 0 L f Q v N C 1 0 Y D Q v t C y J n F 1 b 3 Q 7 L C Z x d W 9 0 O 9 C c 0 L D R g t C 1 0 Y D Q u N C w 0 L s g 0 L r Q v t G A 0 L / R g 9 G B 0 L A m c X V v d D s s J n F 1 b 3 Q 7 0 J j Q n d C d I N C / 0 L 7 Q u 9 G D 0 Y f Q s N G C 0 L X Q u 9 G P J n F 1 b 3 Q 7 L C Z x d W 9 0 O 9 C f 0 L 7 Q u 9 G D 0 Y f Q s N G C 0 L X Q u 9 G M J n F 1 b 3 Q 7 L C Z x d W 9 0 O 9 C i 0 L j Q v y D Q u t C + 0 L z Q v 9 C w 0 L 3 Q u N C 4 L d C / 0 L 7 Q u 9 G D 0 Y f Q s N G C 0 L X Q u 9 G P J n F 1 b 3 Q 7 L C Z x d W 9 0 O 9 C a 0 L 7 Q u 9 C 4 0 Y f Q t d G B 0 Y L Q s t C + J n F 1 b 3 Q 7 X S I g L z 4 8 R W 5 0 c n k g V H l w Z T 0 i R m l s b E V y c m 9 y Q 2 9 1 b n Q i I F Z h b H V l P S J s M C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A l O U M l R D A l Q k U l R D A l Q j Q l R D A l Q j U l R D A l Q k I l R D A l Q j g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D J U Q w J U J F J U Q w J U I 0 J U Q w J U I 1 J U Q w J U J C J U Q w J U I 4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N C V E M C V C N S V E M C V C Q S V E M C V C Q i V E M C V C M C V E M S U 4 M C V E M C V C M C V E M S U 4 N i V E M C V C O C V E M C V C O D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D b 2 x 1 b W 5 O Y W 1 l c y I g V m F s d W U 9 I n N b J n F 1 b 3 Q 7 S U Q g 0 L T Q t d C 6 0 L s m c X V v d D s s J n F 1 b 3 Q 7 0 J T Q s N G C 0 L A g 0 L L R i 9 C / 0 Y P R g d C 6 0 L A m c X V v d D s s J n F 1 b 3 Q 7 0 J L R i 9 C x 0 Y D Q s N C 9 0 L 3 R i 9 C 1 I N C x 0 Y D Q t d C 9 0 L T R i y Z x d W 9 0 O y w m c X V v d D v Q k d G A 0 L X Q v d C 0 J n F 1 b 3 Q 7 L C Z x d W 9 0 O 9 C i 0 L j Q v y D Q v 9 G A 0 L 7 Q t N G D 0 L r R h t C 4 0 L g m c X V v d D s s J n F 1 b 3 Q 7 0 J r Q v t C 7 0 L j R h 9 C 1 0 Y H R g t C y 0 L 4 s I N G I 0 Y L R g 9 C 6 J n F 1 b 3 Q 7 L C Z x d W 9 0 O 9 C a 0 L 7 Q u 9 C 4 0 Y f Q t d G B 0 Y L Q s t C + L C D R i N G C 0 Y P Q u i D Q n 9 G A 0 L 7 R h 9 C 4 0 L U m c X V v d D s s J n F 1 b 3 Q 7 0 K H R g t C + 0 L j Q v N C + 0 Y H R g t G M L C A k J n F 1 b 3 Q 7 L C Z x d W 9 0 O 9 C e 0 L / Q u N G B 0 L D Q v d C 4 0 L U m c X V v d D s s J n F 1 b 3 Q 7 V E 9 W R y Z x d W 9 0 O 1 0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9 C b 0 L j R g d G C M S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U X V l c n l J R C I g V m F s d W U 9 I n M w Y W Q 2 M z R j M y 0 x M T c 0 L T R l Z T Q t Y T h l Z S 1 k Z G N k M T l k O D M x M T A i I C 8 + P E V u d H J 5 I F R 5 c G U 9 I k Z p b G x F c n J v c k N v Z G U i I F Z h b H V l P S J z V W 5 r b m 9 3 b i I g L z 4 8 R W 5 0 c n k g V H l w Z T 0 i R m l s b F R h c m d l d E 5 h b W V D d X N 0 b 2 1 p e m V k I i B W Y W x 1 Z T 0 i b D E i I C 8 + P E V u d H J 5 I F R 5 c G U 9 I k Z p b G x F c n J v c k N v d W 5 0 I i B W Y W x 1 Z T 0 i b D A i I C 8 + P E V u d H J 5 I F R 5 c G U 9 I k Z p b G x T d G F 0 d X M i I F Z h b H V l P S J z Q 2 9 t c G x l d G U i I C 8 + P E V u d H J 5 I F R 5 c G U 9 I k Z p b G x M Y X N 0 V X B k Y X R l Z C I g V m F s d W U 9 I m Q y M D E 4 L T A 1 L T A y V D E y O j M 5 O j M 2 L j E 3 M j E 0 O T R a I i A v P j x F b n R y e S B U e X B l P S J G a W x s Q 2 9 s d W 1 u V H l w Z X M i I F Z h b H V l P S J z Q m d j R 0 J n W U Z C U V V H Q m c 9 P S I g L z 4 8 R W 5 0 c n k g V H l w Z T 0 i R m l s b E N v d W 5 0 I i B W Y W x 1 Z T 0 i b D E 5 N T E i I C 8 + P E V u d H J 5 I F R 5 c G U 9 I k Z p b G x U Y X J n Z X Q i I F Z h b H V l P S J z 0 J T Q t d C 6 0 L v Q s N G A 0 L D R h t C 4 0 L g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l N C 1 0 L r Q u 9 C w 0 Y D Q s N G G 0 L j Q u C / Q m N G B 0 Y L Q v t G H 0 L 3 Q u N C 6 L n t J R C D Q t N C 1 0 L r Q u y w w f S Z x d W 9 0 O y w m c X V v d D t T Z W N 0 a W 9 u M S / Q l N C 1 0 L r Q u 9 C w 0 Y D Q s N G G 0 L j Q u C / Q m N G B 0 Y L Q v t G H 0 L 3 Q u N C 6 L n v Q l N C w 0 Y L Q s C D Q s t G L 0 L / R g 9 G B 0 L r Q s C w x f S Z x d W 9 0 O y w m c X V v d D t T Z W N 0 a W 9 u M S / Q l N C 1 0 L r Q u 9 C w 0 Y D Q s N G G 0 L j Q u C / Q m N G B 0 Y L Q v t G H 0 L 3 Q u N C 6 L n v Q k t G L 0 L H R g N C w 0 L 3 Q v d G L 0 L U g 0 L H R g N C 1 0 L 3 Q t N G L L D J 9 J n F 1 b 3 Q 7 L C Z x d W 9 0 O 1 N l Y 3 R p b 2 4 x L 9 C U 0 L X Q u t C 7 0 L D R g N C w 0 Y b Q u N C 4 L 9 C Y 0 Y H R g t C + 0 Y f Q v d C 4 0 L o u e 9 C R 0 Y D Q t d C 9 0 L Q s M 3 0 m c X V v d D s s J n F 1 b 3 Q 7 U 2 V j d G l v b j E v 0 J T Q t d C 6 0 L v Q s N G A 0 L D R h t C 4 0 L g v 0 J j R g d G C 0 L 7 R h 9 C 9 0 L j Q u i 5 7 0 K L Q u N C / I N C / 0 Y D Q v t C 0 0 Y P Q u t G G 0 L j Q u C w 0 f S Z x d W 9 0 O y w m c X V v d D t T Z W N 0 a W 9 u M S / Q l N C 1 0 L r Q u 9 C w 0 Y D Q s N G G 0 L j Q u C / Q m N G B 0 Y L Q v t G H 0 L 3 Q u N C 6 L n v Q m t C + 0 L v Q u N G H 0 L X R g d G C 0 L L Q v i w g 0 Y j R g t G D 0 L o s N X 0 m c X V v d D s s J n F 1 b 3 Q 7 U 2 V j d G l v b j E v 0 J T Q t d C 6 0 L v Q s N G A 0 L D R h t C 4 0 L g v 0 J j R g d G C 0 L 7 R h 9 C 9 0 L j Q u i 5 7 0 J r Q v t C 7 0 L j R h 9 C 1 0 Y H R g t C y 0 L 4 s I N G I 0 Y L R g 9 C 6 I N C f 0 Y D Q v t G H 0 L j Q t S w 2 f S Z x d W 9 0 O y w m c X V v d D t T Z W N 0 a W 9 u M S / Q l N C 1 0 L r Q u 9 C w 0 Y D Q s N G G 0 L j Q u C / Q m N G B 0 Y L Q v t G H 0 L 3 Q u N C 6 L n v Q o d G C 0 L 7 Q u N C 8 0 L 7 R g d G C 0 Y w s I C Q s N 3 0 m c X V v d D s s J n F 1 b 3 Q 7 U 2 V j d G l v b j E v 0 J T Q t d C 6 0 L v Q s N G A 0 L D R h t C 4 0 L g v 0 J j R g d G C 0 L 7 R h 9 C 9 0 L j Q u i 5 7 0 J 7 Q v 9 C 4 0 Y H Q s N C 9 0 L j Q t S w 4 f S Z x d W 9 0 O y w m c X V v d D t T Z W N 0 a W 9 u M S / Q l N C 1 0 L r Q u 9 C w 0 Y D Q s N G G 0 L j Q u C / Q m N G B 0 Y L Q v t G H 0 L 3 Q u N C 6 L n t U T 1 Z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/ Q l N C 1 0 L r Q u 9 C w 0 Y D Q s N G G 0 L j Q u C / Q m N G B 0 Y L Q v t G H 0 L 3 Q u N C 6 L n t J R C D Q t N C 1 0 L r Q u y w w f S Z x d W 9 0 O y w m c X V v d D t T Z W N 0 a W 9 u M S / Q l N C 1 0 L r Q u 9 C w 0 Y D Q s N G G 0 L j Q u C / Q m N G B 0 Y L Q v t G H 0 L 3 Q u N C 6 L n v Q l N C w 0 Y L Q s C D Q s t G L 0 L / R g 9 G B 0 L r Q s C w x f S Z x d W 9 0 O y w m c X V v d D t T Z W N 0 a W 9 u M S / Q l N C 1 0 L r Q u 9 C w 0 Y D Q s N G G 0 L j Q u C / Q m N G B 0 Y L Q v t G H 0 L 3 Q u N C 6 L n v Q k t G L 0 L H R g N C w 0 L 3 Q v d G L 0 L U g 0 L H R g N C 1 0 L 3 Q t N G L L D J 9 J n F 1 b 3 Q 7 L C Z x d W 9 0 O 1 N l Y 3 R p b 2 4 x L 9 C U 0 L X Q u t C 7 0 L D R g N C w 0 Y b Q u N C 4 L 9 C Y 0 Y H R g t C + 0 Y f Q v d C 4 0 L o u e 9 C R 0 Y D Q t d C 9 0 L Q s M 3 0 m c X V v d D s s J n F 1 b 3 Q 7 U 2 V j d G l v b j E v 0 J T Q t d C 6 0 L v Q s N G A 0 L D R h t C 4 0 L g v 0 J j R g d G C 0 L 7 R h 9 C 9 0 L j Q u i 5 7 0 K L Q u N C / I N C / 0 Y D Q v t C 0 0 Y P Q u t G G 0 L j Q u C w 0 f S Z x d W 9 0 O y w m c X V v d D t T Z W N 0 a W 9 u M S / Q l N C 1 0 L r Q u 9 C w 0 Y D Q s N G G 0 L j Q u C / Q m N G B 0 Y L Q v t G H 0 L 3 Q u N C 6 L n v Q m t C + 0 L v Q u N G H 0 L X R g d G C 0 L L Q v i w g 0 Y j R g t G D 0 L o s N X 0 m c X V v d D s s J n F 1 b 3 Q 7 U 2 V j d G l v b j E v 0 J T Q t d C 6 0 L v Q s N G A 0 L D R h t C 4 0 L g v 0 J j R g d G C 0 L 7 R h 9 C 9 0 L j Q u i 5 7 0 J r Q v t C 7 0 L j R h 9 C 1 0 Y H R g t C y 0 L 4 s I N G I 0 Y L R g 9 C 6 I N C f 0 Y D Q v t G H 0 L j Q t S w 2 f S Z x d W 9 0 O y w m c X V v d D t T Z W N 0 a W 9 u M S / Q l N C 1 0 L r Q u 9 C w 0 Y D Q s N G G 0 L j Q u C / Q m N G B 0 Y L Q v t G H 0 L 3 Q u N C 6 L n v Q o d G C 0 L 7 Q u N C 8 0 L 7 R g d G C 0 Y w s I C Q s N 3 0 m c X V v d D s s J n F 1 b 3 Q 7 U 2 V j d G l v b j E v 0 J T Q t d C 6 0 L v Q s N G A 0 L D R h t C 4 0 L g v 0 J j R g d G C 0 L 7 R h 9 C 9 0 L j Q u i 5 7 0 J 7 Q v 9 C 4 0 Y H Q s N C 9 0 L j Q t S w 4 f S Z x d W 9 0 O y w m c X V v d D t T Z W N 0 a W 9 u M S / Q l N C 1 0 L r Q u 9 C w 0 Y D Q s N G G 0 L j Q u C / Q m N G B 0 Y L Q v t G H 0 L 3 Q u N C 6 L n t U T 1 Z H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Q l R D A l Q j U l R D A l Q k E l R D A l Q k I l R D A l Q j A l R D E l O D A l R D A l Q j A l R D E l O D Y l R D A l Q j g l R D A l Q j g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D J U Q w J U J F J U Q w J U I 0 J U Q w J U I 1 J U Q w J U J C J U Q w J U I 4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9 V C 4 G w W p h R I 2 s r 1 p j t Y Q W A A A A A A I A A A A A A B B m A A A A A Q A A I A A A A L q J V p u / 0 N k V 7 v Q H T 7 z 5 V 8 N b P r k H A C 7 k C 3 H 7 a i f F S p 5 6 A A A A A A 6 A A A A A A g A A I A A A A I 8 V M u X T M A M G j 8 u 8 2 4 H q 2 v d h l o Y Z Z v + a T K l X v E y e / f K d U A A A A P T V B V D d O C l x + P Z U 7 y b P Y y d 3 A 1 C S y g 6 a X W C s y Q 3 Y C 6 n W 1 j l c 4 c 3 L k 7 R x I V b t 9 z Z n D q m T A Q G K w 6 Z H W D m p c S 9 4 z / 8 u R O H E y v M k 6 i D G 5 l 0 u Z A z p Q A A A A G T x 3 A o S B I U a M t n Y Q / Z i B M s O C e / l B j x N / 5 x V r W U v u m N / T b R J n 3 8 T S K g + C M M n H L Z B + G j P J I 0 5 r h E n A 7 t K r u I 6 T Q Q = < / D a t a M a s h u p > 
</file>

<file path=customXml/itemProps1.xml><?xml version="1.0" encoding="utf-8"?>
<ds:datastoreItem xmlns:ds="http://schemas.openxmlformats.org/officeDocument/2006/customXml" ds:itemID="{CBFED22D-6E45-407B-877E-A088FE34364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Титульный лист</vt:lpstr>
      <vt:lpstr>Вводная</vt:lpstr>
      <vt:lpstr>Выводы</vt:lpstr>
      <vt:lpstr>ТОП Чипы</vt:lpstr>
      <vt:lpstr>ТОП Светодиоды</vt:lpstr>
      <vt:lpstr>ТОП Филаментные нити</vt:lpstr>
      <vt:lpstr>Средние цены</vt:lpstr>
      <vt:lpstr>Чипы</vt:lpstr>
      <vt:lpstr>Светодиоды</vt:lpstr>
      <vt:lpstr>Филаментная нить</vt:lpstr>
      <vt:lpstr>Модели</vt:lpstr>
      <vt:lpstr>Декларации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2018-05-29T07:45:50Z</dcterms:modified>
</cp:coreProperties>
</file>